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riadnacuffi/Desktop/Data_Science/final project/Final other diseases/"/>
    </mc:Choice>
  </mc:AlternateContent>
  <xr:revisionPtr revIDLastSave="0" documentId="13_ncr:1_{769995D2-7184-0543-B3DD-588C4E377128}" xr6:coauthVersionLast="45" xr6:coauthVersionMax="45" xr10:uidLastSave="{00000000-0000-0000-0000-000000000000}"/>
  <bookViews>
    <workbookView xWindow="7620" yWindow="460" windowWidth="28800" windowHeight="16700" xr2:uid="{00000000-000D-0000-FFFF-FFFF00000000}"/>
  </bookViews>
  <sheets>
    <sheet name="Data for Mar 18 video" sheetId="1" r:id="rId1"/>
    <sheet name="Sheet1" sheetId="15" r:id="rId2"/>
    <sheet name="Other Sources for Mar 18 video" sheetId="2" r:id="rId3"/>
    <sheet name="Data for Feb 12 video" sheetId="3" r:id="rId4"/>
    <sheet name="Sources for Feb 12 video" sheetId="4" r:id="rId5"/>
    <sheet name="Swine Flu India 2015" sheetId="5" r:id="rId6"/>
    <sheet name="MERS" sheetId="6" r:id="rId7"/>
    <sheet name="Swine Flu 2009 H1N1 data" sheetId="7" r:id="rId8"/>
    <sheet name="Congo Measles 2019" sheetId="8" r:id="rId9"/>
    <sheet name="Congo Measles 2010" sheetId="9" r:id="rId10"/>
    <sheet name="Haiti Cholera 2010-2020" sheetId="10" r:id="rId11"/>
    <sheet name="Zimbabwe 2008 Cholera" sheetId="11" r:id="rId12"/>
    <sheet name="West African Meningitis 2009-10" sheetId="12" r:id="rId13"/>
    <sheet name="Percentage growth" sheetId="13" r:id="rId14"/>
    <sheet name="Top Infected Countries Chart" sheetId="1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5" l="1" a="1"/>
  <c r="H487" i="15" s="1"/>
  <c r="A2" i="15" a="1"/>
  <c r="K2" i="15" s="1"/>
  <c r="B100" i="14"/>
  <c r="A31" i="14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30" i="14"/>
  <c r="A22" i="14"/>
  <c r="A23" i="14" s="1"/>
  <c r="A24" i="14" s="1"/>
  <c r="A25" i="14" s="1"/>
  <c r="A26" i="14" s="1"/>
  <c r="A27" i="14" s="1"/>
  <c r="A28" i="14" s="1"/>
  <c r="A29" i="14" s="1"/>
  <c r="A21" i="14"/>
  <c r="D98" i="14"/>
  <c r="C98" i="14"/>
  <c r="B98" i="14"/>
  <c r="P97" i="14"/>
  <c r="K96" i="14"/>
  <c r="J96" i="14"/>
  <c r="H96" i="14"/>
  <c r="M95" i="14"/>
  <c r="B95" i="14"/>
  <c r="L94" i="14"/>
  <c r="E94" i="14"/>
  <c r="D94" i="14"/>
  <c r="D93" i="14"/>
  <c r="C93" i="14"/>
  <c r="L92" i="14"/>
  <c r="K92" i="14"/>
  <c r="K91" i="14"/>
  <c r="J91" i="14"/>
  <c r="C91" i="14"/>
  <c r="M90" i="14"/>
  <c r="B90" i="14"/>
  <c r="J89" i="14"/>
  <c r="H89" i="14"/>
  <c r="G89" i="14"/>
  <c r="E88" i="14"/>
  <c r="D88" i="14"/>
  <c r="C88" i="14"/>
  <c r="B88" i="14"/>
  <c r="P86" i="14"/>
  <c r="O86" i="14"/>
  <c r="M86" i="14"/>
  <c r="E86" i="14"/>
  <c r="K85" i="14"/>
  <c r="G85" i="14"/>
  <c r="E85" i="14"/>
  <c r="P84" i="14"/>
  <c r="C84" i="14"/>
  <c r="B84" i="14"/>
  <c r="P83" i="14"/>
  <c r="K83" i="14"/>
  <c r="M82" i="14"/>
  <c r="L82" i="14"/>
  <c r="K82" i="14"/>
  <c r="C82" i="14"/>
  <c r="H81" i="14"/>
  <c r="P80" i="14"/>
  <c r="O80" i="14"/>
  <c r="M80" i="14"/>
  <c r="P79" i="14"/>
  <c r="L79" i="14"/>
  <c r="K79" i="14"/>
  <c r="J79" i="14"/>
  <c r="M78" i="14"/>
  <c r="L78" i="14"/>
  <c r="K78" i="14"/>
  <c r="D78" i="14"/>
  <c r="K77" i="14"/>
  <c r="G77" i="14"/>
  <c r="E77" i="14"/>
  <c r="B77" i="14"/>
  <c r="E76" i="14"/>
  <c r="D76" i="14"/>
  <c r="C76" i="14"/>
  <c r="B76" i="14"/>
  <c r="E75" i="14"/>
  <c r="B75" i="14"/>
  <c r="P74" i="14"/>
  <c r="L74" i="14"/>
  <c r="C74" i="14"/>
  <c r="L73" i="14"/>
  <c r="K73" i="14"/>
  <c r="J73" i="14"/>
  <c r="M72" i="14"/>
  <c r="L72" i="14"/>
  <c r="K72" i="14"/>
  <c r="G72" i="14"/>
  <c r="K71" i="14"/>
  <c r="J71" i="14"/>
  <c r="H71" i="14"/>
  <c r="B71" i="14"/>
  <c r="K70" i="14"/>
  <c r="D70" i="14"/>
  <c r="C70" i="14"/>
  <c r="B70" i="14"/>
  <c r="E69" i="14"/>
  <c r="B69" i="14"/>
  <c r="P68" i="14"/>
  <c r="O68" i="14"/>
  <c r="C68" i="14"/>
  <c r="B68" i="14"/>
  <c r="P67" i="14"/>
  <c r="J67" i="14"/>
  <c r="P66" i="14"/>
  <c r="M66" i="14"/>
  <c r="L66" i="14"/>
  <c r="H66" i="14"/>
  <c r="N65" i="14"/>
  <c r="M65" i="14"/>
  <c r="L65" i="14"/>
  <c r="K65" i="14"/>
  <c r="P64" i="14"/>
  <c r="M64" i="14"/>
  <c r="L64" i="14"/>
  <c r="H64" i="14"/>
  <c r="P63" i="14"/>
  <c r="K63" i="14"/>
  <c r="J63" i="14"/>
  <c r="H63" i="14"/>
  <c r="N62" i="14"/>
  <c r="M62" i="14"/>
  <c r="L62" i="14"/>
  <c r="H62" i="14"/>
  <c r="N61" i="14"/>
  <c r="M61" i="14"/>
  <c r="L61" i="14"/>
  <c r="F61" i="14"/>
  <c r="Q60" i="14"/>
  <c r="L60" i="14"/>
  <c r="K60" i="14"/>
  <c r="J60" i="14"/>
  <c r="Q59" i="14"/>
  <c r="N59" i="14"/>
  <c r="M59" i="14"/>
  <c r="L59" i="14"/>
  <c r="C59" i="14"/>
  <c r="B59" i="14"/>
  <c r="Q58" i="14"/>
  <c r="L58" i="14"/>
  <c r="E58" i="14"/>
  <c r="B58" i="14"/>
  <c r="Q57" i="14"/>
  <c r="N57" i="14"/>
  <c r="E57" i="14"/>
  <c r="D57" i="14"/>
  <c r="C57" i="14"/>
  <c r="B57" i="14"/>
  <c r="I56" i="14"/>
  <c r="F56" i="14"/>
  <c r="E56" i="14"/>
  <c r="B56" i="14"/>
  <c r="L55" i="14"/>
  <c r="K55" i="14"/>
  <c r="F55" i="14"/>
  <c r="E55" i="14"/>
  <c r="D55" i="14"/>
  <c r="L54" i="14"/>
  <c r="K54" i="14"/>
  <c r="J54" i="14"/>
  <c r="I54" i="14"/>
  <c r="F54" i="14"/>
  <c r="N53" i="14"/>
  <c r="M53" i="14"/>
  <c r="L53" i="14"/>
  <c r="K53" i="14"/>
  <c r="F53" i="14"/>
  <c r="B53" i="14"/>
  <c r="Q52" i="14"/>
  <c r="L52" i="14"/>
  <c r="K52" i="14"/>
  <c r="J52" i="14"/>
  <c r="B52" i="14"/>
  <c r="Q51" i="14"/>
  <c r="N51" i="14"/>
  <c r="M51" i="14"/>
  <c r="L51" i="14"/>
  <c r="D51" i="14"/>
  <c r="C51" i="14"/>
  <c r="B51" i="14"/>
  <c r="Q50" i="14"/>
  <c r="L50" i="14"/>
  <c r="F50" i="14"/>
  <c r="E50" i="14"/>
  <c r="B50" i="14"/>
  <c r="Q49" i="14"/>
  <c r="N49" i="14"/>
  <c r="F49" i="14"/>
  <c r="E49" i="14"/>
  <c r="D49" i="14"/>
  <c r="C49" i="14"/>
  <c r="B49" i="14"/>
  <c r="K48" i="14"/>
  <c r="J48" i="14"/>
  <c r="I48" i="14"/>
  <c r="H48" i="14"/>
  <c r="E48" i="14"/>
  <c r="Q47" i="14"/>
  <c r="P47" i="14"/>
  <c r="M47" i="14"/>
  <c r="L47" i="14"/>
  <c r="K47" i="14"/>
  <c r="E47" i="14"/>
  <c r="D47" i="14"/>
  <c r="C47" i="14"/>
  <c r="B47" i="14"/>
  <c r="Q46" i="14"/>
  <c r="K46" i="14"/>
  <c r="J46" i="14"/>
  <c r="I46" i="14"/>
  <c r="H46" i="14"/>
  <c r="E46" i="14"/>
  <c r="Q45" i="14"/>
  <c r="P45" i="14"/>
  <c r="M45" i="14"/>
  <c r="L45" i="14"/>
  <c r="K45" i="14"/>
  <c r="E45" i="14"/>
  <c r="D45" i="14"/>
  <c r="C45" i="14"/>
  <c r="B45" i="14"/>
  <c r="Q44" i="14"/>
  <c r="K44" i="14"/>
  <c r="J44" i="14"/>
  <c r="I44" i="14"/>
  <c r="H44" i="14"/>
  <c r="E44" i="14"/>
  <c r="Q43" i="14"/>
  <c r="P43" i="14"/>
  <c r="M43" i="14"/>
  <c r="L43" i="14"/>
  <c r="K43" i="14"/>
  <c r="E43" i="14"/>
  <c r="D43" i="14"/>
  <c r="C43" i="14"/>
  <c r="B43" i="14"/>
  <c r="Q42" i="14"/>
  <c r="K42" i="14"/>
  <c r="J42" i="14"/>
  <c r="I42" i="14"/>
  <c r="H42" i="14"/>
  <c r="E42" i="14"/>
  <c r="Q41" i="14"/>
  <c r="P41" i="14"/>
  <c r="M41" i="14"/>
  <c r="L41" i="14"/>
  <c r="K41" i="14"/>
  <c r="E41" i="14"/>
  <c r="D41" i="14"/>
  <c r="C41" i="14"/>
  <c r="B41" i="14"/>
  <c r="Q40" i="14"/>
  <c r="K40" i="14"/>
  <c r="J40" i="14"/>
  <c r="I40" i="14"/>
  <c r="H40" i="14"/>
  <c r="E40" i="14"/>
  <c r="Q39" i="14"/>
  <c r="P39" i="14"/>
  <c r="M39" i="14"/>
  <c r="L39" i="14"/>
  <c r="K39" i="14"/>
  <c r="E39" i="14"/>
  <c r="D39" i="14"/>
  <c r="C39" i="14"/>
  <c r="B39" i="14"/>
  <c r="Q38" i="14"/>
  <c r="K38" i="14"/>
  <c r="J38" i="14"/>
  <c r="I38" i="14"/>
  <c r="H38" i="14"/>
  <c r="E38" i="14"/>
  <c r="Q37" i="14"/>
  <c r="P37" i="14"/>
  <c r="M37" i="14"/>
  <c r="L37" i="14"/>
  <c r="K37" i="14"/>
  <c r="E37" i="14"/>
  <c r="D37" i="14"/>
  <c r="C37" i="14"/>
  <c r="B37" i="14"/>
  <c r="Q36" i="14"/>
  <c r="K36" i="14"/>
  <c r="J36" i="14"/>
  <c r="I36" i="14"/>
  <c r="H36" i="14"/>
  <c r="E36" i="14"/>
  <c r="Q35" i="14"/>
  <c r="P35" i="14"/>
  <c r="O35" i="14"/>
  <c r="M35" i="14"/>
  <c r="L35" i="14"/>
  <c r="H35" i="14"/>
  <c r="G35" i="14"/>
  <c r="F35" i="14"/>
  <c r="E35" i="14"/>
  <c r="D35" i="14"/>
  <c r="P34" i="14"/>
  <c r="O34" i="14"/>
  <c r="N34" i="14"/>
  <c r="M34" i="14"/>
  <c r="L34" i="14"/>
  <c r="H34" i="14"/>
  <c r="G34" i="14"/>
  <c r="F34" i="14"/>
  <c r="E34" i="14"/>
  <c r="D34" i="14"/>
  <c r="P33" i="14"/>
  <c r="O33" i="14"/>
  <c r="N33" i="14"/>
  <c r="M33" i="14"/>
  <c r="L33" i="14"/>
  <c r="H33" i="14"/>
  <c r="G33" i="14"/>
  <c r="F33" i="14"/>
  <c r="E33" i="14"/>
  <c r="D33" i="14"/>
  <c r="P32" i="14"/>
  <c r="O32" i="14"/>
  <c r="N32" i="14"/>
  <c r="M32" i="14"/>
  <c r="L32" i="14"/>
  <c r="H32" i="14"/>
  <c r="G32" i="14"/>
  <c r="F32" i="14"/>
  <c r="E32" i="14"/>
  <c r="D32" i="14"/>
  <c r="P31" i="14"/>
  <c r="O31" i="14"/>
  <c r="N31" i="14"/>
  <c r="M31" i="14"/>
  <c r="L31" i="14"/>
  <c r="H31" i="14"/>
  <c r="G31" i="14"/>
  <c r="F31" i="14"/>
  <c r="E31" i="14"/>
  <c r="D31" i="14"/>
  <c r="P30" i="14"/>
  <c r="O30" i="14"/>
  <c r="N30" i="14"/>
  <c r="M30" i="14"/>
  <c r="L30" i="14"/>
  <c r="H30" i="14"/>
  <c r="G30" i="14"/>
  <c r="F30" i="14"/>
  <c r="E30" i="14"/>
  <c r="D30" i="14"/>
  <c r="P29" i="14"/>
  <c r="O29" i="14"/>
  <c r="N29" i="14"/>
  <c r="M29" i="14"/>
  <c r="L29" i="14"/>
  <c r="H29" i="14"/>
  <c r="G29" i="14"/>
  <c r="F29" i="14"/>
  <c r="E29" i="14"/>
  <c r="D29" i="14"/>
  <c r="P28" i="14"/>
  <c r="O28" i="14"/>
  <c r="N28" i="14"/>
  <c r="M28" i="14"/>
  <c r="L28" i="14"/>
  <c r="H28" i="14"/>
  <c r="G28" i="14"/>
  <c r="F28" i="14"/>
  <c r="E28" i="14"/>
  <c r="D28" i="14"/>
  <c r="P27" i="14"/>
  <c r="O27" i="14"/>
  <c r="N27" i="14"/>
  <c r="M27" i="14"/>
  <c r="L27" i="14"/>
  <c r="H27" i="14"/>
  <c r="G27" i="14"/>
  <c r="F27" i="14"/>
  <c r="E27" i="14"/>
  <c r="D27" i="14"/>
  <c r="P26" i="14"/>
  <c r="O26" i="14"/>
  <c r="N26" i="14"/>
  <c r="M26" i="14"/>
  <c r="L26" i="14"/>
  <c r="H26" i="14"/>
  <c r="G26" i="14"/>
  <c r="F26" i="14"/>
  <c r="E26" i="14"/>
  <c r="D26" i="14"/>
  <c r="P25" i="14"/>
  <c r="O25" i="14"/>
  <c r="N25" i="14"/>
  <c r="M25" i="14"/>
  <c r="L25" i="14"/>
  <c r="I25" i="14"/>
  <c r="H25" i="14"/>
  <c r="G25" i="14"/>
  <c r="F25" i="14"/>
  <c r="E25" i="14"/>
  <c r="D25" i="14"/>
  <c r="Q24" i="14"/>
  <c r="P24" i="14"/>
  <c r="O24" i="14"/>
  <c r="N24" i="14"/>
  <c r="M24" i="14"/>
  <c r="L24" i="14"/>
  <c r="I24" i="14"/>
  <c r="H24" i="14"/>
  <c r="G24" i="14"/>
  <c r="F24" i="14"/>
  <c r="E24" i="14"/>
  <c r="D24" i="14"/>
  <c r="Q23" i="14"/>
  <c r="P23" i="14"/>
  <c r="O23" i="14"/>
  <c r="N23" i="14"/>
  <c r="M23" i="14"/>
  <c r="L23" i="14"/>
  <c r="I23" i="14"/>
  <c r="H23" i="14"/>
  <c r="G23" i="14"/>
  <c r="F23" i="14"/>
  <c r="E23" i="14"/>
  <c r="D23" i="14"/>
  <c r="Q22" i="14"/>
  <c r="P22" i="14"/>
  <c r="O22" i="14"/>
  <c r="N22" i="14"/>
  <c r="M22" i="14"/>
  <c r="L22" i="14"/>
  <c r="I22" i="14"/>
  <c r="H22" i="14"/>
  <c r="G22" i="14"/>
  <c r="F22" i="14"/>
  <c r="E22" i="14"/>
  <c r="D22" i="14"/>
  <c r="Q21" i="14"/>
  <c r="P21" i="14"/>
  <c r="O21" i="14"/>
  <c r="N21" i="14"/>
  <c r="M21" i="14"/>
  <c r="L21" i="14"/>
  <c r="I21" i="14"/>
  <c r="H21" i="14"/>
  <c r="G21" i="14"/>
  <c r="F21" i="14"/>
  <c r="E21" i="14"/>
  <c r="D21" i="14"/>
  <c r="Q20" i="14"/>
  <c r="P20" i="14"/>
  <c r="O20" i="14"/>
  <c r="N20" i="14"/>
  <c r="M20" i="14"/>
  <c r="L20" i="14"/>
  <c r="I20" i="14"/>
  <c r="H20" i="14"/>
  <c r="G20" i="14"/>
  <c r="F20" i="14"/>
  <c r="E20" i="14"/>
  <c r="D20" i="14"/>
  <c r="Q19" i="14"/>
  <c r="P19" i="14"/>
  <c r="O19" i="14"/>
  <c r="N19" i="14"/>
  <c r="M19" i="14"/>
  <c r="L19" i="14"/>
  <c r="I19" i="14"/>
  <c r="H19" i="14"/>
  <c r="G19" i="14"/>
  <c r="F19" i="14"/>
  <c r="E19" i="14"/>
  <c r="D19" i="14"/>
  <c r="B19" i="14" a="1"/>
  <c r="P98" i="14" s="1"/>
  <c r="B19" i="14"/>
  <c r="K119" i="13"/>
  <c r="K118" i="13"/>
  <c r="K117" i="13"/>
  <c r="K116" i="13"/>
  <c r="K115" i="13"/>
  <c r="K114" i="13"/>
  <c r="K113" i="13"/>
  <c r="K112" i="13"/>
  <c r="K111" i="13"/>
  <c r="K110" i="13"/>
  <c r="K109" i="13"/>
  <c r="K108" i="13"/>
  <c r="K107" i="13"/>
  <c r="K106" i="13"/>
  <c r="K105" i="13"/>
  <c r="K104" i="13"/>
  <c r="K103" i="13"/>
  <c r="K102" i="13"/>
  <c r="K101" i="13"/>
  <c r="K100" i="13"/>
  <c r="K99" i="13"/>
  <c r="K98" i="13"/>
  <c r="K97" i="13"/>
  <c r="K96" i="13"/>
  <c r="K95" i="13"/>
  <c r="K94" i="13"/>
  <c r="K93" i="13"/>
  <c r="K92" i="13"/>
  <c r="K91" i="13"/>
  <c r="K90" i="13"/>
  <c r="K89" i="13"/>
  <c r="K88" i="13"/>
  <c r="K87" i="13"/>
  <c r="K86" i="13"/>
  <c r="K85" i="13"/>
  <c r="K84" i="13"/>
  <c r="E84" i="13"/>
  <c r="E85" i="13" s="1"/>
  <c r="E86" i="13" s="1"/>
  <c r="E87" i="13" s="1"/>
  <c r="E88" i="13" s="1"/>
  <c r="E89" i="13" s="1"/>
  <c r="K83" i="13"/>
  <c r="K82" i="13"/>
  <c r="K81" i="13"/>
  <c r="E81" i="13"/>
  <c r="E82" i="13" s="1"/>
  <c r="E83" i="13" s="1"/>
  <c r="K80" i="13"/>
  <c r="F80" i="13"/>
  <c r="C80" i="13"/>
  <c r="B80" i="13"/>
  <c r="K79" i="13"/>
  <c r="G79" i="13"/>
  <c r="F79" i="13"/>
  <c r="E79" i="13"/>
  <c r="C79" i="13"/>
  <c r="B79" i="13"/>
  <c r="K78" i="13"/>
  <c r="F78" i="13"/>
  <c r="E78" i="13"/>
  <c r="E77" i="13" s="1"/>
  <c r="C78" i="13"/>
  <c r="B78" i="13"/>
  <c r="K77" i="13"/>
  <c r="G77" i="13"/>
  <c r="F77" i="13"/>
  <c r="C77" i="13"/>
  <c r="B77" i="13"/>
  <c r="K76" i="13"/>
  <c r="G76" i="13"/>
  <c r="F76" i="13"/>
  <c r="E76" i="13"/>
  <c r="E75" i="13" s="1"/>
  <c r="C76" i="13"/>
  <c r="B76" i="13"/>
  <c r="K75" i="13"/>
  <c r="G75" i="13"/>
  <c r="F75" i="13"/>
  <c r="C75" i="13"/>
  <c r="B75" i="13"/>
  <c r="K74" i="13"/>
  <c r="F74" i="13"/>
  <c r="G74" i="13" s="1"/>
  <c r="E74" i="13"/>
  <c r="E73" i="13" s="1"/>
  <c r="C74" i="13"/>
  <c r="B74" i="13"/>
  <c r="K73" i="13"/>
  <c r="G73" i="13"/>
  <c r="F73" i="13"/>
  <c r="C73" i="13"/>
  <c r="B73" i="13"/>
  <c r="K72" i="13"/>
  <c r="F72" i="13"/>
  <c r="E72" i="13"/>
  <c r="C72" i="13"/>
  <c r="B72" i="13"/>
  <c r="K71" i="13"/>
  <c r="F71" i="13"/>
  <c r="G78" i="13" s="1"/>
  <c r="C71" i="13"/>
  <c r="B71" i="13"/>
  <c r="K70" i="13"/>
  <c r="F70" i="13"/>
  <c r="C70" i="13"/>
  <c r="B70" i="13"/>
  <c r="K69" i="13"/>
  <c r="G69" i="13"/>
  <c r="F69" i="13"/>
  <c r="C69" i="13"/>
  <c r="B69" i="13"/>
  <c r="K68" i="13"/>
  <c r="G68" i="13"/>
  <c r="F68" i="13"/>
  <c r="C68" i="13"/>
  <c r="B68" i="13"/>
  <c r="K67" i="13"/>
  <c r="F67" i="13"/>
  <c r="C67" i="13"/>
  <c r="B67" i="13"/>
  <c r="K66" i="13"/>
  <c r="G66" i="13"/>
  <c r="F66" i="13"/>
  <c r="C66" i="13"/>
  <c r="B66" i="13"/>
  <c r="K65" i="13"/>
  <c r="F65" i="13"/>
  <c r="C65" i="13"/>
  <c r="B65" i="13"/>
  <c r="K64" i="13"/>
  <c r="F64" i="13"/>
  <c r="C64" i="13"/>
  <c r="B64" i="13"/>
  <c r="K63" i="13"/>
  <c r="F63" i="13"/>
  <c r="G63" i="13" s="1"/>
  <c r="C63" i="13"/>
  <c r="B63" i="13"/>
  <c r="K62" i="13"/>
  <c r="F62" i="13"/>
  <c r="C62" i="13"/>
  <c r="B62" i="13"/>
  <c r="K61" i="13"/>
  <c r="G61" i="13"/>
  <c r="F61" i="13"/>
  <c r="C61" i="13"/>
  <c r="B61" i="13"/>
  <c r="K60" i="13"/>
  <c r="F60" i="13"/>
  <c r="G60" i="13" s="1"/>
  <c r="C60" i="13"/>
  <c r="B60" i="13"/>
  <c r="K59" i="13"/>
  <c r="F59" i="13"/>
  <c r="C59" i="13"/>
  <c r="B59" i="13"/>
  <c r="K58" i="13"/>
  <c r="G58" i="13"/>
  <c r="F58" i="13"/>
  <c r="C58" i="13"/>
  <c r="B58" i="13"/>
  <c r="K57" i="13"/>
  <c r="F57" i="13"/>
  <c r="G57" i="13" s="1"/>
  <c r="C57" i="13"/>
  <c r="B57" i="13"/>
  <c r="K56" i="13"/>
  <c r="F56" i="13"/>
  <c r="G56" i="13" s="1"/>
  <c r="C56" i="13"/>
  <c r="B56" i="13"/>
  <c r="K55" i="13"/>
  <c r="F55" i="13"/>
  <c r="G55" i="13" s="1"/>
  <c r="C55" i="13"/>
  <c r="B55" i="13"/>
  <c r="K54" i="13"/>
  <c r="F54" i="13"/>
  <c r="C54" i="13"/>
  <c r="B54" i="13"/>
  <c r="K53" i="13"/>
  <c r="G53" i="13"/>
  <c r="F53" i="13"/>
  <c r="C53" i="13"/>
  <c r="B53" i="13"/>
  <c r="K52" i="13"/>
  <c r="F52" i="13"/>
  <c r="G59" i="13" s="1"/>
  <c r="C52" i="13"/>
  <c r="B52" i="13"/>
  <c r="K51" i="13"/>
  <c r="F51" i="13"/>
  <c r="C51" i="13"/>
  <c r="B51" i="13"/>
  <c r="K50" i="13"/>
  <c r="G50" i="13"/>
  <c r="F50" i="13"/>
  <c r="C50" i="13"/>
  <c r="B50" i="13"/>
  <c r="K49" i="13"/>
  <c r="F49" i="13"/>
  <c r="G49" i="13" s="1"/>
  <c r="C49" i="13"/>
  <c r="B49" i="13"/>
  <c r="K48" i="13"/>
  <c r="F48" i="13"/>
  <c r="G48" i="13" s="1"/>
  <c r="C48" i="13"/>
  <c r="B48" i="13"/>
  <c r="K47" i="13"/>
  <c r="F47" i="13"/>
  <c r="G47" i="13" s="1"/>
  <c r="C47" i="13"/>
  <c r="B47" i="13"/>
  <c r="K46" i="13"/>
  <c r="F46" i="13"/>
  <c r="G46" i="13" s="1"/>
  <c r="C46" i="13"/>
  <c r="B46" i="13"/>
  <c r="K45" i="13"/>
  <c r="G45" i="13"/>
  <c r="F45" i="13"/>
  <c r="C45" i="13"/>
  <c r="B45" i="13"/>
  <c r="K44" i="13"/>
  <c r="F44" i="13"/>
  <c r="G51" i="13" s="1"/>
  <c r="C44" i="13"/>
  <c r="B44" i="13"/>
  <c r="K43" i="13"/>
  <c r="F43" i="13"/>
  <c r="C43" i="13"/>
  <c r="B43" i="13"/>
  <c r="K42" i="13"/>
  <c r="G42" i="13"/>
  <c r="F42" i="13"/>
  <c r="C42" i="13"/>
  <c r="B42" i="13"/>
  <c r="K41" i="13"/>
  <c r="F41" i="13"/>
  <c r="G41" i="13" s="1"/>
  <c r="C41" i="13"/>
  <c r="B41" i="13"/>
  <c r="K40" i="13"/>
  <c r="F40" i="13"/>
  <c r="C40" i="13"/>
  <c r="B40" i="13"/>
  <c r="K39" i="13"/>
  <c r="G39" i="13"/>
  <c r="F39" i="13"/>
  <c r="C39" i="13"/>
  <c r="B39" i="13"/>
  <c r="K38" i="13"/>
  <c r="F38" i="13"/>
  <c r="C38" i="13"/>
  <c r="B38" i="13"/>
  <c r="K37" i="13"/>
  <c r="G37" i="13"/>
  <c r="F37" i="13"/>
  <c r="C37" i="13"/>
  <c r="B37" i="13"/>
  <c r="K36" i="13"/>
  <c r="F36" i="13"/>
  <c r="C36" i="13"/>
  <c r="B36" i="13"/>
  <c r="K35" i="13"/>
  <c r="F35" i="13"/>
  <c r="C35" i="13"/>
  <c r="B35" i="13"/>
  <c r="K34" i="13"/>
  <c r="G34" i="13"/>
  <c r="F34" i="13"/>
  <c r="C34" i="13"/>
  <c r="B34" i="13"/>
  <c r="K33" i="13"/>
  <c r="F33" i="13"/>
  <c r="C33" i="13"/>
  <c r="B33" i="13"/>
  <c r="K32" i="13"/>
  <c r="F32" i="13"/>
  <c r="C32" i="13"/>
  <c r="B32" i="13"/>
  <c r="K31" i="13"/>
  <c r="F31" i="13"/>
  <c r="C31" i="13"/>
  <c r="B31" i="13"/>
  <c r="K30" i="13"/>
  <c r="F30" i="13"/>
  <c r="G30" i="13" s="1"/>
  <c r="C30" i="13"/>
  <c r="B30" i="13"/>
  <c r="K29" i="13"/>
  <c r="G29" i="13"/>
  <c r="F29" i="13"/>
  <c r="C29" i="13"/>
  <c r="B29" i="13"/>
  <c r="K28" i="13"/>
  <c r="F28" i="13"/>
  <c r="G35" i="13" s="1"/>
  <c r="C28" i="13"/>
  <c r="B28" i="13"/>
  <c r="K27" i="13"/>
  <c r="G27" i="13"/>
  <c r="F27" i="13"/>
  <c r="C27" i="13"/>
  <c r="B27" i="13"/>
  <c r="K26" i="13"/>
  <c r="F26" i="13"/>
  <c r="G26" i="13" s="1"/>
  <c r="C26" i="13"/>
  <c r="B26" i="13"/>
  <c r="K25" i="13"/>
  <c r="F25" i="13"/>
  <c r="G25" i="13" s="1"/>
  <c r="C25" i="13"/>
  <c r="B25" i="13"/>
  <c r="K24" i="13"/>
  <c r="F24" i="13"/>
  <c r="G24" i="13" s="1"/>
  <c r="C24" i="13"/>
  <c r="B24" i="13"/>
  <c r="K23" i="13"/>
  <c r="F23" i="13"/>
  <c r="C23" i="13"/>
  <c r="B23" i="13"/>
  <c r="K22" i="13"/>
  <c r="F22" i="13"/>
  <c r="G22" i="13" s="1"/>
  <c r="C22" i="13"/>
  <c r="B22" i="13"/>
  <c r="K21" i="13"/>
  <c r="F21" i="13"/>
  <c r="C21" i="13"/>
  <c r="B21" i="13"/>
  <c r="K20" i="13"/>
  <c r="G20" i="13"/>
  <c r="F20" i="13"/>
  <c r="C20" i="13"/>
  <c r="B20" i="13"/>
  <c r="K19" i="13"/>
  <c r="F19" i="13"/>
  <c r="C19" i="13"/>
  <c r="B19" i="13"/>
  <c r="K18" i="13"/>
  <c r="G18" i="13"/>
  <c r="F18" i="13"/>
  <c r="B18" i="13"/>
  <c r="K17" i="13"/>
  <c r="F17" i="13"/>
  <c r="G17" i="13" s="1"/>
  <c r="B17" i="13"/>
  <c r="K16" i="13"/>
  <c r="F16" i="13"/>
  <c r="G16" i="13" s="1"/>
  <c r="B16" i="13"/>
  <c r="K15" i="13"/>
  <c r="F15" i="13"/>
  <c r="B15" i="13"/>
  <c r="K14" i="13"/>
  <c r="G14" i="13"/>
  <c r="F14" i="13"/>
  <c r="G21" i="13" s="1"/>
  <c r="B14" i="13"/>
  <c r="K13" i="13"/>
  <c r="F13" i="13"/>
  <c r="B13" i="13"/>
  <c r="K12" i="13"/>
  <c r="F12" i="13"/>
  <c r="G19" i="13" s="1"/>
  <c r="K11" i="13"/>
  <c r="F11" i="13"/>
  <c r="K10" i="13"/>
  <c r="F10" i="13"/>
  <c r="K9" i="13"/>
  <c r="F9" i="13"/>
  <c r="K8" i="13"/>
  <c r="F8" i="13"/>
  <c r="K7" i="13"/>
  <c r="F7" i="13"/>
  <c r="K6" i="13"/>
  <c r="F6" i="13"/>
  <c r="K5" i="13"/>
  <c r="F5" i="13"/>
  <c r="K4" i="13"/>
  <c r="F4" i="13"/>
  <c r="K3" i="13"/>
  <c r="F3" i="13"/>
  <c r="H127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C45" i="7"/>
  <c r="C44" i="7"/>
  <c r="C43" i="7"/>
  <c r="C42" i="7"/>
  <c r="C41" i="7"/>
  <c r="A41" i="7"/>
  <c r="A42" i="7" s="1"/>
  <c r="A43" i="7" s="1"/>
  <c r="A44" i="7" s="1"/>
  <c r="C40" i="7"/>
  <c r="C39" i="7"/>
  <c r="C38" i="7"/>
  <c r="C37" i="7"/>
  <c r="A37" i="7"/>
  <c r="A38" i="7" s="1"/>
  <c r="A39" i="7" s="1"/>
  <c r="A40" i="7" s="1"/>
  <c r="C36" i="7"/>
  <c r="A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A22" i="7"/>
  <c r="C21" i="7"/>
  <c r="C20" i="7"/>
  <c r="C19" i="7"/>
  <c r="C18" i="7"/>
  <c r="C17" i="7"/>
  <c r="C16" i="7"/>
  <c r="A16" i="7"/>
  <c r="A17" i="7" s="1"/>
  <c r="A18" i="7" s="1"/>
  <c r="A19" i="7" s="1"/>
  <c r="A20" i="7" s="1"/>
  <c r="A21" i="7" s="1"/>
  <c r="C15" i="7"/>
  <c r="C14" i="7"/>
  <c r="A14" i="7"/>
  <c r="A15" i="7" s="1"/>
  <c r="C13" i="7"/>
  <c r="C10" i="7"/>
  <c r="C9" i="7"/>
  <c r="F2" i="3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Y2" i="3" s="1"/>
  <c r="BZ2" i="3" s="1"/>
  <c r="CA2" i="3" s="1"/>
  <c r="CB2" i="3" s="1"/>
  <c r="CC2" i="3" s="1"/>
  <c r="CD2" i="3" s="1"/>
  <c r="CE2" i="3" s="1"/>
  <c r="CF2" i="3" s="1"/>
  <c r="CG2" i="3" s="1"/>
  <c r="CH2" i="3" s="1"/>
  <c r="CI2" i="3" s="1"/>
  <c r="CJ2" i="3" s="1"/>
  <c r="CK2" i="3" s="1"/>
  <c r="CL2" i="3" s="1"/>
  <c r="CM2" i="3" s="1"/>
  <c r="CN2" i="3" s="1"/>
  <c r="CO2" i="3" s="1"/>
  <c r="CP2" i="3" s="1"/>
  <c r="CQ2" i="3" s="1"/>
  <c r="CR2" i="3" s="1"/>
  <c r="CS2" i="3" s="1"/>
  <c r="CT2" i="3" s="1"/>
  <c r="CU2" i="3" s="1"/>
  <c r="CV2" i="3" s="1"/>
  <c r="CW2" i="3" s="1"/>
  <c r="CX2" i="3" s="1"/>
  <c r="CY2" i="3" s="1"/>
  <c r="CZ2" i="3" s="1"/>
  <c r="DA2" i="3" s="1"/>
  <c r="DB2" i="3" s="1"/>
  <c r="DC2" i="3" s="1"/>
  <c r="DD2" i="3" s="1"/>
  <c r="DE2" i="3" s="1"/>
  <c r="DF2" i="3" s="1"/>
  <c r="DG2" i="3" s="1"/>
  <c r="DH2" i="3" s="1"/>
  <c r="DI2" i="3" s="1"/>
  <c r="DJ2" i="3" s="1"/>
  <c r="DK2" i="3" s="1"/>
  <c r="DL2" i="3" s="1"/>
  <c r="DM2" i="3" s="1"/>
  <c r="DN2" i="3" s="1"/>
  <c r="DO2" i="3" s="1"/>
  <c r="DP2" i="3" s="1"/>
  <c r="DQ2" i="3" s="1"/>
  <c r="DR2" i="3" s="1"/>
  <c r="DS2" i="3" s="1"/>
  <c r="DT2" i="3" s="1"/>
  <c r="DU2" i="3" s="1"/>
  <c r="DV2" i="3" s="1"/>
  <c r="DW2" i="3" s="1"/>
  <c r="DX2" i="3" s="1"/>
  <c r="DY2" i="3" s="1"/>
  <c r="DZ2" i="3" s="1"/>
  <c r="EA2" i="3" s="1"/>
  <c r="EB2" i="3" s="1"/>
  <c r="EC2" i="3" s="1"/>
  <c r="ED2" i="3" s="1"/>
  <c r="EE2" i="3" s="1"/>
  <c r="EF2" i="3" s="1"/>
  <c r="EG2" i="3" s="1"/>
  <c r="EH2" i="3" s="1"/>
  <c r="EI2" i="3" s="1"/>
  <c r="EJ2" i="3" s="1"/>
  <c r="EK2" i="3" s="1"/>
  <c r="EL2" i="3" s="1"/>
  <c r="EM2" i="3" s="1"/>
  <c r="EN2" i="3" s="1"/>
  <c r="EO2" i="3" s="1"/>
  <c r="EP2" i="3" s="1"/>
  <c r="EQ2" i="3" s="1"/>
  <c r="ER2" i="3" s="1"/>
  <c r="ES2" i="3" s="1"/>
  <c r="ET2" i="3" s="1"/>
  <c r="EU2" i="3" s="1"/>
  <c r="EV2" i="3" s="1"/>
  <c r="EW2" i="3" s="1"/>
  <c r="EX2" i="3" s="1"/>
  <c r="EY2" i="3" s="1"/>
  <c r="EZ2" i="3" s="1"/>
  <c r="FA2" i="3" s="1"/>
  <c r="FB2" i="3" s="1"/>
  <c r="FC2" i="3" s="1"/>
  <c r="FD2" i="3" s="1"/>
  <c r="FE2" i="3" s="1"/>
  <c r="FF2" i="3" s="1"/>
  <c r="FG2" i="3" s="1"/>
  <c r="FH2" i="3" s="1"/>
  <c r="FI2" i="3" s="1"/>
  <c r="FJ2" i="3" s="1"/>
  <c r="FK2" i="3" s="1"/>
  <c r="FL2" i="3" s="1"/>
  <c r="FM2" i="3" s="1"/>
  <c r="FN2" i="3" s="1"/>
  <c r="FO2" i="3" s="1"/>
  <c r="FP2" i="3" s="1"/>
  <c r="FQ2" i="3" s="1"/>
  <c r="FR2" i="3" s="1"/>
  <c r="FS2" i="3" s="1"/>
  <c r="FT2" i="3" s="1"/>
  <c r="FU2" i="3" s="1"/>
  <c r="FV2" i="3" s="1"/>
  <c r="FW2" i="3" s="1"/>
  <c r="FX2" i="3" s="1"/>
  <c r="FY2" i="3" s="1"/>
  <c r="FZ2" i="3" s="1"/>
  <c r="GA2" i="3" s="1"/>
  <c r="GB2" i="3" s="1"/>
  <c r="GC2" i="3" s="1"/>
  <c r="GD2" i="3" s="1"/>
  <c r="GE2" i="3" s="1"/>
  <c r="GF2" i="3" s="1"/>
  <c r="GG2" i="3" s="1"/>
  <c r="GH2" i="3" s="1"/>
  <c r="GI2" i="3" s="1"/>
  <c r="GJ2" i="3" s="1"/>
  <c r="GK2" i="3" s="1"/>
  <c r="GL2" i="3" s="1"/>
  <c r="GM2" i="3" s="1"/>
  <c r="GN2" i="3" s="1"/>
  <c r="GO2" i="3" s="1"/>
  <c r="GP2" i="3" s="1"/>
  <c r="GQ2" i="3" s="1"/>
  <c r="GR2" i="3" s="1"/>
  <c r="GS2" i="3" s="1"/>
  <c r="GT2" i="3" s="1"/>
  <c r="GU2" i="3" s="1"/>
  <c r="GV2" i="3" s="1"/>
  <c r="GW2" i="3" s="1"/>
  <c r="GX2" i="3" s="1"/>
  <c r="GY2" i="3" s="1"/>
  <c r="GZ2" i="3" s="1"/>
  <c r="HA2" i="3" s="1"/>
  <c r="HB2" i="3" s="1"/>
  <c r="HC2" i="3" s="1"/>
  <c r="HD2" i="3" s="1"/>
  <c r="HE2" i="3" s="1"/>
  <c r="HF2" i="3" s="1"/>
  <c r="HG2" i="3" s="1"/>
  <c r="HH2" i="3" s="1"/>
  <c r="HI2" i="3" s="1"/>
  <c r="HJ2" i="3" s="1"/>
  <c r="HK2" i="3" s="1"/>
  <c r="HL2" i="3" s="1"/>
  <c r="HM2" i="3" s="1"/>
  <c r="HN2" i="3" s="1"/>
  <c r="HO2" i="3" s="1"/>
  <c r="HP2" i="3" s="1"/>
  <c r="HQ2" i="3" s="1"/>
  <c r="HR2" i="3" s="1"/>
  <c r="HS2" i="3" s="1"/>
  <c r="HT2" i="3" s="1"/>
  <c r="HU2" i="3" s="1"/>
  <c r="HV2" i="3" s="1"/>
  <c r="HW2" i="3" s="1"/>
  <c r="HX2" i="3" s="1"/>
  <c r="HY2" i="3" s="1"/>
  <c r="HZ2" i="3" s="1"/>
  <c r="IA2" i="3" s="1"/>
  <c r="IB2" i="3" s="1"/>
  <c r="IC2" i="3" s="1"/>
  <c r="ID2" i="3" s="1"/>
  <c r="IE2" i="3" s="1"/>
  <c r="IF2" i="3" s="1"/>
  <c r="IG2" i="3" s="1"/>
  <c r="IH2" i="3" s="1"/>
  <c r="II2" i="3" s="1"/>
  <c r="IJ2" i="3" s="1"/>
  <c r="IK2" i="3" s="1"/>
  <c r="IL2" i="3" s="1"/>
  <c r="IM2" i="3" s="1"/>
  <c r="IN2" i="3" s="1"/>
  <c r="IO2" i="3" s="1"/>
  <c r="IP2" i="3" s="1"/>
  <c r="IQ2" i="3" s="1"/>
  <c r="IR2" i="3" s="1"/>
  <c r="IS2" i="3" s="1"/>
  <c r="IT2" i="3" s="1"/>
  <c r="IU2" i="3" s="1"/>
  <c r="IV2" i="3" s="1"/>
  <c r="IW2" i="3" s="1"/>
  <c r="IX2" i="3" s="1"/>
  <c r="IY2" i="3" s="1"/>
  <c r="IZ2" i="3" s="1"/>
  <c r="JA2" i="3" s="1"/>
  <c r="JB2" i="3" s="1"/>
  <c r="JC2" i="3" s="1"/>
  <c r="JD2" i="3" s="1"/>
  <c r="JE2" i="3" s="1"/>
  <c r="JF2" i="3" s="1"/>
  <c r="JG2" i="3" s="1"/>
  <c r="JH2" i="3" s="1"/>
  <c r="JI2" i="3" s="1"/>
  <c r="JJ2" i="3" s="1"/>
  <c r="JK2" i="3" s="1"/>
  <c r="JL2" i="3" s="1"/>
  <c r="JM2" i="3" s="1"/>
  <c r="JN2" i="3" s="1"/>
  <c r="JO2" i="3" s="1"/>
  <c r="JP2" i="3" s="1"/>
  <c r="JQ2" i="3" s="1"/>
  <c r="JR2" i="3" s="1"/>
  <c r="JS2" i="3" s="1"/>
  <c r="JT2" i="3" s="1"/>
  <c r="JU2" i="3" s="1"/>
  <c r="JV2" i="3" s="1"/>
  <c r="JW2" i="3" s="1"/>
  <c r="JX2" i="3" s="1"/>
  <c r="JY2" i="3" s="1"/>
  <c r="JZ2" i="3" s="1"/>
  <c r="KA2" i="3" s="1"/>
  <c r="KB2" i="3" s="1"/>
  <c r="KC2" i="3" s="1"/>
  <c r="KD2" i="3" s="1"/>
  <c r="KE2" i="3" s="1"/>
  <c r="KF2" i="3" s="1"/>
  <c r="KG2" i="3" s="1"/>
  <c r="KH2" i="3" s="1"/>
  <c r="KI2" i="3" s="1"/>
  <c r="KJ2" i="3" s="1"/>
  <c r="KK2" i="3" s="1"/>
  <c r="KL2" i="3" s="1"/>
  <c r="KM2" i="3" s="1"/>
  <c r="KN2" i="3" s="1"/>
  <c r="KO2" i="3" s="1"/>
  <c r="KP2" i="3" s="1"/>
  <c r="KQ2" i="3" s="1"/>
  <c r="KR2" i="3" s="1"/>
  <c r="KS2" i="3" s="1"/>
  <c r="KT2" i="3" s="1"/>
  <c r="KU2" i="3" s="1"/>
  <c r="KV2" i="3" s="1"/>
  <c r="KW2" i="3" s="1"/>
  <c r="KX2" i="3" s="1"/>
  <c r="KY2" i="3" s="1"/>
  <c r="KZ2" i="3" s="1"/>
  <c r="LA2" i="3" s="1"/>
  <c r="LB2" i="3" s="1"/>
  <c r="LC2" i="3" s="1"/>
  <c r="LD2" i="3" s="1"/>
  <c r="LE2" i="3" s="1"/>
  <c r="LF2" i="3" s="1"/>
  <c r="LG2" i="3" s="1"/>
  <c r="LH2" i="3" s="1"/>
  <c r="LI2" i="3" s="1"/>
  <c r="LJ2" i="3" s="1"/>
  <c r="LK2" i="3" s="1"/>
  <c r="LL2" i="3" s="1"/>
  <c r="LM2" i="3" s="1"/>
  <c r="LN2" i="3" s="1"/>
  <c r="LO2" i="3" s="1"/>
  <c r="LP2" i="3" s="1"/>
  <c r="LQ2" i="3" s="1"/>
  <c r="LR2" i="3" s="1"/>
  <c r="LS2" i="3" s="1"/>
  <c r="LT2" i="3" s="1"/>
  <c r="LU2" i="3" s="1"/>
  <c r="LV2" i="3" s="1"/>
  <c r="LW2" i="3" s="1"/>
  <c r="LX2" i="3" s="1"/>
  <c r="LY2" i="3" s="1"/>
  <c r="LZ2" i="3" s="1"/>
  <c r="MA2" i="3" s="1"/>
  <c r="MB2" i="3" s="1"/>
  <c r="MC2" i="3" s="1"/>
  <c r="MD2" i="3" s="1"/>
  <c r="ME2" i="3" s="1"/>
  <c r="MF2" i="3" s="1"/>
  <c r="MG2" i="3" s="1"/>
  <c r="MH2" i="3" s="1"/>
  <c r="MI2" i="3" s="1"/>
  <c r="MJ2" i="3" s="1"/>
  <c r="MK2" i="3" s="1"/>
  <c r="ML2" i="3" s="1"/>
  <c r="MM2" i="3" s="1"/>
  <c r="MN2" i="3" s="1"/>
  <c r="MO2" i="3" s="1"/>
  <c r="MP2" i="3" s="1"/>
  <c r="MQ2" i="3" s="1"/>
  <c r="MR2" i="3" s="1"/>
  <c r="MS2" i="3" s="1"/>
  <c r="MT2" i="3" s="1"/>
  <c r="MU2" i="3" s="1"/>
  <c r="MV2" i="3" s="1"/>
  <c r="MW2" i="3" s="1"/>
  <c r="MX2" i="3" s="1"/>
  <c r="MY2" i="3" s="1"/>
  <c r="MZ2" i="3" s="1"/>
  <c r="NA2" i="3" s="1"/>
  <c r="NB2" i="3" s="1"/>
  <c r="NC2" i="3" s="1"/>
  <c r="ND2" i="3" s="1"/>
  <c r="NE2" i="3" s="1"/>
  <c r="NF2" i="3" s="1"/>
  <c r="NG2" i="3" s="1"/>
  <c r="NH2" i="3" s="1"/>
  <c r="NI2" i="3" s="1"/>
  <c r="NJ2" i="3" s="1"/>
  <c r="NK2" i="3" s="1"/>
  <c r="NL2" i="3" s="1"/>
  <c r="NM2" i="3" s="1"/>
  <c r="NN2" i="3" s="1"/>
  <c r="NO2" i="3" s="1"/>
  <c r="NP2" i="3" s="1"/>
  <c r="NQ2" i="3" s="1"/>
  <c r="NR2" i="3" s="1"/>
  <c r="NS2" i="3" s="1"/>
  <c r="NT2" i="3" s="1"/>
  <c r="NU2" i="3" s="1"/>
  <c r="NV2" i="3" s="1"/>
  <c r="NW2" i="3" s="1"/>
  <c r="NX2" i="3" s="1"/>
  <c r="NY2" i="3" s="1"/>
  <c r="NZ2" i="3" s="1"/>
  <c r="OA2" i="3" s="1"/>
  <c r="OB2" i="3" s="1"/>
  <c r="OC2" i="3" s="1"/>
  <c r="OD2" i="3" s="1"/>
  <c r="OE2" i="3" s="1"/>
  <c r="OF2" i="3" s="1"/>
  <c r="OG2" i="3" s="1"/>
  <c r="OH2" i="3" s="1"/>
  <c r="OI2" i="3" s="1"/>
  <c r="OJ2" i="3" s="1"/>
  <c r="OK2" i="3" s="1"/>
  <c r="OL2" i="3" s="1"/>
  <c r="OM2" i="3" s="1"/>
  <c r="ON2" i="3" s="1"/>
  <c r="OO2" i="3" s="1"/>
  <c r="OP2" i="3" s="1"/>
  <c r="OQ2" i="3" s="1"/>
  <c r="OR2" i="3" s="1"/>
  <c r="OS2" i="3" s="1"/>
  <c r="OT2" i="3" s="1"/>
  <c r="OU2" i="3" s="1"/>
  <c r="OV2" i="3" s="1"/>
  <c r="OW2" i="3" s="1"/>
  <c r="OX2" i="3" s="1"/>
  <c r="OY2" i="3" s="1"/>
  <c r="OZ2" i="3" s="1"/>
  <c r="PA2" i="3" s="1"/>
  <c r="PB2" i="3" s="1"/>
  <c r="PC2" i="3" s="1"/>
  <c r="PD2" i="3" s="1"/>
  <c r="PE2" i="3" s="1"/>
  <c r="PF2" i="3" s="1"/>
  <c r="PG2" i="3" s="1"/>
  <c r="PH2" i="3" s="1"/>
  <c r="PI2" i="3" s="1"/>
  <c r="PJ2" i="3" s="1"/>
  <c r="PK2" i="3" s="1"/>
  <c r="PL2" i="3" s="1"/>
  <c r="PM2" i="3" s="1"/>
  <c r="PN2" i="3" s="1"/>
  <c r="PO2" i="3" s="1"/>
  <c r="PP2" i="3" s="1"/>
  <c r="PQ2" i="3" s="1"/>
  <c r="PR2" i="3" s="1"/>
  <c r="PS2" i="3" s="1"/>
  <c r="PT2" i="3" s="1"/>
  <c r="PU2" i="3" s="1"/>
  <c r="PV2" i="3" s="1"/>
  <c r="PW2" i="3" s="1"/>
  <c r="PX2" i="3" s="1"/>
  <c r="PY2" i="3" s="1"/>
  <c r="PZ2" i="3" s="1"/>
  <c r="QA2" i="3" s="1"/>
  <c r="QB2" i="3" s="1"/>
  <c r="QC2" i="3" s="1"/>
  <c r="QD2" i="3" s="1"/>
  <c r="QE2" i="3" s="1"/>
  <c r="QF2" i="3" s="1"/>
  <c r="QG2" i="3" s="1"/>
  <c r="QH2" i="3" s="1"/>
  <c r="QI2" i="3" s="1"/>
  <c r="QJ2" i="3" s="1"/>
  <c r="QK2" i="3" s="1"/>
  <c r="QL2" i="3" s="1"/>
  <c r="QM2" i="3" s="1"/>
  <c r="QN2" i="3" s="1"/>
  <c r="QO2" i="3" s="1"/>
  <c r="QP2" i="3" s="1"/>
  <c r="QQ2" i="3" s="1"/>
  <c r="QR2" i="3" s="1"/>
  <c r="QS2" i="3" s="1"/>
  <c r="QT2" i="3" s="1"/>
  <c r="QU2" i="3" s="1"/>
  <c r="QV2" i="3" s="1"/>
  <c r="QW2" i="3" s="1"/>
  <c r="QX2" i="3" s="1"/>
  <c r="QY2" i="3" s="1"/>
  <c r="QZ2" i="3" s="1"/>
  <c r="RA2" i="3" s="1"/>
  <c r="RB2" i="3" s="1"/>
  <c r="RC2" i="3" s="1"/>
  <c r="RD2" i="3" s="1"/>
  <c r="RE2" i="3" s="1"/>
  <c r="RF2" i="3" s="1"/>
  <c r="RG2" i="3" s="1"/>
  <c r="RH2" i="3" s="1"/>
  <c r="RI2" i="3" s="1"/>
  <c r="RJ2" i="3" s="1"/>
  <c r="RK2" i="3" s="1"/>
  <c r="RL2" i="3" s="1"/>
  <c r="RM2" i="3" s="1"/>
  <c r="RN2" i="3" s="1"/>
  <c r="RO2" i="3" s="1"/>
  <c r="RP2" i="3" s="1"/>
  <c r="RQ2" i="3" s="1"/>
  <c r="RR2" i="3" s="1"/>
  <c r="RS2" i="3" s="1"/>
  <c r="RT2" i="3" s="1"/>
  <c r="RU2" i="3" s="1"/>
  <c r="RV2" i="3" s="1"/>
  <c r="RW2" i="3" s="1"/>
  <c r="RX2" i="3" s="1"/>
  <c r="RY2" i="3" s="1"/>
  <c r="RZ2" i="3" s="1"/>
  <c r="SA2" i="3" s="1"/>
  <c r="SB2" i="3" s="1"/>
  <c r="SC2" i="3" s="1"/>
  <c r="SD2" i="3" s="1"/>
  <c r="SE2" i="3" s="1"/>
  <c r="SF2" i="3" s="1"/>
  <c r="SG2" i="3" s="1"/>
  <c r="SH2" i="3" s="1"/>
  <c r="SI2" i="3" s="1"/>
  <c r="SJ2" i="3" s="1"/>
  <c r="SK2" i="3" s="1"/>
  <c r="SL2" i="3" s="1"/>
  <c r="SM2" i="3" s="1"/>
  <c r="SN2" i="3" s="1"/>
  <c r="SO2" i="3" s="1"/>
  <c r="SP2" i="3" s="1"/>
  <c r="SQ2" i="3" s="1"/>
  <c r="SR2" i="3" s="1"/>
  <c r="SS2" i="3" s="1"/>
  <c r="ST2" i="3" s="1"/>
  <c r="SU2" i="3" s="1"/>
  <c r="SV2" i="3" s="1"/>
  <c r="SW2" i="3" s="1"/>
  <c r="SX2" i="3" s="1"/>
  <c r="SY2" i="3" s="1"/>
  <c r="SZ2" i="3" s="1"/>
  <c r="TA2" i="3" s="1"/>
  <c r="TB2" i="3" s="1"/>
  <c r="TC2" i="3" s="1"/>
  <c r="TD2" i="3" s="1"/>
  <c r="TE2" i="3" s="1"/>
  <c r="TF2" i="3" s="1"/>
  <c r="TG2" i="3" s="1"/>
  <c r="TH2" i="3" s="1"/>
  <c r="TI2" i="3" s="1"/>
  <c r="TJ2" i="3" s="1"/>
  <c r="TK2" i="3" s="1"/>
  <c r="TL2" i="3" s="1"/>
  <c r="TM2" i="3" s="1"/>
  <c r="TN2" i="3" s="1"/>
  <c r="TO2" i="3" s="1"/>
  <c r="TP2" i="3" s="1"/>
  <c r="TQ2" i="3" s="1"/>
  <c r="TR2" i="3" s="1"/>
  <c r="TS2" i="3" s="1"/>
  <c r="TT2" i="3" s="1"/>
  <c r="TU2" i="3" s="1"/>
  <c r="TV2" i="3" s="1"/>
  <c r="TW2" i="3" s="1"/>
  <c r="TX2" i="3" s="1"/>
  <c r="TY2" i="3" s="1"/>
  <c r="TZ2" i="3" s="1"/>
  <c r="UA2" i="3" s="1"/>
  <c r="UB2" i="3" s="1"/>
  <c r="UC2" i="3" s="1"/>
  <c r="UD2" i="3" s="1"/>
  <c r="UE2" i="3" s="1"/>
  <c r="UF2" i="3" s="1"/>
  <c r="UG2" i="3" s="1"/>
  <c r="UH2" i="3" s="1"/>
  <c r="UI2" i="3" s="1"/>
  <c r="UJ2" i="3" s="1"/>
  <c r="UK2" i="3" s="1"/>
  <c r="UL2" i="3" s="1"/>
  <c r="UM2" i="3" s="1"/>
  <c r="UN2" i="3" s="1"/>
  <c r="UO2" i="3" s="1"/>
  <c r="UP2" i="3" s="1"/>
  <c r="UQ2" i="3" s="1"/>
  <c r="UR2" i="3" s="1"/>
  <c r="US2" i="3" s="1"/>
  <c r="UT2" i="3" s="1"/>
  <c r="UU2" i="3" s="1"/>
  <c r="UV2" i="3" s="1"/>
  <c r="UW2" i="3" s="1"/>
  <c r="UX2" i="3" s="1"/>
  <c r="UY2" i="3" s="1"/>
  <c r="UZ2" i="3" s="1"/>
  <c r="VA2" i="3" s="1"/>
  <c r="VB2" i="3" s="1"/>
  <c r="VC2" i="3" s="1"/>
  <c r="VD2" i="3" s="1"/>
  <c r="VE2" i="3" s="1"/>
  <c r="VF2" i="3" s="1"/>
  <c r="VG2" i="3" s="1"/>
  <c r="VH2" i="3" s="1"/>
  <c r="VI2" i="3" s="1"/>
  <c r="VJ2" i="3" s="1"/>
  <c r="VK2" i="3" s="1"/>
  <c r="VL2" i="3" s="1"/>
  <c r="VM2" i="3" s="1"/>
  <c r="VN2" i="3" s="1"/>
  <c r="VO2" i="3" s="1"/>
  <c r="VP2" i="3" s="1"/>
  <c r="VQ2" i="3" s="1"/>
  <c r="VR2" i="3" s="1"/>
  <c r="VS2" i="3" s="1"/>
  <c r="VT2" i="3" s="1"/>
  <c r="VU2" i="3" s="1"/>
  <c r="VV2" i="3" s="1"/>
  <c r="VW2" i="3" s="1"/>
  <c r="VX2" i="3" s="1"/>
  <c r="VY2" i="3" s="1"/>
  <c r="VZ2" i="3" s="1"/>
  <c r="WA2" i="3" s="1"/>
  <c r="WB2" i="3" s="1"/>
  <c r="WC2" i="3" s="1"/>
  <c r="WD2" i="3" s="1"/>
  <c r="WE2" i="3" s="1"/>
  <c r="WF2" i="3" s="1"/>
  <c r="WG2" i="3" s="1"/>
  <c r="WH2" i="3" s="1"/>
  <c r="WI2" i="3" s="1"/>
  <c r="WJ2" i="3" s="1"/>
  <c r="WK2" i="3" s="1"/>
  <c r="WL2" i="3" s="1"/>
  <c r="WM2" i="3" s="1"/>
  <c r="WN2" i="3" s="1"/>
  <c r="WO2" i="3" s="1"/>
  <c r="WP2" i="3" s="1"/>
  <c r="WQ2" i="3" s="1"/>
  <c r="WR2" i="3" s="1"/>
  <c r="WS2" i="3" s="1"/>
  <c r="WT2" i="3" s="1"/>
  <c r="WU2" i="3" s="1"/>
  <c r="WV2" i="3" s="1"/>
  <c r="WW2" i="3" s="1"/>
  <c r="WX2" i="3" s="1"/>
  <c r="WY2" i="3" s="1"/>
  <c r="WZ2" i="3" s="1"/>
  <c r="XA2" i="3" s="1"/>
  <c r="XB2" i="3" s="1"/>
  <c r="XC2" i="3" s="1"/>
  <c r="XD2" i="3" s="1"/>
  <c r="XE2" i="3" s="1"/>
  <c r="XF2" i="3" s="1"/>
  <c r="XG2" i="3" s="1"/>
  <c r="XH2" i="3" s="1"/>
  <c r="XI2" i="3" s="1"/>
  <c r="XJ2" i="3" s="1"/>
  <c r="XK2" i="3" s="1"/>
  <c r="XL2" i="3" s="1"/>
  <c r="XM2" i="3" s="1"/>
  <c r="XN2" i="3" s="1"/>
  <c r="XO2" i="3" s="1"/>
  <c r="XP2" i="3" s="1"/>
  <c r="XQ2" i="3" s="1"/>
  <c r="XR2" i="3" s="1"/>
  <c r="XS2" i="3" s="1"/>
  <c r="XT2" i="3" s="1"/>
  <c r="XU2" i="3" s="1"/>
  <c r="XV2" i="3" s="1"/>
  <c r="XW2" i="3" s="1"/>
  <c r="XX2" i="3" s="1"/>
  <c r="XY2" i="3" s="1"/>
  <c r="XZ2" i="3" s="1"/>
  <c r="YA2" i="3" s="1"/>
  <c r="YB2" i="3" s="1"/>
  <c r="YC2" i="3" s="1"/>
  <c r="YD2" i="3" s="1"/>
  <c r="YE2" i="3" s="1"/>
  <c r="YF2" i="3" s="1"/>
  <c r="YG2" i="3" s="1"/>
  <c r="YH2" i="3" s="1"/>
  <c r="YI2" i="3" s="1"/>
  <c r="YJ2" i="3" s="1"/>
  <c r="YK2" i="3" s="1"/>
  <c r="YL2" i="3" s="1"/>
  <c r="YM2" i="3" s="1"/>
  <c r="YN2" i="3" s="1"/>
  <c r="YO2" i="3" s="1"/>
  <c r="YP2" i="3" s="1"/>
  <c r="E2" i="3"/>
  <c r="D2" i="3"/>
  <c r="F3" i="15" l="1"/>
  <c r="K4" i="15"/>
  <c r="L6" i="15"/>
  <c r="F8" i="15"/>
  <c r="C10" i="15"/>
  <c r="F12" i="15"/>
  <c r="L14" i="15"/>
  <c r="H18" i="15"/>
  <c r="I21" i="15"/>
  <c r="L24" i="15"/>
  <c r="K29" i="15"/>
  <c r="J34" i="15"/>
  <c r="I39" i="15"/>
  <c r="E41" i="15"/>
  <c r="D46" i="15"/>
  <c r="G49" i="15"/>
  <c r="F54" i="15"/>
  <c r="I59" i="15"/>
  <c r="G69" i="15"/>
  <c r="H77" i="15"/>
  <c r="H90" i="15"/>
  <c r="B99" i="15"/>
  <c r="B112" i="15"/>
  <c r="J126" i="15"/>
  <c r="F146" i="15"/>
  <c r="F159" i="15"/>
  <c r="D183" i="15"/>
  <c r="H200" i="15"/>
  <c r="C221" i="15"/>
  <c r="I235" i="15"/>
  <c r="E271" i="15"/>
  <c r="G289" i="15"/>
  <c r="C363" i="15"/>
  <c r="C2" i="15"/>
  <c r="G3" i="15"/>
  <c r="L4" i="15"/>
  <c r="D6" i="15"/>
  <c r="J7" i="15"/>
  <c r="E9" i="15"/>
  <c r="D10" i="15"/>
  <c r="K13" i="15"/>
  <c r="D16" i="15"/>
  <c r="J18" i="15"/>
  <c r="G23" i="15"/>
  <c r="J26" i="15"/>
  <c r="B30" i="15"/>
  <c r="E33" i="15"/>
  <c r="H36" i="15"/>
  <c r="G41" i="15"/>
  <c r="L44" i="15"/>
  <c r="B48" i="15"/>
  <c r="E51" i="15"/>
  <c r="J54" i="15"/>
  <c r="J59" i="15"/>
  <c r="M65" i="15"/>
  <c r="M73" i="15"/>
  <c r="E87" i="15"/>
  <c r="G95" i="15"/>
  <c r="A104" i="15"/>
  <c r="E113" i="15"/>
  <c r="L121" i="15"/>
  <c r="G133" i="15"/>
  <c r="G146" i="15"/>
  <c r="G159" i="15"/>
  <c r="L174" i="15"/>
  <c r="C192" i="15"/>
  <c r="G209" i="15"/>
  <c r="L236" i="15"/>
  <c r="F271" i="15"/>
  <c r="F366" i="15"/>
  <c r="M2" i="15"/>
  <c r="D4" i="15"/>
  <c r="F6" i="15"/>
  <c r="K7" i="15"/>
  <c r="G9" i="15"/>
  <c r="E10" i="15"/>
  <c r="I12" i="15"/>
  <c r="E16" i="15"/>
  <c r="K18" i="15"/>
  <c r="L21" i="15"/>
  <c r="H23" i="15"/>
  <c r="K26" i="15"/>
  <c r="J31" i="15"/>
  <c r="B35" i="15"/>
  <c r="E38" i="15"/>
  <c r="H41" i="15"/>
  <c r="M44" i="15"/>
  <c r="L49" i="15"/>
  <c r="B53" i="15"/>
  <c r="D57" i="15"/>
  <c r="F63" i="15"/>
  <c r="I69" i="15"/>
  <c r="L78" i="15"/>
  <c r="F87" i="15"/>
  <c r="F100" i="15"/>
  <c r="M108" i="15"/>
  <c r="D118" i="15"/>
  <c r="B128" i="15"/>
  <c r="G141" i="15"/>
  <c r="G154" i="15"/>
  <c r="I167" i="15"/>
  <c r="G185" i="15"/>
  <c r="M202" i="15"/>
  <c r="M223" i="15"/>
  <c r="B342" i="15"/>
  <c r="E2" i="15"/>
  <c r="A3" i="15"/>
  <c r="I3" i="15"/>
  <c r="E4" i="15"/>
  <c r="A5" i="15"/>
  <c r="K5" i="15"/>
  <c r="G6" i="15"/>
  <c r="C7" i="15"/>
  <c r="L7" i="15"/>
  <c r="J8" i="15"/>
  <c r="H9" i="15"/>
  <c r="H10" i="15"/>
  <c r="G11" i="15"/>
  <c r="J12" i="15"/>
  <c r="M13" i="15"/>
  <c r="C15" i="15"/>
  <c r="F16" i="15"/>
  <c r="I17" i="15"/>
  <c r="L18" i="15"/>
  <c r="F20" i="15"/>
  <c r="B22" i="15"/>
  <c r="I23" i="15"/>
  <c r="E25" i="15"/>
  <c r="A27" i="15"/>
  <c r="H28" i="15"/>
  <c r="D30" i="15"/>
  <c r="M31" i="15"/>
  <c r="G33" i="15"/>
  <c r="C35" i="15"/>
  <c r="L36" i="15"/>
  <c r="F38" i="15"/>
  <c r="B40" i="15"/>
  <c r="K41" i="15"/>
  <c r="E43" i="15"/>
  <c r="A45" i="15"/>
  <c r="J46" i="15"/>
  <c r="D48" i="15"/>
  <c r="M49" i="15"/>
  <c r="I51" i="15"/>
  <c r="C53" i="15"/>
  <c r="L54" i="15"/>
  <c r="E57" i="15"/>
  <c r="L60" i="15"/>
  <c r="G63" i="15"/>
  <c r="B67" i="15"/>
  <c r="K70" i="15"/>
  <c r="G74" i="15"/>
  <c r="E79" i="15"/>
  <c r="K83" i="15"/>
  <c r="G87" i="15"/>
  <c r="E92" i="15"/>
  <c r="C97" i="15"/>
  <c r="L100" i="15"/>
  <c r="E105" i="15"/>
  <c r="C110" i="15"/>
  <c r="L113" i="15"/>
  <c r="J118" i="15"/>
  <c r="C123" i="15"/>
  <c r="H128" i="15"/>
  <c r="L134" i="15"/>
  <c r="H141" i="15"/>
  <c r="D148" i="15"/>
  <c r="H154" i="15"/>
  <c r="D161" i="15"/>
  <c r="D168" i="15"/>
  <c r="J176" i="15"/>
  <c r="J185" i="15"/>
  <c r="H194" i="15"/>
  <c r="A203" i="15"/>
  <c r="M211" i="15"/>
  <c r="L224" i="15"/>
  <c r="H240" i="15"/>
  <c r="F258" i="15"/>
  <c r="D276" i="15"/>
  <c r="B296" i="15"/>
  <c r="M319" i="15"/>
  <c r="I343" i="15"/>
  <c r="I379" i="15"/>
  <c r="G447" i="15"/>
  <c r="C6" i="15"/>
  <c r="D9" i="15"/>
  <c r="I13" i="15"/>
  <c r="B16" i="15"/>
  <c r="M19" i="15"/>
  <c r="H26" i="15"/>
  <c r="C33" i="15"/>
  <c r="B38" i="15"/>
  <c r="H44" i="15"/>
  <c r="C51" i="15"/>
  <c r="D62" i="15"/>
  <c r="F82" i="15"/>
  <c r="M103" i="15"/>
  <c r="K121" i="15"/>
  <c r="J139" i="15"/>
  <c r="D174" i="15"/>
  <c r="C337" i="15"/>
  <c r="D20" i="15"/>
  <c r="M313" i="15"/>
  <c r="J319" i="15"/>
  <c r="J3" i="15"/>
  <c r="F4" i="15"/>
  <c r="C5" i="15"/>
  <c r="L5" i="15"/>
  <c r="H6" i="15"/>
  <c r="D7" i="15"/>
  <c r="A8" i="15"/>
  <c r="L8" i="15"/>
  <c r="I9" i="15"/>
  <c r="J10" i="15"/>
  <c r="K11" i="15"/>
  <c r="A13" i="15"/>
  <c r="D14" i="15"/>
  <c r="G15" i="15"/>
  <c r="J16" i="15"/>
  <c r="M17" i="15"/>
  <c r="C19" i="15"/>
  <c r="L20" i="15"/>
  <c r="F22" i="15"/>
  <c r="B24" i="15"/>
  <c r="K25" i="15"/>
  <c r="E27" i="15"/>
  <c r="A29" i="15"/>
  <c r="J30" i="15"/>
  <c r="D32" i="15"/>
  <c r="M33" i="15"/>
  <c r="I35" i="15"/>
  <c r="C37" i="15"/>
  <c r="L38" i="15"/>
  <c r="H40" i="15"/>
  <c r="B42" i="15"/>
  <c r="K43" i="15"/>
  <c r="G45" i="15"/>
  <c r="A47" i="15"/>
  <c r="J48" i="15"/>
  <c r="F50" i="15"/>
  <c r="M51" i="15"/>
  <c r="I53" i="15"/>
  <c r="G55" i="15"/>
  <c r="M57" i="15"/>
  <c r="M60" i="15"/>
  <c r="H64" i="15"/>
  <c r="C67" i="15"/>
  <c r="L70" i="15"/>
  <c r="J75" i="15"/>
  <c r="F79" i="15"/>
  <c r="D84" i="15"/>
  <c r="J88" i="15"/>
  <c r="F92" i="15"/>
  <c r="D97" i="15"/>
  <c r="B102" i="15"/>
  <c r="K105" i="15"/>
  <c r="D110" i="15"/>
  <c r="B115" i="15"/>
  <c r="K118" i="15"/>
  <c r="I123" i="15"/>
  <c r="L129" i="15"/>
  <c r="H136" i="15"/>
  <c r="L142" i="15"/>
  <c r="H149" i="15"/>
  <c r="D156" i="15"/>
  <c r="H162" i="15"/>
  <c r="A170" i="15"/>
  <c r="A179" i="15"/>
  <c r="E187" i="15"/>
  <c r="E196" i="15"/>
  <c r="C205" i="15"/>
  <c r="B214" i="15"/>
  <c r="H227" i="15"/>
  <c r="M244" i="15"/>
  <c r="A262" i="15"/>
  <c r="L279" i="15"/>
  <c r="F302" i="15"/>
  <c r="I324" i="15"/>
  <c r="G348" i="15"/>
  <c r="C395" i="15"/>
  <c r="I476" i="15"/>
  <c r="J2" i="15"/>
  <c r="B2" i="15"/>
  <c r="B4" i="15"/>
  <c r="G5" i="15"/>
  <c r="I7" i="15"/>
  <c r="C11" i="15"/>
  <c r="E17" i="15"/>
  <c r="E23" i="15"/>
  <c r="D28" i="15"/>
  <c r="F36" i="15"/>
  <c r="A43" i="15"/>
  <c r="M47" i="15"/>
  <c r="L52" i="15"/>
  <c r="J56" i="15"/>
  <c r="L65" i="15"/>
  <c r="J72" i="15"/>
  <c r="B86" i="15"/>
  <c r="F95" i="15"/>
  <c r="F108" i="15"/>
  <c r="M116" i="15"/>
  <c r="A133" i="15"/>
  <c r="J152" i="15"/>
  <c r="B166" i="15"/>
  <c r="B192" i="15"/>
  <c r="F209" i="15"/>
  <c r="G253" i="15"/>
  <c r="G425" i="15"/>
  <c r="L2" i="15"/>
  <c r="C4" i="15"/>
  <c r="H5" i="15"/>
  <c r="A7" i="15"/>
  <c r="G8" i="15"/>
  <c r="E11" i="15"/>
  <c r="A15" i="15"/>
  <c r="G17" i="15"/>
  <c r="K21" i="15"/>
  <c r="C25" i="15"/>
  <c r="F28" i="15"/>
  <c r="I31" i="15"/>
  <c r="A35" i="15"/>
  <c r="M39" i="15"/>
  <c r="C43" i="15"/>
  <c r="F46" i="15"/>
  <c r="K49" i="15"/>
  <c r="A53" i="15"/>
  <c r="C57" i="15"/>
  <c r="E63" i="15"/>
  <c r="H69" i="15"/>
  <c r="I77" i="15"/>
  <c r="A91" i="15"/>
  <c r="E100" i="15"/>
  <c r="L108" i="15"/>
  <c r="A117" i="15"/>
  <c r="K126" i="15"/>
  <c r="K139" i="15"/>
  <c r="C153" i="15"/>
  <c r="C166" i="15"/>
  <c r="E183" i="15"/>
  <c r="C201" i="15"/>
  <c r="F221" i="15"/>
  <c r="H253" i="15"/>
  <c r="C291" i="15"/>
  <c r="B426" i="15"/>
  <c r="D2" i="15"/>
  <c r="H3" i="15"/>
  <c r="I5" i="15"/>
  <c r="B7" i="15"/>
  <c r="I8" i="15"/>
  <c r="F11" i="15"/>
  <c r="B15" i="15"/>
  <c r="H17" i="15"/>
  <c r="E20" i="15"/>
  <c r="D25" i="15"/>
  <c r="G28" i="15"/>
  <c r="F33" i="15"/>
  <c r="I36" i="15"/>
  <c r="A40" i="15"/>
  <c r="D43" i="15"/>
  <c r="G46" i="15"/>
  <c r="F51" i="15"/>
  <c r="K54" i="15"/>
  <c r="K59" i="15"/>
  <c r="A67" i="15"/>
  <c r="F74" i="15"/>
  <c r="H82" i="15"/>
  <c r="M95" i="15"/>
  <c r="D105" i="15"/>
  <c r="K113" i="15"/>
  <c r="M121" i="15"/>
  <c r="K134" i="15"/>
  <c r="K147" i="15"/>
  <c r="C161" i="15"/>
  <c r="I176" i="15"/>
  <c r="M193" i="15"/>
  <c r="K211" i="15"/>
  <c r="G240" i="15"/>
  <c r="E258" i="15"/>
  <c r="A275" i="15"/>
  <c r="A296" i="15"/>
  <c r="M444" i="15"/>
  <c r="B3" i="15"/>
  <c r="M5" i="15"/>
  <c r="B8" i="15"/>
  <c r="K10" i="15"/>
  <c r="F14" i="15"/>
  <c r="I15" i="15"/>
  <c r="B18" i="15"/>
  <c r="A21" i="15"/>
  <c r="J22" i="15"/>
  <c r="D24" i="15"/>
  <c r="M25" i="15"/>
  <c r="I27" i="15"/>
  <c r="C29" i="15"/>
  <c r="L30" i="15"/>
  <c r="H32" i="15"/>
  <c r="B34" i="15"/>
  <c r="K35" i="15"/>
  <c r="G37" i="15"/>
  <c r="A39" i="15"/>
  <c r="J40" i="15"/>
  <c r="F42" i="15"/>
  <c r="M43" i="15"/>
  <c r="I45" i="15"/>
  <c r="E47" i="15"/>
  <c r="L48" i="15"/>
  <c r="H50" i="15"/>
  <c r="D52" i="15"/>
  <c r="K53" i="15"/>
  <c r="M55" i="15"/>
  <c r="F58" i="15"/>
  <c r="A61" i="15"/>
  <c r="I64" i="15"/>
  <c r="D68" i="15"/>
  <c r="E71" i="15"/>
  <c r="E84" i="15"/>
  <c r="C89" i="15"/>
  <c r="I93" i="15"/>
  <c r="E97" i="15"/>
  <c r="C102" i="15"/>
  <c r="A107" i="15"/>
  <c r="J110" i="15"/>
  <c r="C115" i="15"/>
  <c r="A120" i="15"/>
  <c r="J123" i="15"/>
  <c r="M129" i="15"/>
  <c r="I136" i="15"/>
  <c r="E143" i="15"/>
  <c r="I149" i="15"/>
  <c r="E156" i="15"/>
  <c r="A163" i="15"/>
  <c r="B170" i="15"/>
  <c r="B179" i="15"/>
  <c r="M187" i="15"/>
  <c r="F196" i="15"/>
  <c r="F205" i="15"/>
  <c r="A215" i="15"/>
  <c r="I227" i="15"/>
  <c r="F245" i="15"/>
  <c r="D263" i="15"/>
  <c r="M279" i="15"/>
  <c r="G302" i="15"/>
  <c r="E326" i="15"/>
  <c r="H348" i="15"/>
  <c r="K395" i="15"/>
  <c r="M802" i="15"/>
  <c r="E802" i="15"/>
  <c r="J801" i="15"/>
  <c r="B801" i="15"/>
  <c r="G800" i="15"/>
  <c r="L799" i="15"/>
  <c r="D799" i="15"/>
  <c r="I798" i="15"/>
  <c r="A798" i="15"/>
  <c r="F797" i="15"/>
  <c r="K796" i="15"/>
  <c r="C796" i="15"/>
  <c r="H795" i="15"/>
  <c r="M794" i="15"/>
  <c r="E794" i="15"/>
  <c r="J793" i="15"/>
  <c r="B793" i="15"/>
  <c r="G792" i="15"/>
  <c r="L791" i="15"/>
  <c r="D791" i="15"/>
  <c r="I790" i="15"/>
  <c r="A790" i="15"/>
  <c r="F789" i="15"/>
  <c r="K788" i="15"/>
  <c r="C788" i="15"/>
  <c r="H787" i="15"/>
  <c r="M786" i="15"/>
  <c r="E786" i="15"/>
  <c r="J785" i="15"/>
  <c r="B785" i="15"/>
  <c r="G784" i="15"/>
  <c r="L783" i="15"/>
  <c r="D783" i="15"/>
  <c r="I782" i="15"/>
  <c r="A782" i="15"/>
  <c r="F781" i="15"/>
  <c r="K780" i="15"/>
  <c r="C780" i="15"/>
  <c r="H779" i="15"/>
  <c r="M778" i="15"/>
  <c r="E778" i="15"/>
  <c r="J777" i="15"/>
  <c r="B777" i="15"/>
  <c r="G776" i="15"/>
  <c r="L775" i="15"/>
  <c r="D775" i="15"/>
  <c r="I774" i="15"/>
  <c r="A774" i="15"/>
  <c r="F773" i="15"/>
  <c r="K772" i="15"/>
  <c r="C772" i="15"/>
  <c r="H771" i="15"/>
  <c r="M770" i="15"/>
  <c r="E770" i="15"/>
  <c r="J769" i="15"/>
  <c r="B769" i="15"/>
  <c r="G768" i="15"/>
  <c r="L767" i="15"/>
  <c r="D767" i="15"/>
  <c r="I766" i="15"/>
  <c r="A766" i="15"/>
  <c r="F765" i="15"/>
  <c r="K764" i="15"/>
  <c r="C764" i="15"/>
  <c r="H763" i="15"/>
  <c r="M762" i="15"/>
  <c r="E762" i="15"/>
  <c r="J761" i="15"/>
  <c r="B761" i="15"/>
  <c r="G760" i="15"/>
  <c r="L759" i="15"/>
  <c r="D759" i="15"/>
  <c r="I758" i="15"/>
  <c r="A758" i="15"/>
  <c r="F757" i="15"/>
  <c r="K756" i="15"/>
  <c r="C756" i="15"/>
  <c r="H755" i="15"/>
  <c r="M754" i="15"/>
  <c r="E754" i="15"/>
  <c r="J753" i="15"/>
  <c r="B753" i="15"/>
  <c r="G752" i="15"/>
  <c r="L802" i="15"/>
  <c r="D802" i="15"/>
  <c r="I801" i="15"/>
  <c r="A801" i="15"/>
  <c r="F800" i="15"/>
  <c r="K799" i="15"/>
  <c r="C799" i="15"/>
  <c r="H798" i="15"/>
  <c r="M797" i="15"/>
  <c r="E797" i="15"/>
  <c r="J796" i="15"/>
  <c r="B796" i="15"/>
  <c r="G795" i="15"/>
  <c r="L794" i="15"/>
  <c r="D794" i="15"/>
  <c r="I793" i="15"/>
  <c r="A793" i="15"/>
  <c r="F792" i="15"/>
  <c r="K791" i="15"/>
  <c r="C791" i="15"/>
  <c r="H790" i="15"/>
  <c r="M789" i="15"/>
  <c r="E789" i="15"/>
  <c r="J788" i="15"/>
  <c r="B788" i="15"/>
  <c r="G787" i="15"/>
  <c r="L786" i="15"/>
  <c r="D786" i="15"/>
  <c r="I785" i="15"/>
  <c r="A785" i="15"/>
  <c r="F784" i="15"/>
  <c r="K783" i="15"/>
  <c r="C783" i="15"/>
  <c r="H782" i="15"/>
  <c r="M781" i="15"/>
  <c r="E781" i="15"/>
  <c r="J780" i="15"/>
  <c r="B780" i="15"/>
  <c r="G779" i="15"/>
  <c r="L778" i="15"/>
  <c r="D778" i="15"/>
  <c r="I777" i="15"/>
  <c r="A777" i="15"/>
  <c r="F776" i="15"/>
  <c r="K775" i="15"/>
  <c r="C775" i="15"/>
  <c r="H774" i="15"/>
  <c r="M773" i="15"/>
  <c r="E773" i="15"/>
  <c r="J772" i="15"/>
  <c r="B772" i="15"/>
  <c r="G771" i="15"/>
  <c r="L770" i="15"/>
  <c r="D770" i="15"/>
  <c r="I769" i="15"/>
  <c r="A769" i="15"/>
  <c r="F768" i="15"/>
  <c r="K767" i="15"/>
  <c r="C767" i="15"/>
  <c r="H766" i="15"/>
  <c r="M765" i="15"/>
  <c r="E765" i="15"/>
  <c r="J764" i="15"/>
  <c r="B764" i="15"/>
  <c r="G763" i="15"/>
  <c r="L762" i="15"/>
  <c r="D762" i="15"/>
  <c r="I761" i="15"/>
  <c r="A761" i="15"/>
  <c r="F760" i="15"/>
  <c r="K759" i="15"/>
  <c r="C759" i="15"/>
  <c r="H758" i="15"/>
  <c r="M757" i="15"/>
  <c r="E757" i="15"/>
  <c r="J756" i="15"/>
  <c r="B756" i="15"/>
  <c r="G755" i="15"/>
  <c r="L754" i="15"/>
  <c r="D754" i="15"/>
  <c r="I753" i="15"/>
  <c r="A753" i="15"/>
  <c r="F752" i="15"/>
  <c r="K751" i="15"/>
  <c r="C751" i="15"/>
  <c r="K802" i="15"/>
  <c r="C802" i="15"/>
  <c r="H801" i="15"/>
  <c r="M800" i="15"/>
  <c r="E800" i="15"/>
  <c r="J799" i="15"/>
  <c r="B799" i="15"/>
  <c r="G798" i="15"/>
  <c r="L797" i="15"/>
  <c r="D797" i="15"/>
  <c r="I796" i="15"/>
  <c r="A796" i="15"/>
  <c r="F795" i="15"/>
  <c r="K794" i="15"/>
  <c r="C794" i="15"/>
  <c r="H793" i="15"/>
  <c r="M792" i="15"/>
  <c r="E792" i="15"/>
  <c r="J791" i="15"/>
  <c r="B791" i="15"/>
  <c r="G790" i="15"/>
  <c r="L789" i="15"/>
  <c r="D789" i="15"/>
  <c r="I788" i="15"/>
  <c r="A788" i="15"/>
  <c r="F787" i="15"/>
  <c r="K786" i="15"/>
  <c r="C786" i="15"/>
  <c r="H785" i="15"/>
  <c r="M784" i="15"/>
  <c r="E784" i="15"/>
  <c r="J783" i="15"/>
  <c r="B783" i="15"/>
  <c r="G782" i="15"/>
  <c r="L781" i="15"/>
  <c r="D781" i="15"/>
  <c r="I780" i="15"/>
  <c r="A780" i="15"/>
  <c r="F779" i="15"/>
  <c r="K778" i="15"/>
  <c r="C778" i="15"/>
  <c r="H777" i="15"/>
  <c r="M776" i="15"/>
  <c r="E776" i="15"/>
  <c r="J775" i="15"/>
  <c r="B775" i="15"/>
  <c r="G774" i="15"/>
  <c r="L773" i="15"/>
  <c r="D773" i="15"/>
  <c r="I772" i="15"/>
  <c r="A772" i="15"/>
  <c r="F771" i="15"/>
  <c r="K770" i="15"/>
  <c r="C770" i="15"/>
  <c r="H769" i="15"/>
  <c r="M768" i="15"/>
  <c r="E768" i="15"/>
  <c r="J767" i="15"/>
  <c r="B767" i="15"/>
  <c r="G766" i="15"/>
  <c r="L765" i="15"/>
  <c r="D765" i="15"/>
  <c r="I764" i="15"/>
  <c r="A764" i="15"/>
  <c r="F763" i="15"/>
  <c r="K762" i="15"/>
  <c r="C762" i="15"/>
  <c r="H761" i="15"/>
  <c r="M760" i="15"/>
  <c r="E760" i="15"/>
  <c r="J759" i="15"/>
  <c r="B759" i="15"/>
  <c r="G758" i="15"/>
  <c r="L757" i="15"/>
  <c r="D757" i="15"/>
  <c r="I756" i="15"/>
  <c r="A756" i="15"/>
  <c r="F755" i="15"/>
  <c r="K754" i="15"/>
  <c r="C754" i="15"/>
  <c r="H753" i="15"/>
  <c r="M752" i="15"/>
  <c r="E752" i="15"/>
  <c r="J802" i="15"/>
  <c r="L801" i="15"/>
  <c r="K800" i="15"/>
  <c r="M799" i="15"/>
  <c r="L798" i="15"/>
  <c r="K797" i="15"/>
  <c r="M796" i="15"/>
  <c r="L795" i="15"/>
  <c r="A795" i="15"/>
  <c r="M793" i="15"/>
  <c r="L792" i="15"/>
  <c r="A792" i="15"/>
  <c r="M790" i="15"/>
  <c r="B790" i="15"/>
  <c r="A789" i="15"/>
  <c r="M787" i="15"/>
  <c r="B787" i="15"/>
  <c r="A786" i="15"/>
  <c r="C785" i="15"/>
  <c r="B784" i="15"/>
  <c r="A783" i="15"/>
  <c r="C782" i="15"/>
  <c r="B781" i="15"/>
  <c r="D780" i="15"/>
  <c r="C779" i="15"/>
  <c r="B778" i="15"/>
  <c r="D777" i="15"/>
  <c r="C776" i="15"/>
  <c r="E775" i="15"/>
  <c r="D774" i="15"/>
  <c r="C773" i="15"/>
  <c r="E772" i="15"/>
  <c r="D771" i="15"/>
  <c r="F770" i="15"/>
  <c r="E769" i="15"/>
  <c r="D768" i="15"/>
  <c r="F767" i="15"/>
  <c r="I802" i="15"/>
  <c r="K801" i="15"/>
  <c r="J800" i="15"/>
  <c r="I799" i="15"/>
  <c r="K798" i="15"/>
  <c r="J797" i="15"/>
  <c r="L796" i="15"/>
  <c r="K795" i="15"/>
  <c r="J794" i="15"/>
  <c r="L793" i="15"/>
  <c r="K792" i="15"/>
  <c r="M791" i="15"/>
  <c r="L790" i="15"/>
  <c r="K789" i="15"/>
  <c r="M788" i="15"/>
  <c r="L787" i="15"/>
  <c r="A787" i="15"/>
  <c r="M785" i="15"/>
  <c r="L784" i="15"/>
  <c r="A784" i="15"/>
  <c r="M782" i="15"/>
  <c r="B782" i="15"/>
  <c r="A781" i="15"/>
  <c r="M779" i="15"/>
  <c r="B779" i="15"/>
  <c r="A778" i="15"/>
  <c r="C777" i="15"/>
  <c r="B776" i="15"/>
  <c r="A775" i="15"/>
  <c r="C774" i="15"/>
  <c r="B773" i="15"/>
  <c r="D772" i="15"/>
  <c r="C771" i="15"/>
  <c r="B770" i="15"/>
  <c r="D769" i="15"/>
  <c r="C768" i="15"/>
  <c r="E767" i="15"/>
  <c r="D766" i="15"/>
  <c r="C765" i="15"/>
  <c r="E764" i="15"/>
  <c r="D763" i="15"/>
  <c r="F762" i="15"/>
  <c r="E761" i="15"/>
  <c r="D760" i="15"/>
  <c r="F759" i="15"/>
  <c r="E758" i="15"/>
  <c r="G757" i="15"/>
  <c r="F756" i="15"/>
  <c r="E755" i="15"/>
  <c r="G754" i="15"/>
  <c r="F753" i="15"/>
  <c r="H752" i="15"/>
  <c r="I751" i="15"/>
  <c r="M750" i="15"/>
  <c r="E750" i="15"/>
  <c r="J749" i="15"/>
  <c r="B749" i="15"/>
  <c r="G748" i="15"/>
  <c r="L747" i="15"/>
  <c r="D747" i="15"/>
  <c r="I746" i="15"/>
  <c r="A746" i="15"/>
  <c r="F745" i="15"/>
  <c r="K744" i="15"/>
  <c r="C744" i="15"/>
  <c r="H743" i="15"/>
  <c r="M742" i="15"/>
  <c r="E742" i="15"/>
  <c r="J741" i="15"/>
  <c r="B741" i="15"/>
  <c r="H802" i="15"/>
  <c r="G801" i="15"/>
  <c r="I800" i="15"/>
  <c r="H799" i="15"/>
  <c r="J798" i="15"/>
  <c r="I797" i="15"/>
  <c r="H796" i="15"/>
  <c r="J795" i="15"/>
  <c r="I794" i="15"/>
  <c r="K793" i="15"/>
  <c r="J792" i="15"/>
  <c r="I791" i="15"/>
  <c r="K790" i="15"/>
  <c r="J789" i="15"/>
  <c r="L788" i="15"/>
  <c r="K787" i="15"/>
  <c r="J786" i="15"/>
  <c r="L785" i="15"/>
  <c r="K784" i="15"/>
  <c r="M783" i="15"/>
  <c r="L782" i="15"/>
  <c r="K781" i="15"/>
  <c r="M780" i="15"/>
  <c r="L779" i="15"/>
  <c r="A779" i="15"/>
  <c r="M777" i="15"/>
  <c r="L776" i="15"/>
  <c r="A776" i="15"/>
  <c r="M774" i="15"/>
  <c r="B774" i="15"/>
  <c r="A773" i="15"/>
  <c r="M771" i="15"/>
  <c r="B771" i="15"/>
  <c r="A770" i="15"/>
  <c r="C769" i="15"/>
  <c r="B768" i="15"/>
  <c r="A767" i="15"/>
  <c r="C766" i="15"/>
  <c r="B765" i="15"/>
  <c r="D764" i="15"/>
  <c r="C763" i="15"/>
  <c r="B762" i="15"/>
  <c r="D761" i="15"/>
  <c r="C760" i="15"/>
  <c r="E759" i="15"/>
  <c r="D758" i="15"/>
  <c r="C757" i="15"/>
  <c r="E756" i="15"/>
  <c r="D755" i="15"/>
  <c r="F754" i="15"/>
  <c r="E753" i="15"/>
  <c r="D752" i="15"/>
  <c r="H751" i="15"/>
  <c r="L750" i="15"/>
  <c r="D750" i="15"/>
  <c r="I749" i="15"/>
  <c r="A749" i="15"/>
  <c r="F748" i="15"/>
  <c r="K747" i="15"/>
  <c r="C747" i="15"/>
  <c r="H746" i="15"/>
  <c r="M745" i="15"/>
  <c r="E745" i="15"/>
  <c r="J744" i="15"/>
  <c r="B744" i="15"/>
  <c r="G743" i="15"/>
  <c r="L742" i="15"/>
  <c r="D742" i="15"/>
  <c r="I741" i="15"/>
  <c r="A741" i="15"/>
  <c r="F740" i="15"/>
  <c r="K739" i="15"/>
  <c r="C739" i="15"/>
  <c r="H738" i="15"/>
  <c r="M737" i="15"/>
  <c r="E737" i="15"/>
  <c r="J736" i="15"/>
  <c r="B736" i="15"/>
  <c r="G735" i="15"/>
  <c r="L734" i="15"/>
  <c r="D734" i="15"/>
  <c r="I733" i="15"/>
  <c r="A733" i="15"/>
  <c r="F732" i="15"/>
  <c r="K731" i="15"/>
  <c r="G802" i="15"/>
  <c r="F801" i="15"/>
  <c r="H800" i="15"/>
  <c r="G799" i="15"/>
  <c r="F798" i="15"/>
  <c r="H797" i="15"/>
  <c r="G796" i="15"/>
  <c r="I795" i="15"/>
  <c r="H794" i="15"/>
  <c r="G793" i="15"/>
  <c r="I792" i="15"/>
  <c r="H791" i="15"/>
  <c r="J790" i="15"/>
  <c r="I789" i="15"/>
  <c r="H788" i="15"/>
  <c r="J787" i="15"/>
  <c r="I786" i="15"/>
  <c r="K785" i="15"/>
  <c r="J784" i="15"/>
  <c r="I783" i="15"/>
  <c r="K782" i="15"/>
  <c r="J781" i="15"/>
  <c r="L780" i="15"/>
  <c r="K779" i="15"/>
  <c r="J778" i="15"/>
  <c r="L777" i="15"/>
  <c r="K776" i="15"/>
  <c r="M775" i="15"/>
  <c r="L774" i="15"/>
  <c r="K773" i="15"/>
  <c r="M772" i="15"/>
  <c r="L771" i="15"/>
  <c r="A771" i="15"/>
  <c r="M769" i="15"/>
  <c r="L768" i="15"/>
  <c r="A768" i="15"/>
  <c r="M766" i="15"/>
  <c r="B766" i="15"/>
  <c r="A765" i="15"/>
  <c r="M763" i="15"/>
  <c r="B763" i="15"/>
  <c r="A762" i="15"/>
  <c r="C761" i="15"/>
  <c r="B760" i="15"/>
  <c r="A759" i="15"/>
  <c r="C758" i="15"/>
  <c r="B757" i="15"/>
  <c r="D756" i="15"/>
  <c r="C755" i="15"/>
  <c r="B754" i="15"/>
  <c r="D753" i="15"/>
  <c r="C752" i="15"/>
  <c r="G751" i="15"/>
  <c r="K750" i="15"/>
  <c r="C750" i="15"/>
  <c r="H749" i="15"/>
  <c r="M748" i="15"/>
  <c r="E748" i="15"/>
  <c r="J747" i="15"/>
  <c r="B747" i="15"/>
  <c r="G746" i="15"/>
  <c r="L745" i="15"/>
  <c r="D745" i="15"/>
  <c r="I744" i="15"/>
  <c r="F802" i="15"/>
  <c r="E801" i="15"/>
  <c r="D800" i="15"/>
  <c r="F799" i="15"/>
  <c r="E798" i="15"/>
  <c r="G797" i="15"/>
  <c r="F796" i="15"/>
  <c r="E795" i="15"/>
  <c r="G794" i="15"/>
  <c r="F793" i="15"/>
  <c r="H792" i="15"/>
  <c r="G791" i="15"/>
  <c r="F790" i="15"/>
  <c r="H789" i="15"/>
  <c r="G788" i="15"/>
  <c r="I787" i="15"/>
  <c r="H786" i="15"/>
  <c r="G785" i="15"/>
  <c r="I784" i="15"/>
  <c r="H783" i="15"/>
  <c r="J782" i="15"/>
  <c r="I781" i="15"/>
  <c r="H780" i="15"/>
  <c r="J779" i="15"/>
  <c r="I778" i="15"/>
  <c r="K777" i="15"/>
  <c r="J776" i="15"/>
  <c r="I775" i="15"/>
  <c r="K774" i="15"/>
  <c r="J773" i="15"/>
  <c r="L772" i="15"/>
  <c r="K771" i="15"/>
  <c r="J770" i="15"/>
  <c r="L769" i="15"/>
  <c r="K768" i="15"/>
  <c r="M767" i="15"/>
  <c r="L766" i="15"/>
  <c r="K765" i="15"/>
  <c r="M764" i="15"/>
  <c r="L763" i="15"/>
  <c r="A763" i="15"/>
  <c r="M761" i="15"/>
  <c r="L760" i="15"/>
  <c r="A760" i="15"/>
  <c r="B802" i="15"/>
  <c r="D801" i="15"/>
  <c r="C800" i="15"/>
  <c r="E799" i="15"/>
  <c r="D798" i="15"/>
  <c r="C797" i="15"/>
  <c r="E796" i="15"/>
  <c r="D795" i="15"/>
  <c r="F794" i="15"/>
  <c r="E793" i="15"/>
  <c r="D792" i="15"/>
  <c r="F791" i="15"/>
  <c r="E790" i="15"/>
  <c r="G789" i="15"/>
  <c r="F788" i="15"/>
  <c r="E787" i="15"/>
  <c r="G786" i="15"/>
  <c r="F785" i="15"/>
  <c r="H784" i="15"/>
  <c r="G783" i="15"/>
  <c r="F782" i="15"/>
  <c r="H781" i="15"/>
  <c r="G780" i="15"/>
  <c r="I779" i="15"/>
  <c r="H778" i="15"/>
  <c r="G777" i="15"/>
  <c r="I776" i="15"/>
  <c r="H775" i="15"/>
  <c r="J774" i="15"/>
  <c r="I773" i="15"/>
  <c r="H772" i="15"/>
  <c r="J771" i="15"/>
  <c r="I770" i="15"/>
  <c r="K769" i="15"/>
  <c r="J768" i="15"/>
  <c r="I767" i="15"/>
  <c r="K766" i="15"/>
  <c r="J765" i="15"/>
  <c r="L764" i="15"/>
  <c r="K763" i="15"/>
  <c r="J762" i="15"/>
  <c r="L761" i="15"/>
  <c r="K760" i="15"/>
  <c r="M759" i="15"/>
  <c r="L758" i="15"/>
  <c r="K757" i="15"/>
  <c r="M756" i="15"/>
  <c r="L755" i="15"/>
  <c r="A755" i="15"/>
  <c r="M753" i="15"/>
  <c r="L752" i="15"/>
  <c r="A752" i="15"/>
  <c r="E751" i="15"/>
  <c r="I750" i="15"/>
  <c r="A750" i="15"/>
  <c r="F749" i="15"/>
  <c r="K748" i="15"/>
  <c r="C748" i="15"/>
  <c r="H747" i="15"/>
  <c r="M746" i="15"/>
  <c r="E746" i="15"/>
  <c r="J745" i="15"/>
  <c r="B745" i="15"/>
  <c r="G744" i="15"/>
  <c r="A802" i="15"/>
  <c r="M801" i="15"/>
  <c r="B798" i="15"/>
  <c r="A794" i="15"/>
  <c r="C790" i="15"/>
  <c r="B786" i="15"/>
  <c r="D782" i="15"/>
  <c r="F778" i="15"/>
  <c r="E774" i="15"/>
  <c r="G770" i="15"/>
  <c r="F766" i="15"/>
  <c r="J763" i="15"/>
  <c r="F761" i="15"/>
  <c r="K758" i="15"/>
  <c r="L756" i="15"/>
  <c r="J754" i="15"/>
  <c r="K752" i="15"/>
  <c r="D751" i="15"/>
  <c r="M749" i="15"/>
  <c r="J748" i="15"/>
  <c r="G747" i="15"/>
  <c r="D746" i="15"/>
  <c r="A745" i="15"/>
  <c r="M743" i="15"/>
  <c r="C743" i="15"/>
  <c r="F742" i="15"/>
  <c r="G741" i="15"/>
  <c r="J740" i="15"/>
  <c r="A740" i="15"/>
  <c r="E739" i="15"/>
  <c r="I738" i="15"/>
  <c r="L737" i="15"/>
  <c r="C737" i="15"/>
  <c r="G736" i="15"/>
  <c r="K735" i="15"/>
  <c r="B735" i="15"/>
  <c r="F734" i="15"/>
  <c r="J733" i="15"/>
  <c r="M732" i="15"/>
  <c r="D732" i="15"/>
  <c r="H731" i="15"/>
  <c r="M730" i="15"/>
  <c r="E730" i="15"/>
  <c r="J729" i="15"/>
  <c r="B729" i="15"/>
  <c r="G728" i="15"/>
  <c r="L727" i="15"/>
  <c r="D727" i="15"/>
  <c r="I726" i="15"/>
  <c r="A726" i="15"/>
  <c r="F725" i="15"/>
  <c r="K724" i="15"/>
  <c r="C724" i="15"/>
  <c r="H723" i="15"/>
  <c r="M722" i="15"/>
  <c r="E722" i="15"/>
  <c r="J721" i="15"/>
  <c r="B721" i="15"/>
  <c r="G720" i="15"/>
  <c r="L719" i="15"/>
  <c r="D719" i="15"/>
  <c r="I718" i="15"/>
  <c r="A718" i="15"/>
  <c r="F717" i="15"/>
  <c r="K716" i="15"/>
  <c r="C716" i="15"/>
  <c r="H715" i="15"/>
  <c r="M714" i="15"/>
  <c r="E714" i="15"/>
  <c r="J713" i="15"/>
  <c r="B713" i="15"/>
  <c r="G712" i="15"/>
  <c r="L711" i="15"/>
  <c r="D711" i="15"/>
  <c r="I710" i="15"/>
  <c r="A710" i="15"/>
  <c r="F709" i="15"/>
  <c r="K708" i="15"/>
  <c r="C708" i="15"/>
  <c r="H707" i="15"/>
  <c r="M706" i="15"/>
  <c r="E706" i="15"/>
  <c r="J705" i="15"/>
  <c r="B705" i="15"/>
  <c r="G704" i="15"/>
  <c r="L703" i="15"/>
  <c r="C801" i="15"/>
  <c r="B797" i="15"/>
  <c r="D793" i="15"/>
  <c r="C789" i="15"/>
  <c r="E785" i="15"/>
  <c r="G781" i="15"/>
  <c r="F777" i="15"/>
  <c r="H773" i="15"/>
  <c r="G769" i="15"/>
  <c r="E766" i="15"/>
  <c r="I763" i="15"/>
  <c r="J760" i="15"/>
  <c r="J758" i="15"/>
  <c r="H756" i="15"/>
  <c r="I754" i="15"/>
  <c r="J752" i="15"/>
  <c r="B751" i="15"/>
  <c r="L749" i="15"/>
  <c r="I748" i="15"/>
  <c r="F747" i="15"/>
  <c r="C746" i="15"/>
  <c r="M744" i="15"/>
  <c r="L743" i="15"/>
  <c r="B743" i="15"/>
  <c r="C742" i="15"/>
  <c r="F741" i="15"/>
  <c r="I740" i="15"/>
  <c r="M739" i="15"/>
  <c r="D739" i="15"/>
  <c r="G738" i="15"/>
  <c r="K737" i="15"/>
  <c r="B737" i="15"/>
  <c r="F736" i="15"/>
  <c r="J735" i="15"/>
  <c r="A735" i="15"/>
  <c r="E734" i="15"/>
  <c r="H733" i="15"/>
  <c r="L732" i="15"/>
  <c r="C732" i="15"/>
  <c r="G731" i="15"/>
  <c r="L730" i="15"/>
  <c r="D730" i="15"/>
  <c r="I729" i="15"/>
  <c r="A729" i="15"/>
  <c r="F728" i="15"/>
  <c r="K727" i="15"/>
  <c r="C727" i="15"/>
  <c r="H726" i="15"/>
  <c r="M725" i="15"/>
  <c r="E725" i="15"/>
  <c r="J724" i="15"/>
  <c r="B724" i="15"/>
  <c r="G723" i="15"/>
  <c r="L722" i="15"/>
  <c r="D722" i="15"/>
  <c r="I721" i="15"/>
  <c r="A721" i="15"/>
  <c r="F720" i="15"/>
  <c r="K719" i="15"/>
  <c r="C719" i="15"/>
  <c r="H718" i="15"/>
  <c r="M717" i="15"/>
  <c r="E717" i="15"/>
  <c r="J716" i="15"/>
  <c r="B716" i="15"/>
  <c r="G715" i="15"/>
  <c r="L714" i="15"/>
  <c r="D714" i="15"/>
  <c r="I713" i="15"/>
  <c r="A713" i="15"/>
  <c r="F712" i="15"/>
  <c r="K711" i="15"/>
  <c r="C711" i="15"/>
  <c r="H710" i="15"/>
  <c r="M709" i="15"/>
  <c r="E709" i="15"/>
  <c r="J708" i="15"/>
  <c r="B708" i="15"/>
  <c r="G707" i="15"/>
  <c r="L706" i="15"/>
  <c r="D706" i="15"/>
  <c r="I705" i="15"/>
  <c r="A705" i="15"/>
  <c r="F704" i="15"/>
  <c r="K703" i="15"/>
  <c r="C703" i="15"/>
  <c r="L800" i="15"/>
  <c r="M795" i="15"/>
  <c r="A791" i="15"/>
  <c r="D785" i="15"/>
  <c r="E780" i="15"/>
  <c r="F775" i="15"/>
  <c r="F769" i="15"/>
  <c r="G765" i="15"/>
  <c r="K761" i="15"/>
  <c r="F758" i="15"/>
  <c r="K755" i="15"/>
  <c r="G753" i="15"/>
  <c r="A751" i="15"/>
  <c r="E749" i="15"/>
  <c r="M747" i="15"/>
  <c r="B746" i="15"/>
  <c r="F744" i="15"/>
  <c r="E743" i="15"/>
  <c r="B742" i="15"/>
  <c r="C741" i="15"/>
  <c r="C740" i="15"/>
  <c r="B739" i="15"/>
  <c r="D738" i="15"/>
  <c r="F737" i="15"/>
  <c r="E736" i="15"/>
  <c r="F735" i="15"/>
  <c r="H734" i="15"/>
  <c r="G733" i="15"/>
  <c r="I732" i="15"/>
  <c r="J731" i="15"/>
  <c r="K730" i="15"/>
  <c r="A730" i="15"/>
  <c r="D729" i="15"/>
  <c r="E728" i="15"/>
  <c r="H727" i="15"/>
  <c r="K726" i="15"/>
  <c r="L725" i="15"/>
  <c r="B725" i="15"/>
  <c r="E724" i="15"/>
  <c r="F723" i="15"/>
  <c r="I722" i="15"/>
  <c r="L721" i="15"/>
  <c r="M720" i="15"/>
  <c r="C720" i="15"/>
  <c r="F719" i="15"/>
  <c r="G718" i="15"/>
  <c r="J717" i="15"/>
  <c r="M716" i="15"/>
  <c r="A716" i="15"/>
  <c r="D715" i="15"/>
  <c r="G714" i="15"/>
  <c r="H713" i="15"/>
  <c r="K712" i="15"/>
  <c r="A712" i="15"/>
  <c r="B711" i="15"/>
  <c r="E710" i="15"/>
  <c r="H709" i="15"/>
  <c r="I708" i="15"/>
  <c r="L707" i="15"/>
  <c r="B707" i="15"/>
  <c r="C706" i="15"/>
  <c r="F705" i="15"/>
  <c r="I704" i="15"/>
  <c r="J703" i="15"/>
  <c r="A703" i="15"/>
  <c r="F702" i="15"/>
  <c r="K701" i="15"/>
  <c r="C701" i="15"/>
  <c r="H700" i="15"/>
  <c r="M699" i="15"/>
  <c r="E699" i="15"/>
  <c r="J698" i="15"/>
  <c r="B698" i="15"/>
  <c r="G697" i="15"/>
  <c r="L696" i="15"/>
  <c r="D696" i="15"/>
  <c r="I695" i="15"/>
  <c r="B800" i="15"/>
  <c r="C795" i="15"/>
  <c r="D790" i="15"/>
  <c r="D784" i="15"/>
  <c r="E779" i="15"/>
  <c r="F774" i="15"/>
  <c r="I768" i="15"/>
  <c r="H764" i="15"/>
  <c r="G761" i="15"/>
  <c r="B758" i="15"/>
  <c r="J755" i="15"/>
  <c r="C753" i="15"/>
  <c r="J750" i="15"/>
  <c r="D749" i="15"/>
  <c r="I747" i="15"/>
  <c r="K745" i="15"/>
  <c r="E744" i="15"/>
  <c r="D743" i="15"/>
  <c r="A742" i="15"/>
  <c r="M740" i="15"/>
  <c r="B740" i="15"/>
  <c r="A739" i="15"/>
  <c r="C738" i="15"/>
  <c r="D737" i="15"/>
  <c r="D736" i="15"/>
  <c r="E735" i="15"/>
  <c r="G734" i="15"/>
  <c r="F733" i="15"/>
  <c r="H732" i="15"/>
  <c r="I731" i="15"/>
  <c r="J730" i="15"/>
  <c r="M729" i="15"/>
  <c r="C729" i="15"/>
  <c r="D728" i="15"/>
  <c r="G727" i="15"/>
  <c r="J726" i="15"/>
  <c r="K725" i="15"/>
  <c r="A725" i="15"/>
  <c r="D724" i="15"/>
  <c r="E723" i="15"/>
  <c r="H722" i="15"/>
  <c r="K721" i="15"/>
  <c r="L720" i="15"/>
  <c r="B720" i="15"/>
  <c r="E719" i="15"/>
  <c r="F718" i="15"/>
  <c r="I717" i="15"/>
  <c r="L716" i="15"/>
  <c r="M715" i="15"/>
  <c r="C715" i="15"/>
  <c r="F714" i="15"/>
  <c r="G713" i="15"/>
  <c r="J712" i="15"/>
  <c r="M711" i="15"/>
  <c r="A711" i="15"/>
  <c r="D710" i="15"/>
  <c r="G709" i="15"/>
  <c r="H708" i="15"/>
  <c r="K707" i="15"/>
  <c r="A707" i="15"/>
  <c r="B706" i="15"/>
  <c r="E705" i="15"/>
  <c r="H704" i="15"/>
  <c r="I703" i="15"/>
  <c r="M702" i="15"/>
  <c r="E702" i="15"/>
  <c r="J701" i="15"/>
  <c r="B701" i="15"/>
  <c r="G700" i="15"/>
  <c r="L699" i="15"/>
  <c r="D699" i="15"/>
  <c r="I698" i="15"/>
  <c r="A698" i="15"/>
  <c r="F697" i="15"/>
  <c r="K696" i="15"/>
  <c r="C696" i="15"/>
  <c r="A800" i="15"/>
  <c r="B795" i="15"/>
  <c r="B789" i="15"/>
  <c r="C784" i="15"/>
  <c r="D779" i="15"/>
  <c r="G773" i="15"/>
  <c r="H768" i="15"/>
  <c r="G764" i="15"/>
  <c r="I760" i="15"/>
  <c r="J757" i="15"/>
  <c r="I755" i="15"/>
  <c r="I752" i="15"/>
  <c r="H750" i="15"/>
  <c r="C749" i="15"/>
  <c r="E747" i="15"/>
  <c r="I745" i="15"/>
  <c r="D744" i="15"/>
  <c r="A743" i="15"/>
  <c r="M741" i="15"/>
  <c r="L740" i="15"/>
  <c r="L739" i="15"/>
  <c r="M738" i="15"/>
  <c r="B738" i="15"/>
  <c r="A737" i="15"/>
  <c r="C736" i="15"/>
  <c r="D735" i="15"/>
  <c r="C734" i="15"/>
  <c r="E733" i="15"/>
  <c r="G732" i="15"/>
  <c r="F731" i="15"/>
  <c r="I730" i="15"/>
  <c r="L729" i="15"/>
  <c r="M728" i="15"/>
  <c r="C728" i="15"/>
  <c r="F727" i="15"/>
  <c r="G726" i="15"/>
  <c r="J725" i="15"/>
  <c r="M724" i="15"/>
  <c r="A724" i="15"/>
  <c r="D723" i="15"/>
  <c r="G722" i="15"/>
  <c r="H721" i="15"/>
  <c r="K720" i="15"/>
  <c r="A720" i="15"/>
  <c r="B719" i="15"/>
  <c r="E718" i="15"/>
  <c r="H717" i="15"/>
  <c r="I716" i="15"/>
  <c r="L715" i="15"/>
  <c r="B715" i="15"/>
  <c r="C714" i="15"/>
  <c r="F713" i="15"/>
  <c r="I712" i="15"/>
  <c r="J711" i="15"/>
  <c r="M710" i="15"/>
  <c r="C710" i="15"/>
  <c r="D709" i="15"/>
  <c r="G708" i="15"/>
  <c r="J707" i="15"/>
  <c r="K706" i="15"/>
  <c r="A706" i="15"/>
  <c r="D705" i="15"/>
  <c r="E704" i="15"/>
  <c r="H703" i="15"/>
  <c r="L702" i="15"/>
  <c r="D702" i="15"/>
  <c r="I701" i="15"/>
  <c r="A701" i="15"/>
  <c r="F700" i="15"/>
  <c r="K699" i="15"/>
  <c r="C699" i="15"/>
  <c r="H698" i="15"/>
  <c r="M697" i="15"/>
  <c r="E697" i="15"/>
  <c r="J696" i="15"/>
  <c r="B696" i="15"/>
  <c r="G695" i="15"/>
  <c r="L694" i="15"/>
  <c r="D694" i="15"/>
  <c r="I693" i="15"/>
  <c r="A693" i="15"/>
  <c r="F692" i="15"/>
  <c r="K691" i="15"/>
  <c r="C691" i="15"/>
  <c r="H690" i="15"/>
  <c r="M689" i="15"/>
  <c r="E689" i="15"/>
  <c r="J688" i="15"/>
  <c r="B688" i="15"/>
  <c r="G687" i="15"/>
  <c r="L686" i="15"/>
  <c r="D686" i="15"/>
  <c r="A799" i="15"/>
  <c r="B794" i="15"/>
  <c r="E788" i="15"/>
  <c r="F783" i="15"/>
  <c r="G778" i="15"/>
  <c r="G772" i="15"/>
  <c r="H767" i="15"/>
  <c r="F764" i="15"/>
  <c r="H760" i="15"/>
  <c r="I757" i="15"/>
  <c r="B755" i="15"/>
  <c r="B752" i="15"/>
  <c r="G750" i="15"/>
  <c r="L748" i="15"/>
  <c r="A747" i="15"/>
  <c r="H745" i="15"/>
  <c r="A744" i="15"/>
  <c r="K742" i="15"/>
  <c r="L741" i="15"/>
  <c r="K740" i="15"/>
  <c r="J739" i="15"/>
  <c r="L738" i="15"/>
  <c r="A738" i="15"/>
  <c r="M736" i="15"/>
  <c r="A736" i="15"/>
  <c r="C735" i="15"/>
  <c r="B734" i="15"/>
  <c r="D733" i="15"/>
  <c r="E732" i="15"/>
  <c r="E731" i="15"/>
  <c r="H730" i="15"/>
  <c r="K729" i="15"/>
  <c r="L728" i="15"/>
  <c r="B728" i="15"/>
  <c r="E727" i="15"/>
  <c r="F726" i="15"/>
  <c r="I725" i="15"/>
  <c r="L724" i="15"/>
  <c r="M723" i="15"/>
  <c r="C723" i="15"/>
  <c r="F722" i="15"/>
  <c r="G721" i="15"/>
  <c r="J720" i="15"/>
  <c r="M719" i="15"/>
  <c r="A719" i="15"/>
  <c r="D718" i="15"/>
  <c r="G717" i="15"/>
  <c r="H716" i="15"/>
  <c r="K715" i="15"/>
  <c r="A715" i="15"/>
  <c r="B714" i="15"/>
  <c r="E713" i="15"/>
  <c r="H712" i="15"/>
  <c r="I711" i="15"/>
  <c r="L710" i="15"/>
  <c r="B710" i="15"/>
  <c r="C709" i="15"/>
  <c r="F708" i="15"/>
  <c r="I707" i="15"/>
  <c r="J706" i="15"/>
  <c r="M705" i="15"/>
  <c r="C705" i="15"/>
  <c r="D704" i="15"/>
  <c r="G703" i="15"/>
  <c r="K702" i="15"/>
  <c r="C702" i="15"/>
  <c r="H701" i="15"/>
  <c r="M700" i="15"/>
  <c r="E700" i="15"/>
  <c r="J699" i="15"/>
  <c r="B699" i="15"/>
  <c r="G698" i="15"/>
  <c r="L697" i="15"/>
  <c r="D697" i="15"/>
  <c r="I696" i="15"/>
  <c r="A696" i="15"/>
  <c r="F695" i="15"/>
  <c r="K694" i="15"/>
  <c r="C694" i="15"/>
  <c r="H693" i="15"/>
  <c r="M692" i="15"/>
  <c r="E692" i="15"/>
  <c r="J691" i="15"/>
  <c r="B691" i="15"/>
  <c r="G690" i="15"/>
  <c r="M798" i="15"/>
  <c r="C793" i="15"/>
  <c r="D788" i="15"/>
  <c r="E783" i="15"/>
  <c r="E777" i="15"/>
  <c r="F772" i="15"/>
  <c r="G767" i="15"/>
  <c r="E763" i="15"/>
  <c r="I759" i="15"/>
  <c r="H757" i="15"/>
  <c r="H754" i="15"/>
  <c r="M751" i="15"/>
  <c r="F750" i="15"/>
  <c r="H748" i="15"/>
  <c r="L746" i="15"/>
  <c r="G745" i="15"/>
  <c r="K743" i="15"/>
  <c r="J742" i="15"/>
  <c r="C798" i="15"/>
  <c r="F786" i="15"/>
  <c r="E771" i="15"/>
  <c r="H759" i="15"/>
  <c r="K753" i="15"/>
  <c r="B748" i="15"/>
  <c r="J743" i="15"/>
  <c r="E741" i="15"/>
  <c r="G739" i="15"/>
  <c r="H737" i="15"/>
  <c r="I735" i="15"/>
  <c r="L733" i="15"/>
  <c r="M731" i="15"/>
  <c r="C730" i="15"/>
  <c r="I728" i="15"/>
  <c r="M726" i="15"/>
  <c r="D725" i="15"/>
  <c r="J723" i="15"/>
  <c r="A722" i="15"/>
  <c r="E720" i="15"/>
  <c r="K718" i="15"/>
  <c r="B717" i="15"/>
  <c r="F715" i="15"/>
  <c r="L713" i="15"/>
  <c r="C712" i="15"/>
  <c r="G710" i="15"/>
  <c r="M708" i="15"/>
  <c r="D707" i="15"/>
  <c r="H705" i="15"/>
  <c r="A704" i="15"/>
  <c r="H702" i="15"/>
  <c r="E701" i="15"/>
  <c r="B700" i="15"/>
  <c r="L698" i="15"/>
  <c r="I697" i="15"/>
  <c r="F696" i="15"/>
  <c r="D695" i="15"/>
  <c r="G694" i="15"/>
  <c r="J693" i="15"/>
  <c r="K692" i="15"/>
  <c r="A692" i="15"/>
  <c r="D691" i="15"/>
  <c r="E690" i="15"/>
  <c r="I689" i="15"/>
  <c r="M688" i="15"/>
  <c r="D688" i="15"/>
  <c r="H687" i="15"/>
  <c r="K686" i="15"/>
  <c r="B686" i="15"/>
  <c r="G685" i="15"/>
  <c r="L684" i="15"/>
  <c r="D684" i="15"/>
  <c r="I683" i="15"/>
  <c r="A683" i="15"/>
  <c r="F682" i="15"/>
  <c r="K681" i="15"/>
  <c r="C681" i="15"/>
  <c r="H680" i="15"/>
  <c r="M679" i="15"/>
  <c r="E679" i="15"/>
  <c r="J678" i="15"/>
  <c r="B678" i="15"/>
  <c r="G677" i="15"/>
  <c r="L676" i="15"/>
  <c r="D676" i="15"/>
  <c r="I675" i="15"/>
  <c r="A675" i="15"/>
  <c r="F674" i="15"/>
  <c r="K673" i="15"/>
  <c r="C673" i="15"/>
  <c r="H672" i="15"/>
  <c r="M671" i="15"/>
  <c r="E671" i="15"/>
  <c r="J670" i="15"/>
  <c r="B670" i="15"/>
  <c r="G669" i="15"/>
  <c r="L668" i="15"/>
  <c r="D668" i="15"/>
  <c r="I667" i="15"/>
  <c r="A667" i="15"/>
  <c r="F666" i="15"/>
  <c r="K665" i="15"/>
  <c r="C665" i="15"/>
  <c r="H664" i="15"/>
  <c r="M663" i="15"/>
  <c r="E663" i="15"/>
  <c r="J662" i="15"/>
  <c r="B662" i="15"/>
  <c r="G661" i="15"/>
  <c r="L660" i="15"/>
  <c r="D660" i="15"/>
  <c r="I659" i="15"/>
  <c r="A659" i="15"/>
  <c r="F658" i="15"/>
  <c r="K657" i="15"/>
  <c r="C657" i="15"/>
  <c r="H656" i="15"/>
  <c r="M655" i="15"/>
  <c r="E655" i="15"/>
  <c r="J654" i="15"/>
  <c r="B654" i="15"/>
  <c r="G653" i="15"/>
  <c r="L652" i="15"/>
  <c r="D652" i="15"/>
  <c r="I651" i="15"/>
  <c r="A651" i="15"/>
  <c r="F650" i="15"/>
  <c r="K649" i="15"/>
  <c r="C649" i="15"/>
  <c r="H648" i="15"/>
  <c r="M647" i="15"/>
  <c r="E647" i="15"/>
  <c r="J646" i="15"/>
  <c r="B646" i="15"/>
  <c r="G645" i="15"/>
  <c r="L644" i="15"/>
  <c r="D644" i="15"/>
  <c r="I643" i="15"/>
  <c r="A643" i="15"/>
  <c r="F642" i="15"/>
  <c r="K641" i="15"/>
  <c r="C641" i="15"/>
  <c r="H640" i="15"/>
  <c r="M639" i="15"/>
  <c r="E639" i="15"/>
  <c r="J638" i="15"/>
  <c r="B638" i="15"/>
  <c r="G637" i="15"/>
  <c r="L636" i="15"/>
  <c r="D636" i="15"/>
  <c r="I635" i="15"/>
  <c r="A635" i="15"/>
  <c r="F634" i="15"/>
  <c r="K633" i="15"/>
  <c r="C633" i="15"/>
  <c r="H632" i="15"/>
  <c r="M631" i="15"/>
  <c r="E631" i="15"/>
  <c r="J630" i="15"/>
  <c r="B630" i="15"/>
  <c r="G629" i="15"/>
  <c r="L628" i="15"/>
  <c r="D628" i="15"/>
  <c r="I627" i="15"/>
  <c r="A627" i="15"/>
  <c r="F626" i="15"/>
  <c r="K625" i="15"/>
  <c r="C625" i="15"/>
  <c r="H624" i="15"/>
  <c r="M623" i="15"/>
  <c r="E623" i="15"/>
  <c r="J622" i="15"/>
  <c r="B622" i="15"/>
  <c r="G621" i="15"/>
  <c r="L620" i="15"/>
  <c r="D620" i="15"/>
  <c r="I619" i="15"/>
  <c r="A619" i="15"/>
  <c r="F618" i="15"/>
  <c r="K617" i="15"/>
  <c r="C617" i="15"/>
  <c r="H616" i="15"/>
  <c r="M615" i="15"/>
  <c r="E615" i="15"/>
  <c r="J614" i="15"/>
  <c r="B614" i="15"/>
  <c r="G613" i="15"/>
  <c r="L612" i="15"/>
  <c r="D612" i="15"/>
  <c r="I611" i="15"/>
  <c r="A797" i="15"/>
  <c r="E782" i="15"/>
  <c r="H770" i="15"/>
  <c r="G759" i="15"/>
  <c r="L751" i="15"/>
  <c r="A748" i="15"/>
  <c r="I743" i="15"/>
  <c r="D741" i="15"/>
  <c r="F739" i="15"/>
  <c r="G737" i="15"/>
  <c r="H735" i="15"/>
  <c r="K733" i="15"/>
  <c r="L731" i="15"/>
  <c r="B730" i="15"/>
  <c r="H728" i="15"/>
  <c r="L726" i="15"/>
  <c r="C725" i="15"/>
  <c r="I723" i="15"/>
  <c r="M721" i="15"/>
  <c r="D720" i="15"/>
  <c r="J718" i="15"/>
  <c r="A717" i="15"/>
  <c r="E715" i="15"/>
  <c r="K713" i="15"/>
  <c r="B712" i="15"/>
  <c r="F710" i="15"/>
  <c r="L708" i="15"/>
  <c r="C707" i="15"/>
  <c r="G705" i="15"/>
  <c r="M703" i="15"/>
  <c r="G702" i="15"/>
  <c r="D701" i="15"/>
  <c r="A700" i="15"/>
  <c r="K698" i="15"/>
  <c r="H697" i="15"/>
  <c r="E696" i="15"/>
  <c r="C695" i="15"/>
  <c r="F694" i="15"/>
  <c r="G693" i="15"/>
  <c r="J692" i="15"/>
  <c r="M691" i="15"/>
  <c r="A691" i="15"/>
  <c r="D690" i="15"/>
  <c r="H689" i="15"/>
  <c r="L688" i="15"/>
  <c r="C688" i="15"/>
  <c r="F687" i="15"/>
  <c r="J686" i="15"/>
  <c r="A686" i="15"/>
  <c r="F685" i="15"/>
  <c r="K684" i="15"/>
  <c r="C684" i="15"/>
  <c r="H683" i="15"/>
  <c r="M682" i="15"/>
  <c r="E682" i="15"/>
  <c r="J681" i="15"/>
  <c r="B681" i="15"/>
  <c r="G680" i="15"/>
  <c r="L679" i="15"/>
  <c r="D679" i="15"/>
  <c r="I678" i="15"/>
  <c r="A678" i="15"/>
  <c r="F677" i="15"/>
  <c r="K676" i="15"/>
  <c r="C676" i="15"/>
  <c r="H675" i="15"/>
  <c r="M674" i="15"/>
  <c r="E674" i="15"/>
  <c r="J673" i="15"/>
  <c r="B673" i="15"/>
  <c r="G672" i="15"/>
  <c r="L671" i="15"/>
  <c r="D671" i="15"/>
  <c r="I670" i="15"/>
  <c r="A670" i="15"/>
  <c r="F669" i="15"/>
  <c r="K668" i="15"/>
  <c r="C668" i="15"/>
  <c r="H667" i="15"/>
  <c r="M666" i="15"/>
  <c r="E666" i="15"/>
  <c r="J665" i="15"/>
  <c r="B665" i="15"/>
  <c r="G664" i="15"/>
  <c r="L663" i="15"/>
  <c r="D663" i="15"/>
  <c r="I662" i="15"/>
  <c r="A662" i="15"/>
  <c r="F661" i="15"/>
  <c r="K660" i="15"/>
  <c r="C660" i="15"/>
  <c r="H659" i="15"/>
  <c r="M658" i="15"/>
  <c r="E658" i="15"/>
  <c r="J657" i="15"/>
  <c r="B657" i="15"/>
  <c r="G656" i="15"/>
  <c r="L655" i="15"/>
  <c r="D655" i="15"/>
  <c r="I654" i="15"/>
  <c r="A654" i="15"/>
  <c r="F653" i="15"/>
  <c r="K652" i="15"/>
  <c r="C652" i="15"/>
  <c r="H651" i="15"/>
  <c r="M650" i="15"/>
  <c r="E650" i="15"/>
  <c r="J649" i="15"/>
  <c r="B649" i="15"/>
  <c r="G648" i="15"/>
  <c r="L647" i="15"/>
  <c r="D647" i="15"/>
  <c r="I646" i="15"/>
  <c r="A646" i="15"/>
  <c r="F645" i="15"/>
  <c r="K644" i="15"/>
  <c r="C644" i="15"/>
  <c r="H643" i="15"/>
  <c r="M642" i="15"/>
  <c r="E642" i="15"/>
  <c r="J641" i="15"/>
  <c r="B641" i="15"/>
  <c r="G640" i="15"/>
  <c r="L639" i="15"/>
  <c r="D639" i="15"/>
  <c r="I638" i="15"/>
  <c r="A638" i="15"/>
  <c r="F637" i="15"/>
  <c r="K636" i="15"/>
  <c r="C636" i="15"/>
  <c r="H635" i="15"/>
  <c r="M634" i="15"/>
  <c r="E634" i="15"/>
  <c r="J633" i="15"/>
  <c r="B633" i="15"/>
  <c r="G632" i="15"/>
  <c r="L631" i="15"/>
  <c r="D631" i="15"/>
  <c r="I630" i="15"/>
  <c r="A630" i="15"/>
  <c r="F629" i="15"/>
  <c r="K628" i="15"/>
  <c r="C628" i="15"/>
  <c r="H627" i="15"/>
  <c r="M626" i="15"/>
  <c r="E626" i="15"/>
  <c r="J625" i="15"/>
  <c r="B625" i="15"/>
  <c r="G624" i="15"/>
  <c r="L623" i="15"/>
  <c r="D623" i="15"/>
  <c r="I622" i="15"/>
  <c r="A622" i="15"/>
  <c r="F621" i="15"/>
  <c r="K620" i="15"/>
  <c r="C620" i="15"/>
  <c r="H619" i="15"/>
  <c r="M618" i="15"/>
  <c r="E618" i="15"/>
  <c r="J617" i="15"/>
  <c r="B617" i="15"/>
  <c r="G616" i="15"/>
  <c r="L615" i="15"/>
  <c r="D615" i="15"/>
  <c r="I614" i="15"/>
  <c r="A614" i="15"/>
  <c r="F613" i="15"/>
  <c r="K612" i="15"/>
  <c r="C612" i="15"/>
  <c r="H611" i="15"/>
  <c r="D796" i="15"/>
  <c r="C781" i="15"/>
  <c r="J766" i="15"/>
  <c r="M758" i="15"/>
  <c r="J751" i="15"/>
  <c r="K746" i="15"/>
  <c r="F743" i="15"/>
  <c r="H740" i="15"/>
  <c r="K738" i="15"/>
  <c r="L736" i="15"/>
  <c r="M734" i="15"/>
  <c r="C733" i="15"/>
  <c r="D731" i="15"/>
  <c r="H729" i="15"/>
  <c r="A728" i="15"/>
  <c r="E726" i="15"/>
  <c r="I724" i="15"/>
  <c r="B723" i="15"/>
  <c r="F721" i="15"/>
  <c r="J719" i="15"/>
  <c r="C718" i="15"/>
  <c r="G716" i="15"/>
  <c r="K714" i="15"/>
  <c r="D713" i="15"/>
  <c r="H711" i="15"/>
  <c r="L709" i="15"/>
  <c r="E708" i="15"/>
  <c r="I706" i="15"/>
  <c r="M704" i="15"/>
  <c r="F703" i="15"/>
  <c r="B702" i="15"/>
  <c r="L700" i="15"/>
  <c r="I699" i="15"/>
  <c r="F698" i="15"/>
  <c r="C697" i="15"/>
  <c r="M695" i="15"/>
  <c r="B695" i="15"/>
  <c r="E694" i="15"/>
  <c r="F693" i="15"/>
  <c r="I692" i="15"/>
  <c r="L691" i="15"/>
  <c r="M690" i="15"/>
  <c r="C690" i="15"/>
  <c r="G689" i="15"/>
  <c r="K688" i="15"/>
  <c r="A688" i="15"/>
  <c r="E687" i="15"/>
  <c r="I686" i="15"/>
  <c r="M685" i="15"/>
  <c r="E685" i="15"/>
  <c r="J684" i="15"/>
  <c r="B684" i="15"/>
  <c r="G683" i="15"/>
  <c r="L682" i="15"/>
  <c r="D682" i="15"/>
  <c r="I681" i="15"/>
  <c r="A681" i="15"/>
  <c r="F680" i="15"/>
  <c r="K679" i="15"/>
  <c r="C679" i="15"/>
  <c r="H678" i="15"/>
  <c r="M677" i="15"/>
  <c r="E677" i="15"/>
  <c r="J676" i="15"/>
  <c r="B676" i="15"/>
  <c r="G675" i="15"/>
  <c r="L674" i="15"/>
  <c r="D674" i="15"/>
  <c r="I673" i="15"/>
  <c r="A673" i="15"/>
  <c r="F672" i="15"/>
  <c r="K671" i="15"/>
  <c r="C671" i="15"/>
  <c r="H670" i="15"/>
  <c r="M669" i="15"/>
  <c r="E669" i="15"/>
  <c r="J668" i="15"/>
  <c r="B668" i="15"/>
  <c r="G667" i="15"/>
  <c r="C792" i="15"/>
  <c r="F780" i="15"/>
  <c r="I765" i="15"/>
  <c r="A757" i="15"/>
  <c r="F751" i="15"/>
  <c r="J746" i="15"/>
  <c r="I742" i="15"/>
  <c r="G740" i="15"/>
  <c r="J738" i="15"/>
  <c r="K736" i="15"/>
  <c r="K734" i="15"/>
  <c r="B733" i="15"/>
  <c r="C731" i="15"/>
  <c r="G729" i="15"/>
  <c r="M727" i="15"/>
  <c r="D726" i="15"/>
  <c r="H724" i="15"/>
  <c r="A723" i="15"/>
  <c r="E721" i="15"/>
  <c r="I719" i="15"/>
  <c r="B718" i="15"/>
  <c r="F716" i="15"/>
  <c r="J714" i="15"/>
  <c r="C713" i="15"/>
  <c r="G711" i="15"/>
  <c r="K709" i="15"/>
  <c r="D708" i="15"/>
  <c r="H706" i="15"/>
  <c r="L704" i="15"/>
  <c r="E703" i="15"/>
  <c r="A702" i="15"/>
  <c r="K700" i="15"/>
  <c r="H699" i="15"/>
  <c r="E698" i="15"/>
  <c r="B697" i="15"/>
  <c r="L695" i="15"/>
  <c r="A695" i="15"/>
  <c r="B694" i="15"/>
  <c r="E693" i="15"/>
  <c r="H692" i="15"/>
  <c r="I691" i="15"/>
  <c r="L690" i="15"/>
  <c r="B690" i="15"/>
  <c r="F689" i="15"/>
  <c r="I688" i="15"/>
  <c r="M687" i="15"/>
  <c r="D687" i="15"/>
  <c r="B792" i="15"/>
  <c r="H776" i="15"/>
  <c r="H765" i="15"/>
  <c r="G756" i="15"/>
  <c r="B750" i="15"/>
  <c r="F746" i="15"/>
  <c r="H742" i="15"/>
  <c r="E740" i="15"/>
  <c r="F738" i="15"/>
  <c r="I736" i="15"/>
  <c r="J734" i="15"/>
  <c r="K732" i="15"/>
  <c r="B731" i="15"/>
  <c r="F729" i="15"/>
  <c r="J727" i="15"/>
  <c r="C726" i="15"/>
  <c r="G724" i="15"/>
  <c r="K722" i="15"/>
  <c r="D721" i="15"/>
  <c r="H719" i="15"/>
  <c r="L717" i="15"/>
  <c r="E716" i="15"/>
  <c r="I714" i="15"/>
  <c r="M712" i="15"/>
  <c r="F711" i="15"/>
  <c r="J709" i="15"/>
  <c r="A708" i="15"/>
  <c r="G706" i="15"/>
  <c r="K704" i="15"/>
  <c r="D703" i="15"/>
  <c r="M701" i="15"/>
  <c r="J700" i="15"/>
  <c r="G699" i="15"/>
  <c r="D698" i="15"/>
  <c r="A697" i="15"/>
  <c r="K695" i="15"/>
  <c r="M694" i="15"/>
  <c r="A694" i="15"/>
  <c r="D693" i="15"/>
  <c r="G692" i="15"/>
  <c r="H691" i="15"/>
  <c r="K690" i="15"/>
  <c r="A690" i="15"/>
  <c r="D689" i="15"/>
  <c r="E791" i="15"/>
  <c r="G762" i="15"/>
  <c r="L744" i="15"/>
  <c r="E738" i="15"/>
  <c r="M733" i="15"/>
  <c r="K728" i="15"/>
  <c r="F724" i="15"/>
  <c r="H720" i="15"/>
  <c r="J715" i="15"/>
  <c r="E711" i="15"/>
  <c r="E707" i="15"/>
  <c r="J702" i="15"/>
  <c r="F699" i="15"/>
  <c r="G696" i="15"/>
  <c r="L693" i="15"/>
  <c r="G691" i="15"/>
  <c r="J689" i="15"/>
  <c r="L687" i="15"/>
  <c r="H686" i="15"/>
  <c r="I685" i="15"/>
  <c r="H684" i="15"/>
  <c r="J683" i="15"/>
  <c r="I682" i="15"/>
  <c r="H681" i="15"/>
  <c r="J680" i="15"/>
  <c r="I679" i="15"/>
  <c r="K678" i="15"/>
  <c r="J677" i="15"/>
  <c r="I676" i="15"/>
  <c r="K675" i="15"/>
  <c r="J674" i="15"/>
  <c r="L673" i="15"/>
  <c r="K672" i="15"/>
  <c r="J671" i="15"/>
  <c r="L670" i="15"/>
  <c r="K669" i="15"/>
  <c r="M668" i="15"/>
  <c r="L667" i="15"/>
  <c r="L666" i="15"/>
  <c r="B666" i="15"/>
  <c r="E665" i="15"/>
  <c r="F664" i="15"/>
  <c r="I663" i="15"/>
  <c r="L662" i="15"/>
  <c r="M661" i="15"/>
  <c r="C661" i="15"/>
  <c r="F660" i="15"/>
  <c r="G659" i="15"/>
  <c r="J658" i="15"/>
  <c r="M657" i="15"/>
  <c r="A657" i="15"/>
  <c r="D656" i="15"/>
  <c r="G655" i="15"/>
  <c r="H654" i="15"/>
  <c r="K653" i="15"/>
  <c r="A653" i="15"/>
  <c r="B652" i="15"/>
  <c r="E651" i="15"/>
  <c r="H650" i="15"/>
  <c r="I649" i="15"/>
  <c r="L648" i="15"/>
  <c r="B648" i="15"/>
  <c r="C647" i="15"/>
  <c r="F646" i="15"/>
  <c r="I645" i="15"/>
  <c r="J644" i="15"/>
  <c r="M643" i="15"/>
  <c r="C643" i="15"/>
  <c r="D642" i="15"/>
  <c r="G641" i="15"/>
  <c r="J640" i="15"/>
  <c r="K639" i="15"/>
  <c r="A639" i="15"/>
  <c r="D638" i="15"/>
  <c r="E637" i="15"/>
  <c r="H636" i="15"/>
  <c r="K635" i="15"/>
  <c r="L634" i="15"/>
  <c r="B634" i="15"/>
  <c r="E633" i="15"/>
  <c r="F632" i="15"/>
  <c r="I631" i="15"/>
  <c r="L630" i="15"/>
  <c r="M629" i="15"/>
  <c r="C629" i="15"/>
  <c r="F628" i="15"/>
  <c r="G627" i="15"/>
  <c r="J626" i="15"/>
  <c r="M625" i="15"/>
  <c r="A625" i="15"/>
  <c r="D624" i="15"/>
  <c r="G623" i="15"/>
  <c r="H622" i="15"/>
  <c r="K621" i="15"/>
  <c r="A621" i="15"/>
  <c r="B620" i="15"/>
  <c r="E619" i="15"/>
  <c r="H618" i="15"/>
  <c r="I617" i="15"/>
  <c r="L616" i="15"/>
  <c r="B616" i="15"/>
  <c r="C615" i="15"/>
  <c r="F614" i="15"/>
  <c r="I613" i="15"/>
  <c r="J612" i="15"/>
  <c r="M611" i="15"/>
  <c r="C611" i="15"/>
  <c r="H610" i="15"/>
  <c r="M609" i="15"/>
  <c r="E609" i="15"/>
  <c r="J608" i="15"/>
  <c r="B608" i="15"/>
  <c r="G607" i="15"/>
  <c r="L606" i="15"/>
  <c r="D606" i="15"/>
  <c r="I605" i="15"/>
  <c r="A605" i="15"/>
  <c r="F604" i="15"/>
  <c r="K603" i="15"/>
  <c r="C603" i="15"/>
  <c r="H602" i="15"/>
  <c r="M601" i="15"/>
  <c r="E601" i="15"/>
  <c r="J600" i="15"/>
  <c r="B600" i="15"/>
  <c r="G599" i="15"/>
  <c r="L598" i="15"/>
  <c r="D598" i="15"/>
  <c r="I597" i="15"/>
  <c r="A597" i="15"/>
  <c r="F596" i="15"/>
  <c r="K595" i="15"/>
  <c r="C595" i="15"/>
  <c r="H594" i="15"/>
  <c r="M593" i="15"/>
  <c r="E593" i="15"/>
  <c r="J592" i="15"/>
  <c r="B592" i="15"/>
  <c r="G591" i="15"/>
  <c r="L590" i="15"/>
  <c r="D590" i="15"/>
  <c r="I589" i="15"/>
  <c r="A589" i="15"/>
  <c r="F588" i="15"/>
  <c r="K587" i="15"/>
  <c r="C587" i="15"/>
  <c r="H586" i="15"/>
  <c r="M585" i="15"/>
  <c r="E585" i="15"/>
  <c r="J584" i="15"/>
  <c r="B584" i="15"/>
  <c r="G583" i="15"/>
  <c r="L582" i="15"/>
  <c r="D582" i="15"/>
  <c r="I581" i="15"/>
  <c r="A581" i="15"/>
  <c r="F580" i="15"/>
  <c r="K579" i="15"/>
  <c r="C579" i="15"/>
  <c r="H578" i="15"/>
  <c r="M577" i="15"/>
  <c r="E577" i="15"/>
  <c r="J576" i="15"/>
  <c r="B576" i="15"/>
  <c r="G575" i="15"/>
  <c r="L574" i="15"/>
  <c r="D574" i="15"/>
  <c r="I573" i="15"/>
  <c r="A573" i="15"/>
  <c r="F572" i="15"/>
  <c r="K571" i="15"/>
  <c r="C571" i="15"/>
  <c r="H570" i="15"/>
  <c r="M569" i="15"/>
  <c r="E569" i="15"/>
  <c r="J568" i="15"/>
  <c r="B568" i="15"/>
  <c r="G567" i="15"/>
  <c r="L566" i="15"/>
  <c r="D566" i="15"/>
  <c r="I565" i="15"/>
  <c r="A565" i="15"/>
  <c r="F564" i="15"/>
  <c r="K563" i="15"/>
  <c r="C563" i="15"/>
  <c r="H562" i="15"/>
  <c r="M561" i="15"/>
  <c r="E561" i="15"/>
  <c r="J560" i="15"/>
  <c r="B560" i="15"/>
  <c r="G559" i="15"/>
  <c r="L558" i="15"/>
  <c r="D558" i="15"/>
  <c r="I557" i="15"/>
  <c r="A557" i="15"/>
  <c r="F556" i="15"/>
  <c r="K555" i="15"/>
  <c r="C555" i="15"/>
  <c r="H554" i="15"/>
  <c r="M553" i="15"/>
  <c r="E553" i="15"/>
  <c r="J552" i="15"/>
  <c r="B552" i="15"/>
  <c r="G551" i="15"/>
  <c r="L550" i="15"/>
  <c r="D550" i="15"/>
  <c r="I549" i="15"/>
  <c r="A549" i="15"/>
  <c r="F548" i="15"/>
  <c r="K547" i="15"/>
  <c r="C547" i="15"/>
  <c r="H546" i="15"/>
  <c r="M545" i="15"/>
  <c r="E545" i="15"/>
  <c r="J544" i="15"/>
  <c r="B544" i="15"/>
  <c r="G543" i="15"/>
  <c r="L542" i="15"/>
  <c r="D542" i="15"/>
  <c r="I541" i="15"/>
  <c r="A541" i="15"/>
  <c r="F540" i="15"/>
  <c r="K539" i="15"/>
  <c r="C539" i="15"/>
  <c r="D787" i="15"/>
  <c r="M755" i="15"/>
  <c r="H744" i="15"/>
  <c r="J737" i="15"/>
  <c r="J732" i="15"/>
  <c r="J728" i="15"/>
  <c r="L723" i="15"/>
  <c r="G719" i="15"/>
  <c r="I715" i="15"/>
  <c r="K710" i="15"/>
  <c r="F706" i="15"/>
  <c r="I702" i="15"/>
  <c r="A699" i="15"/>
  <c r="J695" i="15"/>
  <c r="K693" i="15"/>
  <c r="F691" i="15"/>
  <c r="C689" i="15"/>
  <c r="K687" i="15"/>
  <c r="G686" i="15"/>
  <c r="H685" i="15"/>
  <c r="G684" i="15"/>
  <c r="F683" i="15"/>
  <c r="H682" i="15"/>
  <c r="G681" i="15"/>
  <c r="I680" i="15"/>
  <c r="H679" i="15"/>
  <c r="G678" i="15"/>
  <c r="I677" i="15"/>
  <c r="H676" i="15"/>
  <c r="J675" i="15"/>
  <c r="I674" i="15"/>
  <c r="H673" i="15"/>
  <c r="J672" i="15"/>
  <c r="I671" i="15"/>
  <c r="K670" i="15"/>
  <c r="J669" i="15"/>
  <c r="I668" i="15"/>
  <c r="K667" i="15"/>
  <c r="K666" i="15"/>
  <c r="A666" i="15"/>
  <c r="D665" i="15"/>
  <c r="E664" i="15"/>
  <c r="H663" i="15"/>
  <c r="K662" i="15"/>
  <c r="L661" i="15"/>
  <c r="B661" i="15"/>
  <c r="E660" i="15"/>
  <c r="F659" i="15"/>
  <c r="I658" i="15"/>
  <c r="L657" i="15"/>
  <c r="M656" i="15"/>
  <c r="C656" i="15"/>
  <c r="F655" i="15"/>
  <c r="G654" i="15"/>
  <c r="J653" i="15"/>
  <c r="M652" i="15"/>
  <c r="A652" i="15"/>
  <c r="D651" i="15"/>
  <c r="G650" i="15"/>
  <c r="H649" i="15"/>
  <c r="K648" i="15"/>
  <c r="A648" i="15"/>
  <c r="B647" i="15"/>
  <c r="E646" i="15"/>
  <c r="H645" i="15"/>
  <c r="I644" i="15"/>
  <c r="L643" i="15"/>
  <c r="B643" i="15"/>
  <c r="C642" i="15"/>
  <c r="F641" i="15"/>
  <c r="I640" i="15"/>
  <c r="J639" i="15"/>
  <c r="M638" i="15"/>
  <c r="C638" i="15"/>
  <c r="D637" i="15"/>
  <c r="G636" i="15"/>
  <c r="J635" i="15"/>
  <c r="K634" i="15"/>
  <c r="A634" i="15"/>
  <c r="D633" i="15"/>
  <c r="E632" i="15"/>
  <c r="H631" i="15"/>
  <c r="K630" i="15"/>
  <c r="L629" i="15"/>
  <c r="B629" i="15"/>
  <c r="E628" i="15"/>
  <c r="F627" i="15"/>
  <c r="I626" i="15"/>
  <c r="L625" i="15"/>
  <c r="M624" i="15"/>
  <c r="C624" i="15"/>
  <c r="F623" i="15"/>
  <c r="G622" i="15"/>
  <c r="J621" i="15"/>
  <c r="M620" i="15"/>
  <c r="A620" i="15"/>
  <c r="D619" i="15"/>
  <c r="G618" i="15"/>
  <c r="H617" i="15"/>
  <c r="K616" i="15"/>
  <c r="A616" i="15"/>
  <c r="B615" i="15"/>
  <c r="E614" i="15"/>
  <c r="H613" i="15"/>
  <c r="I612" i="15"/>
  <c r="L611" i="15"/>
  <c r="B611" i="15"/>
  <c r="G610" i="15"/>
  <c r="L609" i="15"/>
  <c r="D609" i="15"/>
  <c r="I608" i="15"/>
  <c r="A608" i="15"/>
  <c r="F607" i="15"/>
  <c r="K606" i="15"/>
  <c r="C606" i="15"/>
  <c r="H605" i="15"/>
  <c r="M604" i="15"/>
  <c r="E604" i="15"/>
  <c r="J603" i="15"/>
  <c r="B603" i="15"/>
  <c r="G602" i="15"/>
  <c r="L601" i="15"/>
  <c r="D601" i="15"/>
  <c r="I600" i="15"/>
  <c r="A600" i="15"/>
  <c r="F599" i="15"/>
  <c r="K598" i="15"/>
  <c r="C598" i="15"/>
  <c r="H597" i="15"/>
  <c r="M596" i="15"/>
  <c r="E596" i="15"/>
  <c r="J595" i="15"/>
  <c r="B595" i="15"/>
  <c r="G594" i="15"/>
  <c r="L593" i="15"/>
  <c r="D593" i="15"/>
  <c r="I592" i="15"/>
  <c r="A592" i="15"/>
  <c r="F591" i="15"/>
  <c r="K590" i="15"/>
  <c r="C590" i="15"/>
  <c r="H589" i="15"/>
  <c r="M588" i="15"/>
  <c r="E588" i="15"/>
  <c r="J587" i="15"/>
  <c r="B587" i="15"/>
  <c r="G586" i="15"/>
  <c r="L585" i="15"/>
  <c r="D585" i="15"/>
  <c r="I584" i="15"/>
  <c r="A584" i="15"/>
  <c r="F583" i="15"/>
  <c r="K582" i="15"/>
  <c r="C582" i="15"/>
  <c r="H581" i="15"/>
  <c r="M580" i="15"/>
  <c r="E580" i="15"/>
  <c r="J579" i="15"/>
  <c r="B579" i="15"/>
  <c r="G578" i="15"/>
  <c r="L577" i="15"/>
  <c r="D577" i="15"/>
  <c r="I576" i="15"/>
  <c r="A576" i="15"/>
  <c r="F575" i="15"/>
  <c r="K574" i="15"/>
  <c r="C574" i="15"/>
  <c r="H573" i="15"/>
  <c r="M572" i="15"/>
  <c r="E572" i="15"/>
  <c r="J571" i="15"/>
  <c r="B571" i="15"/>
  <c r="G570" i="15"/>
  <c r="L569" i="15"/>
  <c r="D569" i="15"/>
  <c r="I568" i="15"/>
  <c r="A568" i="15"/>
  <c r="F567" i="15"/>
  <c r="K566" i="15"/>
  <c r="C566" i="15"/>
  <c r="H565" i="15"/>
  <c r="M564" i="15"/>
  <c r="E564" i="15"/>
  <c r="J563" i="15"/>
  <c r="B563" i="15"/>
  <c r="G562" i="15"/>
  <c r="L561" i="15"/>
  <c r="D561" i="15"/>
  <c r="I560" i="15"/>
  <c r="A560" i="15"/>
  <c r="F559" i="15"/>
  <c r="K558" i="15"/>
  <c r="C558" i="15"/>
  <c r="H557" i="15"/>
  <c r="M556" i="15"/>
  <c r="E556" i="15"/>
  <c r="J555" i="15"/>
  <c r="B555" i="15"/>
  <c r="G554" i="15"/>
  <c r="L553" i="15"/>
  <c r="D553" i="15"/>
  <c r="I552" i="15"/>
  <c r="A552" i="15"/>
  <c r="F551" i="15"/>
  <c r="K550" i="15"/>
  <c r="C550" i="15"/>
  <c r="H549" i="15"/>
  <c r="M548" i="15"/>
  <c r="E548" i="15"/>
  <c r="J547" i="15"/>
  <c r="B547" i="15"/>
  <c r="G546" i="15"/>
  <c r="L545" i="15"/>
  <c r="D545" i="15"/>
  <c r="I544" i="15"/>
  <c r="A544" i="15"/>
  <c r="F543" i="15"/>
  <c r="K542" i="15"/>
  <c r="C542" i="15"/>
  <c r="H541" i="15"/>
  <c r="M540" i="15"/>
  <c r="E540" i="15"/>
  <c r="C787" i="15"/>
  <c r="A754" i="15"/>
  <c r="G742" i="15"/>
  <c r="I737" i="15"/>
  <c r="B732" i="15"/>
  <c r="I727" i="15"/>
  <c r="K723" i="15"/>
  <c r="M718" i="15"/>
  <c r="H714" i="15"/>
  <c r="J710" i="15"/>
  <c r="L705" i="15"/>
  <c r="L701" i="15"/>
  <c r="M698" i="15"/>
  <c r="H695" i="15"/>
  <c r="C693" i="15"/>
  <c r="E691" i="15"/>
  <c r="B689" i="15"/>
  <c r="J687" i="15"/>
  <c r="F686" i="15"/>
  <c r="D685" i="15"/>
  <c r="F684" i="15"/>
  <c r="E683" i="15"/>
  <c r="G682" i="15"/>
  <c r="F681" i="15"/>
  <c r="E680" i="15"/>
  <c r="G679" i="15"/>
  <c r="F678" i="15"/>
  <c r="H677" i="15"/>
  <c r="G676" i="15"/>
  <c r="F675" i="15"/>
  <c r="H674" i="15"/>
  <c r="G673" i="15"/>
  <c r="I672" i="15"/>
  <c r="H671" i="15"/>
  <c r="G670" i="15"/>
  <c r="I669" i="15"/>
  <c r="H668" i="15"/>
  <c r="J667" i="15"/>
  <c r="J666" i="15"/>
  <c r="M665" i="15"/>
  <c r="A665" i="15"/>
  <c r="D664" i="15"/>
  <c r="G663" i="15"/>
  <c r="H662" i="15"/>
  <c r="K661" i="15"/>
  <c r="A661" i="15"/>
  <c r="B660" i="15"/>
  <c r="E659" i="15"/>
  <c r="H658" i="15"/>
  <c r="I657" i="15"/>
  <c r="L656" i="15"/>
  <c r="B656" i="15"/>
  <c r="C655" i="15"/>
  <c r="F654" i="15"/>
  <c r="I653" i="15"/>
  <c r="J652" i="15"/>
  <c r="M651" i="15"/>
  <c r="C651" i="15"/>
  <c r="D650" i="15"/>
  <c r="G649" i="15"/>
  <c r="J648" i="15"/>
  <c r="K647" i="15"/>
  <c r="A647" i="15"/>
  <c r="D646" i="15"/>
  <c r="E645" i="15"/>
  <c r="H644" i="15"/>
  <c r="K643" i="15"/>
  <c r="L642" i="15"/>
  <c r="B642" i="15"/>
  <c r="E641" i="15"/>
  <c r="F640" i="15"/>
  <c r="I639" i="15"/>
  <c r="L638" i="15"/>
  <c r="M637" i="15"/>
  <c r="C637" i="15"/>
  <c r="F636" i="15"/>
  <c r="G635" i="15"/>
  <c r="J634" i="15"/>
  <c r="M633" i="15"/>
  <c r="A633" i="15"/>
  <c r="D632" i="15"/>
  <c r="G631" i="15"/>
  <c r="H630" i="15"/>
  <c r="K629" i="15"/>
  <c r="A629" i="15"/>
  <c r="B628" i="15"/>
  <c r="E627" i="15"/>
  <c r="H626" i="15"/>
  <c r="I625" i="15"/>
  <c r="L624" i="15"/>
  <c r="B624" i="15"/>
  <c r="C623" i="15"/>
  <c r="F622" i="15"/>
  <c r="I621" i="15"/>
  <c r="J620" i="15"/>
  <c r="M619" i="15"/>
  <c r="C619" i="15"/>
  <c r="D618" i="15"/>
  <c r="G617" i="15"/>
  <c r="J616" i="15"/>
  <c r="K615" i="15"/>
  <c r="A615" i="15"/>
  <c r="D614" i="15"/>
  <c r="E613" i="15"/>
  <c r="H612" i="15"/>
  <c r="K611" i="15"/>
  <c r="A611" i="15"/>
  <c r="F610" i="15"/>
  <c r="K609" i="15"/>
  <c r="C609" i="15"/>
  <c r="H608" i="15"/>
  <c r="M607" i="15"/>
  <c r="E607" i="15"/>
  <c r="J606" i="15"/>
  <c r="B606" i="15"/>
  <c r="G605" i="15"/>
  <c r="L604" i="15"/>
  <c r="D604" i="15"/>
  <c r="D776" i="15"/>
  <c r="L753" i="15"/>
  <c r="K741" i="15"/>
  <c r="H736" i="15"/>
  <c r="A732" i="15"/>
  <c r="B727" i="15"/>
  <c r="J722" i="15"/>
  <c r="L718" i="15"/>
  <c r="A714" i="15"/>
  <c r="I709" i="15"/>
  <c r="K705" i="15"/>
  <c r="G701" i="15"/>
  <c r="C698" i="15"/>
  <c r="E695" i="15"/>
  <c r="B693" i="15"/>
  <c r="J690" i="15"/>
  <c r="A689" i="15"/>
  <c r="I687" i="15"/>
  <c r="E686" i="15"/>
  <c r="C685" i="15"/>
  <c r="E684" i="15"/>
  <c r="D683" i="15"/>
  <c r="C682" i="15"/>
  <c r="E681" i="15"/>
  <c r="D680" i="15"/>
  <c r="F679" i="15"/>
  <c r="E678" i="15"/>
  <c r="D677" i="15"/>
  <c r="F676" i="15"/>
  <c r="E675" i="15"/>
  <c r="G674" i="15"/>
  <c r="F673" i="15"/>
  <c r="E672" i="15"/>
  <c r="G671" i="15"/>
  <c r="F670" i="15"/>
  <c r="H669" i="15"/>
  <c r="G668" i="15"/>
  <c r="F667" i="15"/>
  <c r="I666" i="15"/>
  <c r="L665" i="15"/>
  <c r="M664" i="15"/>
  <c r="C664" i="15"/>
  <c r="F663" i="15"/>
  <c r="G662" i="15"/>
  <c r="J661" i="15"/>
  <c r="M660" i="15"/>
  <c r="A660" i="15"/>
  <c r="D659" i="15"/>
  <c r="G658" i="15"/>
  <c r="H657" i="15"/>
  <c r="K656" i="15"/>
  <c r="A656" i="15"/>
  <c r="B655" i="15"/>
  <c r="E654" i="15"/>
  <c r="H653" i="15"/>
  <c r="I652" i="15"/>
  <c r="L651" i="15"/>
  <c r="B651" i="15"/>
  <c r="C650" i="15"/>
  <c r="F649" i="15"/>
  <c r="I648" i="15"/>
  <c r="J647" i="15"/>
  <c r="M646" i="15"/>
  <c r="C646" i="15"/>
  <c r="D645" i="15"/>
  <c r="G644" i="15"/>
  <c r="J643" i="15"/>
  <c r="K642" i="15"/>
  <c r="A642" i="15"/>
  <c r="D641" i="15"/>
  <c r="E640" i="15"/>
  <c r="H639" i="15"/>
  <c r="K638" i="15"/>
  <c r="L637" i="15"/>
  <c r="B637" i="15"/>
  <c r="E636" i="15"/>
  <c r="F635" i="15"/>
  <c r="I634" i="15"/>
  <c r="L633" i="15"/>
  <c r="G775" i="15"/>
  <c r="K749" i="15"/>
  <c r="H741" i="15"/>
  <c r="M735" i="15"/>
  <c r="A731" i="15"/>
  <c r="A727" i="15"/>
  <c r="C722" i="15"/>
  <c r="K717" i="15"/>
  <c r="M713" i="15"/>
  <c r="B709" i="15"/>
  <c r="J704" i="15"/>
  <c r="F701" i="15"/>
  <c r="K697" i="15"/>
  <c r="J694" i="15"/>
  <c r="L692" i="15"/>
  <c r="I690" i="15"/>
  <c r="H688" i="15"/>
  <c r="C687" i="15"/>
  <c r="C686" i="15"/>
  <c r="B685" i="15"/>
  <c r="A684" i="15"/>
  <c r="C683" i="15"/>
  <c r="B682" i="15"/>
  <c r="D681" i="15"/>
  <c r="C680" i="15"/>
  <c r="B679" i="15"/>
  <c r="D678" i="15"/>
  <c r="C677" i="15"/>
  <c r="E676" i="15"/>
  <c r="D675" i="15"/>
  <c r="C674" i="15"/>
  <c r="E673" i="15"/>
  <c r="D672" i="15"/>
  <c r="F671" i="15"/>
  <c r="E670" i="15"/>
  <c r="D669" i="15"/>
  <c r="F668" i="15"/>
  <c r="E667" i="15"/>
  <c r="H666" i="15"/>
  <c r="I665" i="15"/>
  <c r="L664" i="15"/>
  <c r="B664" i="15"/>
  <c r="C663" i="15"/>
  <c r="F662" i="15"/>
  <c r="I661" i="15"/>
  <c r="J660" i="15"/>
  <c r="M659" i="15"/>
  <c r="C659" i="15"/>
  <c r="D658" i="15"/>
  <c r="G657" i="15"/>
  <c r="J656" i="15"/>
  <c r="K655" i="15"/>
  <c r="A655" i="15"/>
  <c r="D654" i="15"/>
  <c r="E653" i="15"/>
  <c r="H652" i="15"/>
  <c r="K651" i="15"/>
  <c r="L650" i="15"/>
  <c r="B650" i="15"/>
  <c r="E649" i="15"/>
  <c r="F648" i="15"/>
  <c r="I647" i="15"/>
  <c r="L646" i="15"/>
  <c r="M645" i="15"/>
  <c r="C645" i="15"/>
  <c r="F644" i="15"/>
  <c r="G643" i="15"/>
  <c r="J642" i="15"/>
  <c r="M641" i="15"/>
  <c r="A641" i="15"/>
  <c r="D640" i="15"/>
  <c r="G639" i="15"/>
  <c r="H638" i="15"/>
  <c r="K637" i="15"/>
  <c r="A637" i="15"/>
  <c r="B636" i="15"/>
  <c r="E635" i="15"/>
  <c r="H634" i="15"/>
  <c r="I633" i="15"/>
  <c r="L632" i="15"/>
  <c r="B632" i="15"/>
  <c r="C631" i="15"/>
  <c r="F630" i="15"/>
  <c r="I629" i="15"/>
  <c r="J628" i="15"/>
  <c r="I771" i="15"/>
  <c r="H739" i="15"/>
  <c r="H725" i="15"/>
  <c r="L712" i="15"/>
  <c r="B703" i="15"/>
  <c r="H694" i="15"/>
  <c r="G688" i="15"/>
  <c r="J685" i="15"/>
  <c r="K682" i="15"/>
  <c r="B680" i="15"/>
  <c r="K677" i="15"/>
  <c r="B675" i="15"/>
  <c r="C672" i="15"/>
  <c r="L669" i="15"/>
  <c r="C667" i="15"/>
  <c r="K664" i="15"/>
  <c r="M662" i="15"/>
  <c r="H660" i="15"/>
  <c r="C658" i="15"/>
  <c r="E656" i="15"/>
  <c r="M653" i="15"/>
  <c r="J651" i="15"/>
  <c r="L649" i="15"/>
  <c r="G647" i="15"/>
  <c r="B645" i="15"/>
  <c r="D643" i="15"/>
  <c r="L640" i="15"/>
  <c r="G638" i="15"/>
  <c r="I636" i="15"/>
  <c r="D634" i="15"/>
  <c r="I632" i="15"/>
  <c r="M630" i="15"/>
  <c r="D629" i="15"/>
  <c r="K627" i="15"/>
  <c r="D626" i="15"/>
  <c r="D625" i="15"/>
  <c r="J623" i="15"/>
  <c r="E622" i="15"/>
  <c r="C621" i="15"/>
  <c r="K619" i="15"/>
  <c r="I618" i="15"/>
  <c r="D617" i="15"/>
  <c r="J615" i="15"/>
  <c r="H614" i="15"/>
  <c r="C613" i="15"/>
  <c r="A612" i="15"/>
  <c r="K610" i="15"/>
  <c r="J609" i="15"/>
  <c r="L608" i="15"/>
  <c r="K607" i="15"/>
  <c r="M606" i="15"/>
  <c r="L605" i="15"/>
  <c r="K604" i="15"/>
  <c r="M603" i="15"/>
  <c r="A603" i="15"/>
  <c r="D602" i="15"/>
  <c r="G601" i="15"/>
  <c r="H600" i="15"/>
  <c r="K599" i="15"/>
  <c r="A599" i="15"/>
  <c r="B598" i="15"/>
  <c r="E597" i="15"/>
  <c r="H596" i="15"/>
  <c r="I595" i="15"/>
  <c r="L594" i="15"/>
  <c r="B594" i="15"/>
  <c r="C593" i="15"/>
  <c r="F592" i="15"/>
  <c r="I591" i="15"/>
  <c r="J590" i="15"/>
  <c r="M589" i="15"/>
  <c r="C589" i="15"/>
  <c r="D588" i="15"/>
  <c r="G587" i="15"/>
  <c r="J586" i="15"/>
  <c r="K585" i="15"/>
  <c r="A585" i="15"/>
  <c r="D584" i="15"/>
  <c r="E583" i="15"/>
  <c r="H582" i="15"/>
  <c r="K581" i="15"/>
  <c r="L580" i="15"/>
  <c r="B580" i="15"/>
  <c r="E579" i="15"/>
  <c r="F578" i="15"/>
  <c r="I577" i="15"/>
  <c r="L576" i="15"/>
  <c r="M575" i="15"/>
  <c r="C575" i="15"/>
  <c r="F574" i="15"/>
  <c r="G573" i="15"/>
  <c r="J572" i="15"/>
  <c r="M571" i="15"/>
  <c r="A571" i="15"/>
  <c r="D570" i="15"/>
  <c r="G569" i="15"/>
  <c r="H568" i="15"/>
  <c r="K567" i="15"/>
  <c r="A567" i="15"/>
  <c r="B566" i="15"/>
  <c r="E565" i="15"/>
  <c r="H564" i="15"/>
  <c r="I563" i="15"/>
  <c r="L562" i="15"/>
  <c r="B562" i="15"/>
  <c r="C561" i="15"/>
  <c r="F560" i="15"/>
  <c r="I559" i="15"/>
  <c r="J558" i="15"/>
  <c r="M557" i="15"/>
  <c r="C557" i="15"/>
  <c r="D556" i="15"/>
  <c r="G555" i="15"/>
  <c r="J554" i="15"/>
  <c r="K553" i="15"/>
  <c r="A553" i="15"/>
  <c r="D552" i="15"/>
  <c r="E551" i="15"/>
  <c r="H550" i="15"/>
  <c r="K549" i="15"/>
  <c r="L548" i="15"/>
  <c r="B548" i="15"/>
  <c r="E547" i="15"/>
  <c r="F546" i="15"/>
  <c r="I545" i="15"/>
  <c r="L544" i="15"/>
  <c r="M543" i="15"/>
  <c r="C543" i="15"/>
  <c r="F542" i="15"/>
  <c r="G541" i="15"/>
  <c r="J540" i="15"/>
  <c r="M539" i="15"/>
  <c r="D539" i="15"/>
  <c r="H538" i="15"/>
  <c r="M537" i="15"/>
  <c r="E537" i="15"/>
  <c r="J536" i="15"/>
  <c r="B536" i="15"/>
  <c r="G535" i="15"/>
  <c r="L534" i="15"/>
  <c r="D534" i="15"/>
  <c r="I533" i="15"/>
  <c r="A533" i="15"/>
  <c r="F532" i="15"/>
  <c r="K531" i="15"/>
  <c r="C531" i="15"/>
  <c r="H530" i="15"/>
  <c r="M529" i="15"/>
  <c r="E529" i="15"/>
  <c r="J528" i="15"/>
  <c r="B528" i="15"/>
  <c r="G527" i="15"/>
  <c r="L526" i="15"/>
  <c r="D526" i="15"/>
  <c r="I525" i="15"/>
  <c r="A525" i="15"/>
  <c r="F524" i="15"/>
  <c r="K523" i="15"/>
  <c r="C523" i="15"/>
  <c r="H522" i="15"/>
  <c r="M521" i="15"/>
  <c r="E521" i="15"/>
  <c r="J520" i="15"/>
  <c r="B520" i="15"/>
  <c r="G519" i="15"/>
  <c r="L518" i="15"/>
  <c r="D518" i="15"/>
  <c r="I517" i="15"/>
  <c r="A517" i="15"/>
  <c r="F516" i="15"/>
  <c r="K515" i="15"/>
  <c r="C515" i="15"/>
  <c r="H514" i="15"/>
  <c r="M513" i="15"/>
  <c r="E513" i="15"/>
  <c r="J512" i="15"/>
  <c r="B512" i="15"/>
  <c r="G511" i="15"/>
  <c r="L510" i="15"/>
  <c r="D510" i="15"/>
  <c r="I509" i="15"/>
  <c r="A509" i="15"/>
  <c r="F508" i="15"/>
  <c r="K507" i="15"/>
  <c r="C507" i="15"/>
  <c r="H506" i="15"/>
  <c r="M505" i="15"/>
  <c r="E505" i="15"/>
  <c r="J504" i="15"/>
  <c r="B504" i="15"/>
  <c r="G503" i="15"/>
  <c r="L502" i="15"/>
  <c r="D502" i="15"/>
  <c r="I501" i="15"/>
  <c r="A501" i="15"/>
  <c r="F500" i="15"/>
  <c r="K499" i="15"/>
  <c r="C499" i="15"/>
  <c r="H498" i="15"/>
  <c r="M497" i="15"/>
  <c r="E497" i="15"/>
  <c r="J496" i="15"/>
  <c r="B496" i="15"/>
  <c r="G495" i="15"/>
  <c r="L494" i="15"/>
  <c r="D494" i="15"/>
  <c r="I493" i="15"/>
  <c r="A493" i="15"/>
  <c r="F492" i="15"/>
  <c r="K491" i="15"/>
  <c r="C491" i="15"/>
  <c r="H490" i="15"/>
  <c r="M489" i="15"/>
  <c r="E489" i="15"/>
  <c r="J488" i="15"/>
  <c r="B488" i="15"/>
  <c r="G487" i="15"/>
  <c r="L486" i="15"/>
  <c r="D486" i="15"/>
  <c r="I485" i="15"/>
  <c r="A485" i="15"/>
  <c r="F484" i="15"/>
  <c r="K483" i="15"/>
  <c r="C483" i="15"/>
  <c r="H482" i="15"/>
  <c r="M481" i="15"/>
  <c r="E481" i="15"/>
  <c r="J480" i="15"/>
  <c r="B480" i="15"/>
  <c r="G479" i="15"/>
  <c r="L478" i="15"/>
  <c r="D478" i="15"/>
  <c r="I477" i="15"/>
  <c r="A477" i="15"/>
  <c r="F476" i="15"/>
  <c r="K475" i="15"/>
  <c r="C475" i="15"/>
  <c r="H474" i="15"/>
  <c r="M473" i="15"/>
  <c r="E473" i="15"/>
  <c r="J472" i="15"/>
  <c r="B472" i="15"/>
  <c r="G471" i="15"/>
  <c r="L470" i="15"/>
  <c r="D470" i="15"/>
  <c r="I469" i="15"/>
  <c r="A469" i="15"/>
  <c r="F468" i="15"/>
  <c r="K467" i="15"/>
  <c r="C467" i="15"/>
  <c r="H466" i="15"/>
  <c r="M465" i="15"/>
  <c r="E465" i="15"/>
  <c r="J464" i="15"/>
  <c r="B464" i="15"/>
  <c r="G463" i="15"/>
  <c r="L462" i="15"/>
  <c r="D462" i="15"/>
  <c r="I461" i="15"/>
  <c r="A461" i="15"/>
  <c r="F460" i="15"/>
  <c r="K459" i="15"/>
  <c r="C459" i="15"/>
  <c r="H458" i="15"/>
  <c r="M457" i="15"/>
  <c r="E457" i="15"/>
  <c r="J456" i="15"/>
  <c r="B456" i="15"/>
  <c r="G455" i="15"/>
  <c r="L454" i="15"/>
  <c r="D454" i="15"/>
  <c r="I453" i="15"/>
  <c r="A453" i="15"/>
  <c r="I762" i="15"/>
  <c r="L735" i="15"/>
  <c r="G725" i="15"/>
  <c r="E712" i="15"/>
  <c r="I700" i="15"/>
  <c r="M693" i="15"/>
  <c r="F688" i="15"/>
  <c r="A685" i="15"/>
  <c r="J682" i="15"/>
  <c r="A680" i="15"/>
  <c r="B677" i="15"/>
  <c r="K674" i="15"/>
  <c r="B672" i="15"/>
  <c r="C669" i="15"/>
  <c r="B667" i="15"/>
  <c r="J664" i="15"/>
  <c r="E662" i="15"/>
  <c r="G660" i="15"/>
  <c r="B658" i="15"/>
  <c r="J655" i="15"/>
  <c r="L653" i="15"/>
  <c r="G651" i="15"/>
  <c r="D649" i="15"/>
  <c r="F647" i="15"/>
  <c r="A645" i="15"/>
  <c r="I642" i="15"/>
  <c r="K640" i="15"/>
  <c r="F638" i="15"/>
  <c r="A636" i="15"/>
  <c r="C634" i="15"/>
  <c r="C632" i="15"/>
  <c r="G630" i="15"/>
  <c r="M628" i="15"/>
  <c r="J627" i="15"/>
  <c r="C626" i="15"/>
  <c r="K624" i="15"/>
  <c r="I623" i="15"/>
  <c r="D622" i="15"/>
  <c r="B621" i="15"/>
  <c r="J619" i="15"/>
  <c r="C618" i="15"/>
  <c r="A617" i="15"/>
  <c r="I615" i="15"/>
  <c r="G614" i="15"/>
  <c r="B613" i="15"/>
  <c r="J611" i="15"/>
  <c r="J610" i="15"/>
  <c r="I609" i="15"/>
  <c r="K608" i="15"/>
  <c r="J607" i="15"/>
  <c r="I606" i="15"/>
  <c r="K605" i="15"/>
  <c r="J604" i="15"/>
  <c r="L603" i="15"/>
  <c r="M602" i="15"/>
  <c r="C602" i="15"/>
  <c r="F601" i="15"/>
  <c r="G600" i="15"/>
  <c r="J599" i="15"/>
  <c r="M598" i="15"/>
  <c r="A598" i="15"/>
  <c r="D597" i="15"/>
  <c r="G596" i="15"/>
  <c r="H595" i="15"/>
  <c r="K594" i="15"/>
  <c r="A594" i="15"/>
  <c r="B593" i="15"/>
  <c r="E592" i="15"/>
  <c r="H591" i="15"/>
  <c r="I590" i="15"/>
  <c r="L589" i="15"/>
  <c r="B589" i="15"/>
  <c r="C588" i="15"/>
  <c r="F587" i="15"/>
  <c r="I586" i="15"/>
  <c r="J585" i="15"/>
  <c r="M584" i="15"/>
  <c r="C584" i="15"/>
  <c r="D583" i="15"/>
  <c r="G582" i="15"/>
  <c r="J581" i="15"/>
  <c r="K580" i="15"/>
  <c r="A580" i="15"/>
  <c r="D579" i="15"/>
  <c r="E578" i="15"/>
  <c r="H577" i="15"/>
  <c r="K576" i="15"/>
  <c r="L575" i="15"/>
  <c r="B575" i="15"/>
  <c r="E574" i="15"/>
  <c r="F573" i="15"/>
  <c r="I572" i="15"/>
  <c r="L571" i="15"/>
  <c r="M570" i="15"/>
  <c r="C570" i="15"/>
  <c r="F569" i="15"/>
  <c r="G568" i="15"/>
  <c r="J567" i="15"/>
  <c r="M566" i="15"/>
  <c r="A566" i="15"/>
  <c r="D565" i="15"/>
  <c r="G564" i="15"/>
  <c r="H563" i="15"/>
  <c r="K562" i="15"/>
  <c r="A562" i="15"/>
  <c r="B561" i="15"/>
  <c r="E560" i="15"/>
  <c r="H559" i="15"/>
  <c r="I558" i="15"/>
  <c r="L557" i="15"/>
  <c r="B557" i="15"/>
  <c r="C556" i="15"/>
  <c r="F555" i="15"/>
  <c r="I554" i="15"/>
  <c r="J553" i="15"/>
  <c r="M552" i="15"/>
  <c r="C552" i="15"/>
  <c r="D551" i="15"/>
  <c r="G550" i="15"/>
  <c r="J549" i="15"/>
  <c r="K548" i="15"/>
  <c r="A548" i="15"/>
  <c r="D547" i="15"/>
  <c r="E546" i="15"/>
  <c r="H545" i="15"/>
  <c r="K544" i="15"/>
  <c r="L543" i="15"/>
  <c r="B543" i="15"/>
  <c r="E542" i="15"/>
  <c r="F541" i="15"/>
  <c r="I540" i="15"/>
  <c r="L539" i="15"/>
  <c r="B539" i="15"/>
  <c r="G538" i="15"/>
  <c r="L537" i="15"/>
  <c r="D537" i="15"/>
  <c r="I536" i="15"/>
  <c r="A536" i="15"/>
  <c r="F535" i="15"/>
  <c r="K534" i="15"/>
  <c r="C534" i="15"/>
  <c r="H533" i="15"/>
  <c r="M532" i="15"/>
  <c r="E532" i="15"/>
  <c r="J531" i="15"/>
  <c r="B531" i="15"/>
  <c r="G530" i="15"/>
  <c r="L529" i="15"/>
  <c r="D529" i="15"/>
  <c r="I528" i="15"/>
  <c r="A528" i="15"/>
  <c r="F527" i="15"/>
  <c r="K526" i="15"/>
  <c r="C526" i="15"/>
  <c r="H525" i="15"/>
  <c r="M524" i="15"/>
  <c r="E524" i="15"/>
  <c r="J523" i="15"/>
  <c r="B523" i="15"/>
  <c r="G522" i="15"/>
  <c r="L521" i="15"/>
  <c r="D521" i="15"/>
  <c r="I520" i="15"/>
  <c r="A520" i="15"/>
  <c r="F519" i="15"/>
  <c r="K518" i="15"/>
  <c r="C518" i="15"/>
  <c r="H517" i="15"/>
  <c r="M516" i="15"/>
  <c r="E516" i="15"/>
  <c r="J515" i="15"/>
  <c r="B515" i="15"/>
  <c r="G514" i="15"/>
  <c r="L513" i="15"/>
  <c r="D513" i="15"/>
  <c r="I512" i="15"/>
  <c r="A512" i="15"/>
  <c r="F511" i="15"/>
  <c r="K510" i="15"/>
  <c r="C510" i="15"/>
  <c r="H509" i="15"/>
  <c r="M508" i="15"/>
  <c r="E508" i="15"/>
  <c r="J507" i="15"/>
  <c r="B507" i="15"/>
  <c r="G506" i="15"/>
  <c r="L505" i="15"/>
  <c r="D505" i="15"/>
  <c r="I504" i="15"/>
  <c r="A504" i="15"/>
  <c r="F503" i="15"/>
  <c r="K502" i="15"/>
  <c r="C502" i="15"/>
  <c r="H501" i="15"/>
  <c r="M500" i="15"/>
  <c r="E500" i="15"/>
  <c r="J499" i="15"/>
  <c r="B499" i="15"/>
  <c r="G498" i="15"/>
  <c r="L497" i="15"/>
  <c r="D497" i="15"/>
  <c r="I496" i="15"/>
  <c r="A496" i="15"/>
  <c r="F495" i="15"/>
  <c r="K494" i="15"/>
  <c r="C494" i="15"/>
  <c r="H493" i="15"/>
  <c r="M492" i="15"/>
  <c r="E492" i="15"/>
  <c r="J491" i="15"/>
  <c r="B491" i="15"/>
  <c r="G490" i="15"/>
  <c r="L489" i="15"/>
  <c r="D489" i="15"/>
  <c r="I488" i="15"/>
  <c r="A488" i="15"/>
  <c r="F487" i="15"/>
  <c r="K486" i="15"/>
  <c r="C486" i="15"/>
  <c r="H485" i="15"/>
  <c r="M484" i="15"/>
  <c r="E484" i="15"/>
  <c r="J483" i="15"/>
  <c r="B483" i="15"/>
  <c r="G482" i="15"/>
  <c r="L481" i="15"/>
  <c r="D481" i="15"/>
  <c r="I480" i="15"/>
  <c r="A480" i="15"/>
  <c r="F479" i="15"/>
  <c r="K478" i="15"/>
  <c r="C478" i="15"/>
  <c r="H477" i="15"/>
  <c r="M476" i="15"/>
  <c r="E476" i="15"/>
  <c r="J475" i="15"/>
  <c r="B475" i="15"/>
  <c r="G474" i="15"/>
  <c r="L473" i="15"/>
  <c r="D473" i="15"/>
  <c r="I472" i="15"/>
  <c r="A472" i="15"/>
  <c r="F471" i="15"/>
  <c r="K470" i="15"/>
  <c r="C470" i="15"/>
  <c r="H469" i="15"/>
  <c r="M468" i="15"/>
  <c r="E468" i="15"/>
  <c r="J467" i="15"/>
  <c r="B467" i="15"/>
  <c r="G466" i="15"/>
  <c r="L465" i="15"/>
  <c r="D465" i="15"/>
  <c r="I464" i="15"/>
  <c r="A464" i="15"/>
  <c r="F463" i="15"/>
  <c r="K462" i="15"/>
  <c r="C462" i="15"/>
  <c r="H461" i="15"/>
  <c r="M460" i="15"/>
  <c r="E460" i="15"/>
  <c r="J459" i="15"/>
  <c r="B459" i="15"/>
  <c r="G458" i="15"/>
  <c r="L457" i="15"/>
  <c r="D457" i="15"/>
  <c r="I456" i="15"/>
  <c r="A456" i="15"/>
  <c r="F455" i="15"/>
  <c r="K454" i="15"/>
  <c r="C454" i="15"/>
  <c r="H453" i="15"/>
  <c r="H762" i="15"/>
  <c r="I734" i="15"/>
  <c r="B722" i="15"/>
  <c r="D712" i="15"/>
  <c r="D700" i="15"/>
  <c r="D692" i="15"/>
  <c r="E688" i="15"/>
  <c r="M684" i="15"/>
  <c r="A682" i="15"/>
  <c r="J679" i="15"/>
  <c r="A677" i="15"/>
  <c r="B674" i="15"/>
  <c r="A672" i="15"/>
  <c r="B669" i="15"/>
  <c r="G666" i="15"/>
  <c r="I664" i="15"/>
  <c r="D662" i="15"/>
  <c r="L659" i="15"/>
  <c r="A658" i="15"/>
  <c r="I655" i="15"/>
  <c r="D653" i="15"/>
  <c r="F651" i="15"/>
  <c r="A649" i="15"/>
  <c r="K646" i="15"/>
  <c r="M644" i="15"/>
  <c r="H642" i="15"/>
  <c r="C640" i="15"/>
  <c r="E638" i="15"/>
  <c r="M635" i="15"/>
  <c r="H633" i="15"/>
  <c r="A632" i="15"/>
  <c r="E630" i="15"/>
  <c r="I628" i="15"/>
  <c r="D627" i="15"/>
  <c r="B626" i="15"/>
  <c r="J624" i="15"/>
  <c r="H623" i="15"/>
  <c r="C622" i="15"/>
  <c r="I620" i="15"/>
  <c r="G619" i="15"/>
  <c r="B618" i="15"/>
  <c r="M616" i="15"/>
  <c r="H615" i="15"/>
  <c r="C614" i="15"/>
  <c r="A613" i="15"/>
  <c r="G611" i="15"/>
  <c r="I610" i="15"/>
  <c r="H609" i="15"/>
  <c r="G608" i="15"/>
  <c r="I607" i="15"/>
  <c r="H606" i="15"/>
  <c r="J605" i="15"/>
  <c r="I604" i="15"/>
  <c r="I603" i="15"/>
  <c r="L602" i="15"/>
  <c r="B602" i="15"/>
  <c r="C601" i="15"/>
  <c r="F600" i="15"/>
  <c r="I599" i="15"/>
  <c r="J598" i="15"/>
  <c r="M597" i="15"/>
  <c r="C597" i="15"/>
  <c r="D596" i="15"/>
  <c r="G595" i="15"/>
  <c r="J594" i="15"/>
  <c r="K593" i="15"/>
  <c r="A593" i="15"/>
  <c r="D592" i="15"/>
  <c r="E591" i="15"/>
  <c r="H590" i="15"/>
  <c r="K589" i="15"/>
  <c r="L588" i="15"/>
  <c r="B588" i="15"/>
  <c r="E587" i="15"/>
  <c r="F586" i="15"/>
  <c r="I585" i="15"/>
  <c r="L584" i="15"/>
  <c r="M583" i="15"/>
  <c r="C583" i="15"/>
  <c r="F582" i="15"/>
  <c r="G581" i="15"/>
  <c r="J580" i="15"/>
  <c r="M579" i="15"/>
  <c r="A579" i="15"/>
  <c r="D578" i="15"/>
  <c r="G577" i="15"/>
  <c r="H576" i="15"/>
  <c r="K575" i="15"/>
  <c r="A575" i="15"/>
  <c r="B574" i="15"/>
  <c r="E573" i="15"/>
  <c r="H572" i="15"/>
  <c r="I571" i="15"/>
  <c r="L570" i="15"/>
  <c r="B570" i="15"/>
  <c r="C569" i="15"/>
  <c r="F568" i="15"/>
  <c r="I567" i="15"/>
  <c r="J566" i="15"/>
  <c r="M565" i="15"/>
  <c r="C565" i="15"/>
  <c r="D564" i="15"/>
  <c r="G563" i="15"/>
  <c r="J562" i="15"/>
  <c r="K561" i="15"/>
  <c r="A561" i="15"/>
  <c r="D560" i="15"/>
  <c r="E559" i="15"/>
  <c r="H558" i="15"/>
  <c r="K557" i="15"/>
  <c r="L556" i="15"/>
  <c r="B556" i="15"/>
  <c r="E555" i="15"/>
  <c r="F554" i="15"/>
  <c r="I553" i="15"/>
  <c r="L552" i="15"/>
  <c r="M551" i="15"/>
  <c r="C551" i="15"/>
  <c r="F550" i="15"/>
  <c r="G549" i="15"/>
  <c r="J548" i="15"/>
  <c r="M547" i="15"/>
  <c r="A547" i="15"/>
  <c r="D546" i="15"/>
  <c r="G545" i="15"/>
  <c r="H544" i="15"/>
  <c r="K543" i="15"/>
  <c r="A543" i="15"/>
  <c r="B542" i="15"/>
  <c r="E541" i="15"/>
  <c r="H540" i="15"/>
  <c r="J539" i="15"/>
  <c r="A539" i="15"/>
  <c r="F538" i="15"/>
  <c r="K537" i="15"/>
  <c r="C537" i="15"/>
  <c r="H536" i="15"/>
  <c r="M535" i="15"/>
  <c r="E535" i="15"/>
  <c r="J534" i="15"/>
  <c r="B534" i="15"/>
  <c r="G533" i="15"/>
  <c r="L532" i="15"/>
  <c r="D532" i="15"/>
  <c r="I531" i="15"/>
  <c r="A531" i="15"/>
  <c r="F530" i="15"/>
  <c r="K529" i="15"/>
  <c r="C529" i="15"/>
  <c r="H528" i="15"/>
  <c r="M527" i="15"/>
  <c r="E527" i="15"/>
  <c r="J526" i="15"/>
  <c r="B526" i="15"/>
  <c r="G525" i="15"/>
  <c r="L524" i="15"/>
  <c r="D524" i="15"/>
  <c r="I523" i="15"/>
  <c r="A523" i="15"/>
  <c r="F522" i="15"/>
  <c r="K521" i="15"/>
  <c r="C521" i="15"/>
  <c r="H520" i="15"/>
  <c r="M519" i="15"/>
  <c r="E519" i="15"/>
  <c r="J518" i="15"/>
  <c r="B518" i="15"/>
  <c r="G517" i="15"/>
  <c r="G749" i="15"/>
  <c r="A734" i="15"/>
  <c r="C721" i="15"/>
  <c r="A709" i="15"/>
  <c r="C700" i="15"/>
  <c r="C692" i="15"/>
  <c r="B687" i="15"/>
  <c r="I684" i="15"/>
  <c r="M681" i="15"/>
  <c r="A679" i="15"/>
  <c r="M676" i="15"/>
  <c r="A674" i="15"/>
  <c r="B671" i="15"/>
  <c r="A669" i="15"/>
  <c r="D666" i="15"/>
  <c r="A664" i="15"/>
  <c r="C662" i="15"/>
  <c r="K659" i="15"/>
  <c r="F657" i="15"/>
  <c r="H655" i="15"/>
  <c r="C653" i="15"/>
  <c r="K650" i="15"/>
  <c r="M648" i="15"/>
  <c r="H646" i="15"/>
  <c r="E644" i="15"/>
  <c r="G642" i="15"/>
  <c r="B640" i="15"/>
  <c r="J637" i="15"/>
  <c r="L635" i="15"/>
  <c r="G633" i="15"/>
  <c r="K631" i="15"/>
  <c r="D630" i="15"/>
  <c r="H628" i="15"/>
  <c r="C627" i="15"/>
  <c r="A626" i="15"/>
  <c r="I624" i="15"/>
  <c r="B623" i="15"/>
  <c r="M621" i="15"/>
  <c r="H620" i="15"/>
  <c r="F619" i="15"/>
  <c r="A618" i="15"/>
  <c r="I616" i="15"/>
  <c r="G615" i="15"/>
  <c r="M613" i="15"/>
  <c r="M612" i="15"/>
  <c r="F611" i="15"/>
  <c r="E610" i="15"/>
  <c r="G609" i="15"/>
  <c r="F608" i="15"/>
  <c r="H607" i="15"/>
  <c r="G606" i="15"/>
  <c r="F605" i="15"/>
  <c r="H604" i="15"/>
  <c r="H603" i="15"/>
  <c r="K602" i="15"/>
  <c r="A602" i="15"/>
  <c r="B601" i="15"/>
  <c r="E600" i="15"/>
  <c r="H599" i="15"/>
  <c r="I598" i="15"/>
  <c r="L597" i="15"/>
  <c r="B597" i="15"/>
  <c r="C596" i="15"/>
  <c r="F595" i="15"/>
  <c r="I594" i="15"/>
  <c r="J593" i="15"/>
  <c r="M592" i="15"/>
  <c r="C592" i="15"/>
  <c r="D591" i="15"/>
  <c r="G590" i="15"/>
  <c r="J589" i="15"/>
  <c r="K588" i="15"/>
  <c r="A588" i="15"/>
  <c r="D587" i="15"/>
  <c r="E586" i="15"/>
  <c r="H585" i="15"/>
  <c r="K584" i="15"/>
  <c r="L583" i="15"/>
  <c r="B583" i="15"/>
  <c r="E582" i="15"/>
  <c r="F581" i="15"/>
  <c r="I580" i="15"/>
  <c r="L579" i="15"/>
  <c r="M578" i="15"/>
  <c r="C578" i="15"/>
  <c r="F577" i="15"/>
  <c r="G576" i="15"/>
  <c r="J575" i="15"/>
  <c r="M574" i="15"/>
  <c r="A574" i="15"/>
  <c r="D573" i="15"/>
  <c r="G572" i="15"/>
  <c r="H571" i="15"/>
  <c r="K570" i="15"/>
  <c r="A570" i="15"/>
  <c r="B569" i="15"/>
  <c r="E568" i="15"/>
  <c r="H567" i="15"/>
  <c r="I566" i="15"/>
  <c r="L565" i="15"/>
  <c r="B565" i="15"/>
  <c r="C564" i="15"/>
  <c r="F563" i="15"/>
  <c r="I562" i="15"/>
  <c r="J561" i="15"/>
  <c r="M560" i="15"/>
  <c r="C560" i="15"/>
  <c r="D559" i="15"/>
  <c r="G558" i="15"/>
  <c r="J557" i="15"/>
  <c r="K556" i="15"/>
  <c r="A556" i="15"/>
  <c r="D555" i="15"/>
  <c r="E554" i="15"/>
  <c r="H553" i="15"/>
  <c r="K552" i="15"/>
  <c r="L551" i="15"/>
  <c r="B551" i="15"/>
  <c r="E550" i="15"/>
  <c r="F549" i="15"/>
  <c r="I548" i="15"/>
  <c r="L547" i="15"/>
  <c r="M546" i="15"/>
  <c r="C546" i="15"/>
  <c r="F545" i="15"/>
  <c r="G544" i="15"/>
  <c r="J543" i="15"/>
  <c r="M542" i="15"/>
  <c r="A542" i="15"/>
  <c r="D541" i="15"/>
  <c r="G540" i="15"/>
  <c r="I539" i="15"/>
  <c r="M538" i="15"/>
  <c r="E538" i="15"/>
  <c r="J537" i="15"/>
  <c r="B537" i="15"/>
  <c r="G536" i="15"/>
  <c r="L535" i="15"/>
  <c r="D535" i="15"/>
  <c r="I534" i="15"/>
  <c r="A534" i="15"/>
  <c r="F533" i="15"/>
  <c r="K532" i="15"/>
  <c r="C532" i="15"/>
  <c r="H531" i="15"/>
  <c r="M530" i="15"/>
  <c r="E530" i="15"/>
  <c r="J529" i="15"/>
  <c r="B529" i="15"/>
  <c r="G528" i="15"/>
  <c r="L527" i="15"/>
  <c r="D527" i="15"/>
  <c r="I526" i="15"/>
  <c r="A526" i="15"/>
  <c r="F525" i="15"/>
  <c r="K524" i="15"/>
  <c r="C524" i="15"/>
  <c r="H523" i="15"/>
  <c r="M522" i="15"/>
  <c r="E522" i="15"/>
  <c r="J521" i="15"/>
  <c r="B521" i="15"/>
  <c r="G520" i="15"/>
  <c r="L519" i="15"/>
  <c r="D519" i="15"/>
  <c r="I518" i="15"/>
  <c r="A518" i="15"/>
  <c r="F517" i="15"/>
  <c r="K516" i="15"/>
  <c r="C516" i="15"/>
  <c r="D748" i="15"/>
  <c r="G730" i="15"/>
  <c r="I720" i="15"/>
  <c r="M707" i="15"/>
  <c r="J697" i="15"/>
  <c r="B692" i="15"/>
  <c r="A687" i="15"/>
  <c r="M683" i="15"/>
  <c r="L681" i="15"/>
  <c r="M678" i="15"/>
  <c r="A676" i="15"/>
  <c r="M673" i="15"/>
  <c r="A671" i="15"/>
  <c r="E668" i="15"/>
  <c r="C666" i="15"/>
  <c r="K663" i="15"/>
  <c r="H661" i="15"/>
  <c r="J659" i="15"/>
  <c r="E657" i="15"/>
  <c r="M654" i="15"/>
  <c r="B653" i="15"/>
  <c r="J650" i="15"/>
  <c r="E648" i="15"/>
  <c r="G646" i="15"/>
  <c r="B644" i="15"/>
  <c r="L641" i="15"/>
  <c r="A640" i="15"/>
  <c r="I637" i="15"/>
  <c r="D635" i="15"/>
  <c r="F633" i="15"/>
  <c r="J631" i="15"/>
  <c r="C630" i="15"/>
  <c r="G628" i="15"/>
  <c r="B627" i="15"/>
  <c r="H625" i="15"/>
  <c r="F624" i="15"/>
  <c r="A623" i="15"/>
  <c r="L621" i="15"/>
  <c r="G620" i="15"/>
  <c r="B619" i="15"/>
  <c r="M617" i="15"/>
  <c r="F616" i="15"/>
  <c r="F615" i="15"/>
  <c r="L613" i="15"/>
  <c r="G612" i="15"/>
  <c r="E611" i="15"/>
  <c r="D610" i="15"/>
  <c r="F609" i="15"/>
  <c r="E608" i="15"/>
  <c r="D607" i="15"/>
  <c r="F606" i="15"/>
  <c r="E605" i="15"/>
  <c r="G604" i="15"/>
  <c r="G603" i="15"/>
  <c r="J602" i="15"/>
  <c r="K601" i="15"/>
  <c r="A601" i="15"/>
  <c r="D600" i="15"/>
  <c r="E599" i="15"/>
  <c r="H598" i="15"/>
  <c r="K597" i="15"/>
  <c r="L596" i="15"/>
  <c r="B596" i="15"/>
  <c r="E595" i="15"/>
  <c r="F594" i="15"/>
  <c r="I593" i="15"/>
  <c r="L592" i="15"/>
  <c r="M591" i="15"/>
  <c r="C591" i="15"/>
  <c r="F590" i="15"/>
  <c r="G589" i="15"/>
  <c r="J588" i="15"/>
  <c r="M587" i="15"/>
  <c r="A587" i="15"/>
  <c r="D586" i="15"/>
  <c r="G585" i="15"/>
  <c r="H584" i="15"/>
  <c r="K583" i="15"/>
  <c r="A583" i="15"/>
  <c r="B582" i="15"/>
  <c r="E581" i="15"/>
  <c r="H580" i="15"/>
  <c r="I579" i="15"/>
  <c r="L578" i="15"/>
  <c r="B578" i="15"/>
  <c r="C577" i="15"/>
  <c r="F576" i="15"/>
  <c r="I575" i="15"/>
  <c r="J574" i="15"/>
  <c r="M573" i="15"/>
  <c r="C573" i="15"/>
  <c r="D572" i="15"/>
  <c r="G571" i="15"/>
  <c r="J570" i="15"/>
  <c r="K569" i="15"/>
  <c r="A569" i="15"/>
  <c r="D568" i="15"/>
  <c r="E567" i="15"/>
  <c r="H566" i="15"/>
  <c r="K565" i="15"/>
  <c r="L564" i="15"/>
  <c r="B564" i="15"/>
  <c r="E563" i="15"/>
  <c r="F562" i="15"/>
  <c r="I561" i="15"/>
  <c r="L560" i="15"/>
  <c r="M559" i="15"/>
  <c r="C559" i="15"/>
  <c r="F558" i="15"/>
  <c r="G557" i="15"/>
  <c r="J556" i="15"/>
  <c r="M555" i="15"/>
  <c r="A555" i="15"/>
  <c r="D554" i="15"/>
  <c r="G553" i="15"/>
  <c r="H552" i="15"/>
  <c r="K551" i="15"/>
  <c r="A551" i="15"/>
  <c r="B550" i="15"/>
  <c r="E549" i="15"/>
  <c r="H548" i="15"/>
  <c r="I547" i="15"/>
  <c r="L546" i="15"/>
  <c r="B546" i="15"/>
  <c r="C545" i="15"/>
  <c r="F544" i="15"/>
  <c r="I543" i="15"/>
  <c r="J542" i="15"/>
  <c r="M541" i="15"/>
  <c r="C541" i="15"/>
  <c r="D540" i="15"/>
  <c r="H539" i="15"/>
  <c r="L538" i="15"/>
  <c r="D538" i="15"/>
  <c r="I537" i="15"/>
  <c r="A537" i="15"/>
  <c r="F536" i="15"/>
  <c r="K535" i="15"/>
  <c r="C535" i="15"/>
  <c r="H534" i="15"/>
  <c r="M533" i="15"/>
  <c r="E533" i="15"/>
  <c r="J532" i="15"/>
  <c r="B532" i="15"/>
  <c r="G531" i="15"/>
  <c r="L530" i="15"/>
  <c r="D530" i="15"/>
  <c r="I529" i="15"/>
  <c r="A529" i="15"/>
  <c r="F528" i="15"/>
  <c r="K527" i="15"/>
  <c r="C527" i="15"/>
  <c r="H526" i="15"/>
  <c r="M525" i="15"/>
  <c r="E525" i="15"/>
  <c r="J524" i="15"/>
  <c r="B524" i="15"/>
  <c r="G523" i="15"/>
  <c r="L522" i="15"/>
  <c r="D522" i="15"/>
  <c r="I521" i="15"/>
  <c r="A521" i="15"/>
  <c r="F520" i="15"/>
  <c r="K519" i="15"/>
  <c r="C519" i="15"/>
  <c r="H518" i="15"/>
  <c r="M517" i="15"/>
  <c r="E517" i="15"/>
  <c r="C745" i="15"/>
  <c r="D716" i="15"/>
  <c r="L689" i="15"/>
  <c r="M680" i="15"/>
  <c r="C675" i="15"/>
  <c r="M667" i="15"/>
  <c r="E661" i="15"/>
  <c r="F656" i="15"/>
  <c r="A650" i="15"/>
  <c r="A644" i="15"/>
  <c r="B639" i="15"/>
  <c r="K632" i="15"/>
  <c r="A628" i="15"/>
  <c r="E625" i="15"/>
  <c r="E621" i="15"/>
  <c r="L617" i="15"/>
  <c r="K614" i="15"/>
  <c r="M610" i="15"/>
  <c r="D608" i="15"/>
  <c r="M605" i="15"/>
  <c r="E603" i="15"/>
  <c r="M600" i="15"/>
  <c r="B599" i="15"/>
  <c r="J596" i="15"/>
  <c r="E594" i="15"/>
  <c r="G592" i="15"/>
  <c r="B590" i="15"/>
  <c r="L587" i="15"/>
  <c r="A586" i="15"/>
  <c r="I583" i="15"/>
  <c r="D581" i="15"/>
  <c r="F579" i="15"/>
  <c r="A577" i="15"/>
  <c r="I574" i="15"/>
  <c r="K572" i="15"/>
  <c r="F570" i="15"/>
  <c r="C568" i="15"/>
  <c r="E566" i="15"/>
  <c r="M563" i="15"/>
  <c r="H561" i="15"/>
  <c r="J559" i="15"/>
  <c r="E557" i="15"/>
  <c r="M554" i="15"/>
  <c r="B553" i="15"/>
  <c r="J550" i="15"/>
  <c r="G548" i="15"/>
  <c r="I546" i="15"/>
  <c r="D544" i="15"/>
  <c r="L541" i="15"/>
  <c r="A540" i="15"/>
  <c r="B538" i="15"/>
  <c r="E536" i="15"/>
  <c r="M534" i="15"/>
  <c r="C533" i="15"/>
  <c r="F531" i="15"/>
  <c r="A530" i="15"/>
  <c r="D528" i="15"/>
  <c r="G526" i="15"/>
  <c r="B525" i="15"/>
  <c r="E523" i="15"/>
  <c r="H521" i="15"/>
  <c r="C520" i="15"/>
  <c r="F518" i="15"/>
  <c r="L516" i="15"/>
  <c r="M515" i="15"/>
  <c r="A515" i="15"/>
  <c r="D514" i="15"/>
  <c r="G513" i="15"/>
  <c r="H512" i="15"/>
  <c r="K511" i="15"/>
  <c r="A511" i="15"/>
  <c r="B510" i="15"/>
  <c r="E509" i="15"/>
  <c r="H508" i="15"/>
  <c r="I507" i="15"/>
  <c r="L506" i="15"/>
  <c r="B506" i="15"/>
  <c r="C505" i="15"/>
  <c r="F504" i="15"/>
  <c r="I503" i="15"/>
  <c r="J502" i="15"/>
  <c r="M501" i="15"/>
  <c r="C501" i="15"/>
  <c r="D500" i="15"/>
  <c r="G499" i="15"/>
  <c r="J498" i="15"/>
  <c r="K497" i="15"/>
  <c r="A497" i="15"/>
  <c r="D496" i="15"/>
  <c r="E495" i="15"/>
  <c r="H494" i="15"/>
  <c r="K493" i="15"/>
  <c r="L492" i="15"/>
  <c r="B492" i="15"/>
  <c r="E491" i="15"/>
  <c r="F490" i="15"/>
  <c r="I489" i="15"/>
  <c r="L488" i="15"/>
  <c r="M487" i="15"/>
  <c r="C487" i="15"/>
  <c r="F486" i="15"/>
  <c r="G485" i="15"/>
  <c r="J484" i="15"/>
  <c r="M483" i="15"/>
  <c r="A483" i="15"/>
  <c r="D482" i="15"/>
  <c r="G481" i="15"/>
  <c r="H480" i="15"/>
  <c r="K479" i="15"/>
  <c r="A479" i="15"/>
  <c r="B478" i="15"/>
  <c r="E477" i="15"/>
  <c r="H476" i="15"/>
  <c r="I475" i="15"/>
  <c r="L474" i="15"/>
  <c r="B474" i="15"/>
  <c r="C473" i="15"/>
  <c r="F472" i="15"/>
  <c r="I471" i="15"/>
  <c r="J470" i="15"/>
  <c r="M469" i="15"/>
  <c r="C469" i="15"/>
  <c r="D468" i="15"/>
  <c r="G467" i="15"/>
  <c r="J466" i="15"/>
  <c r="K465" i="15"/>
  <c r="A465" i="15"/>
  <c r="D464" i="15"/>
  <c r="E463" i="15"/>
  <c r="H462" i="15"/>
  <c r="K461" i="15"/>
  <c r="L460" i="15"/>
  <c r="B460" i="15"/>
  <c r="E459" i="15"/>
  <c r="F458" i="15"/>
  <c r="I457" i="15"/>
  <c r="L456" i="15"/>
  <c r="M455" i="15"/>
  <c r="C455" i="15"/>
  <c r="F454" i="15"/>
  <c r="G453" i="15"/>
  <c r="K452" i="15"/>
  <c r="C452" i="15"/>
  <c r="H451" i="15"/>
  <c r="M450" i="15"/>
  <c r="E450" i="15"/>
  <c r="J449" i="15"/>
  <c r="B449" i="15"/>
  <c r="G448" i="15"/>
  <c r="L447" i="15"/>
  <c r="D447" i="15"/>
  <c r="I446" i="15"/>
  <c r="A446" i="15"/>
  <c r="F445" i="15"/>
  <c r="K444" i="15"/>
  <c r="C444" i="15"/>
  <c r="H443" i="15"/>
  <c r="M442" i="15"/>
  <c r="E442" i="15"/>
  <c r="J441" i="15"/>
  <c r="B441" i="15"/>
  <c r="G440" i="15"/>
  <c r="L439" i="15"/>
  <c r="D439" i="15"/>
  <c r="I438" i="15"/>
  <c r="A438" i="15"/>
  <c r="F437" i="15"/>
  <c r="K436" i="15"/>
  <c r="C436" i="15"/>
  <c r="H435" i="15"/>
  <c r="M434" i="15"/>
  <c r="E434" i="15"/>
  <c r="J433" i="15"/>
  <c r="B433" i="15"/>
  <c r="G432" i="15"/>
  <c r="L431" i="15"/>
  <c r="D431" i="15"/>
  <c r="I430" i="15"/>
  <c r="A430" i="15"/>
  <c r="F429" i="15"/>
  <c r="K428" i="15"/>
  <c r="C428" i="15"/>
  <c r="H427" i="15"/>
  <c r="M426" i="15"/>
  <c r="E426" i="15"/>
  <c r="J425" i="15"/>
  <c r="B425" i="15"/>
  <c r="G424" i="15"/>
  <c r="L423" i="15"/>
  <c r="D423" i="15"/>
  <c r="I422" i="15"/>
  <c r="A422" i="15"/>
  <c r="F421" i="15"/>
  <c r="K420" i="15"/>
  <c r="C420" i="15"/>
  <c r="H419" i="15"/>
  <c r="M418" i="15"/>
  <c r="E418" i="15"/>
  <c r="J417" i="15"/>
  <c r="B417" i="15"/>
  <c r="G416" i="15"/>
  <c r="L415" i="15"/>
  <c r="D415" i="15"/>
  <c r="I414" i="15"/>
  <c r="A414" i="15"/>
  <c r="F413" i="15"/>
  <c r="K412" i="15"/>
  <c r="C412" i="15"/>
  <c r="H411" i="15"/>
  <c r="M410" i="15"/>
  <c r="E410" i="15"/>
  <c r="J409" i="15"/>
  <c r="B409" i="15"/>
  <c r="G408" i="15"/>
  <c r="L407" i="15"/>
  <c r="D407" i="15"/>
  <c r="I406" i="15"/>
  <c r="A406" i="15"/>
  <c r="F405" i="15"/>
  <c r="K404" i="15"/>
  <c r="C404" i="15"/>
  <c r="H403" i="15"/>
  <c r="M402" i="15"/>
  <c r="E402" i="15"/>
  <c r="J401" i="15"/>
  <c r="B401" i="15"/>
  <c r="G400" i="15"/>
  <c r="L399" i="15"/>
  <c r="D399" i="15"/>
  <c r="I398" i="15"/>
  <c r="A398" i="15"/>
  <c r="F397" i="15"/>
  <c r="K396" i="15"/>
  <c r="C396" i="15"/>
  <c r="H395" i="15"/>
  <c r="M394" i="15"/>
  <c r="E394" i="15"/>
  <c r="J393" i="15"/>
  <c r="B393" i="15"/>
  <c r="G392" i="15"/>
  <c r="L391" i="15"/>
  <c r="D391" i="15"/>
  <c r="I390" i="15"/>
  <c r="A390" i="15"/>
  <c r="F389" i="15"/>
  <c r="K388" i="15"/>
  <c r="C388" i="15"/>
  <c r="H387" i="15"/>
  <c r="M386" i="15"/>
  <c r="E386" i="15"/>
  <c r="J385" i="15"/>
  <c r="B385" i="15"/>
  <c r="G384" i="15"/>
  <c r="L383" i="15"/>
  <c r="D383" i="15"/>
  <c r="I382" i="15"/>
  <c r="A382" i="15"/>
  <c r="F381" i="15"/>
  <c r="K380" i="15"/>
  <c r="C380" i="15"/>
  <c r="H379" i="15"/>
  <c r="M378" i="15"/>
  <c r="E378" i="15"/>
  <c r="J377" i="15"/>
  <c r="B377" i="15"/>
  <c r="G376" i="15"/>
  <c r="L375" i="15"/>
  <c r="D375" i="15"/>
  <c r="I374" i="15"/>
  <c r="A374" i="15"/>
  <c r="F373" i="15"/>
  <c r="K372" i="15"/>
  <c r="C372" i="15"/>
  <c r="H371" i="15"/>
  <c r="M370" i="15"/>
  <c r="E370" i="15"/>
  <c r="J369" i="15"/>
  <c r="B369" i="15"/>
  <c r="G368" i="15"/>
  <c r="L367" i="15"/>
  <c r="D367" i="15"/>
  <c r="I366" i="15"/>
  <c r="A366" i="15"/>
  <c r="D740" i="15"/>
  <c r="F707" i="15"/>
  <c r="K689" i="15"/>
  <c r="L680" i="15"/>
  <c r="D673" i="15"/>
  <c r="D667" i="15"/>
  <c r="D661" i="15"/>
  <c r="L654" i="15"/>
  <c r="M649" i="15"/>
  <c r="F643" i="15"/>
  <c r="H637" i="15"/>
  <c r="J632" i="15"/>
  <c r="M627" i="15"/>
  <c r="E624" i="15"/>
  <c r="D621" i="15"/>
  <c r="F617" i="15"/>
  <c r="K613" i="15"/>
  <c r="L610" i="15"/>
  <c r="C608" i="15"/>
  <c r="D605" i="15"/>
  <c r="D603" i="15"/>
  <c r="L600" i="15"/>
  <c r="G598" i="15"/>
  <c r="I596" i="15"/>
  <c r="D594" i="15"/>
  <c r="L591" i="15"/>
  <c r="A590" i="15"/>
  <c r="I587" i="15"/>
  <c r="F585" i="15"/>
  <c r="H583" i="15"/>
  <c r="C581" i="15"/>
  <c r="K578" i="15"/>
  <c r="M576" i="15"/>
  <c r="H574" i="15"/>
  <c r="C572" i="15"/>
  <c r="E570" i="15"/>
  <c r="M567" i="15"/>
  <c r="J565" i="15"/>
  <c r="L563" i="15"/>
  <c r="G561" i="15"/>
  <c r="B559" i="15"/>
  <c r="D557" i="15"/>
  <c r="L554" i="15"/>
  <c r="G552" i="15"/>
  <c r="I550" i="15"/>
  <c r="D548" i="15"/>
  <c r="A546" i="15"/>
  <c r="C544" i="15"/>
  <c r="K541" i="15"/>
  <c r="G539" i="15"/>
  <c r="A538" i="15"/>
  <c r="D536" i="15"/>
  <c r="G534" i="15"/>
  <c r="B533" i="15"/>
  <c r="E531" i="15"/>
  <c r="H529" i="15"/>
  <c r="C528" i="15"/>
  <c r="F526" i="15"/>
  <c r="I524" i="15"/>
  <c r="D523" i="15"/>
  <c r="G521" i="15"/>
  <c r="J519" i="15"/>
  <c r="E518" i="15"/>
  <c r="J516" i="15"/>
  <c r="L515" i="15"/>
  <c r="M514" i="15"/>
  <c r="C514" i="15"/>
  <c r="F513" i="15"/>
  <c r="G512" i="15"/>
  <c r="J511" i="15"/>
  <c r="M510" i="15"/>
  <c r="A510" i="15"/>
  <c r="D509" i="15"/>
  <c r="G508" i="15"/>
  <c r="H507" i="15"/>
  <c r="K506" i="15"/>
  <c r="A506" i="15"/>
  <c r="B505" i="15"/>
  <c r="E504" i="15"/>
  <c r="H503" i="15"/>
  <c r="I502" i="15"/>
  <c r="L501" i="15"/>
  <c r="B501" i="15"/>
  <c r="C500" i="15"/>
  <c r="F499" i="15"/>
  <c r="I498" i="15"/>
  <c r="J497" i="15"/>
  <c r="M496" i="15"/>
  <c r="C496" i="15"/>
  <c r="D495" i="15"/>
  <c r="G494" i="15"/>
  <c r="J493" i="15"/>
  <c r="K492" i="15"/>
  <c r="A492" i="15"/>
  <c r="D491" i="15"/>
  <c r="E490" i="15"/>
  <c r="H489" i="15"/>
  <c r="K488" i="15"/>
  <c r="L487" i="15"/>
  <c r="B487" i="15"/>
  <c r="E486" i="15"/>
  <c r="F485" i="15"/>
  <c r="I484" i="15"/>
  <c r="L483" i="15"/>
  <c r="M482" i="15"/>
  <c r="C482" i="15"/>
  <c r="F481" i="15"/>
  <c r="G480" i="15"/>
  <c r="J479" i="15"/>
  <c r="M478" i="15"/>
  <c r="A478" i="15"/>
  <c r="D477" i="15"/>
  <c r="G476" i="15"/>
  <c r="H475" i="15"/>
  <c r="K474" i="15"/>
  <c r="A474" i="15"/>
  <c r="B473" i="15"/>
  <c r="E472" i="15"/>
  <c r="H471" i="15"/>
  <c r="I470" i="15"/>
  <c r="L469" i="15"/>
  <c r="B469" i="15"/>
  <c r="C468" i="15"/>
  <c r="F467" i="15"/>
  <c r="I466" i="15"/>
  <c r="J465" i="15"/>
  <c r="M464" i="15"/>
  <c r="C464" i="15"/>
  <c r="D463" i="15"/>
  <c r="G462" i="15"/>
  <c r="J461" i="15"/>
  <c r="K460" i="15"/>
  <c r="A460" i="15"/>
  <c r="D459" i="15"/>
  <c r="E458" i="15"/>
  <c r="H457" i="15"/>
  <c r="K456" i="15"/>
  <c r="L455" i="15"/>
  <c r="B455" i="15"/>
  <c r="E454" i="15"/>
  <c r="F453" i="15"/>
  <c r="J452" i="15"/>
  <c r="B452" i="15"/>
  <c r="G451" i="15"/>
  <c r="L450" i="15"/>
  <c r="D450" i="15"/>
  <c r="I449" i="15"/>
  <c r="A449" i="15"/>
  <c r="F448" i="15"/>
  <c r="K447" i="15"/>
  <c r="C447" i="15"/>
  <c r="H446" i="15"/>
  <c r="M445" i="15"/>
  <c r="E445" i="15"/>
  <c r="J444" i="15"/>
  <c r="B444" i="15"/>
  <c r="G443" i="15"/>
  <c r="L442" i="15"/>
  <c r="D442" i="15"/>
  <c r="I441" i="15"/>
  <c r="A441" i="15"/>
  <c r="F440" i="15"/>
  <c r="K439" i="15"/>
  <c r="C439" i="15"/>
  <c r="H438" i="15"/>
  <c r="M437" i="15"/>
  <c r="E437" i="15"/>
  <c r="J436" i="15"/>
  <c r="B436" i="15"/>
  <c r="G435" i="15"/>
  <c r="L434" i="15"/>
  <c r="D434" i="15"/>
  <c r="I433" i="15"/>
  <c r="A433" i="15"/>
  <c r="F432" i="15"/>
  <c r="K431" i="15"/>
  <c r="C431" i="15"/>
  <c r="H430" i="15"/>
  <c r="M429" i="15"/>
  <c r="E429" i="15"/>
  <c r="J428" i="15"/>
  <c r="B428" i="15"/>
  <c r="G427" i="15"/>
  <c r="L426" i="15"/>
  <c r="D426" i="15"/>
  <c r="I425" i="15"/>
  <c r="A425" i="15"/>
  <c r="F424" i="15"/>
  <c r="K423" i="15"/>
  <c r="C423" i="15"/>
  <c r="H422" i="15"/>
  <c r="M421" i="15"/>
  <c r="E421" i="15"/>
  <c r="J420" i="15"/>
  <c r="B420" i="15"/>
  <c r="G419" i="15"/>
  <c r="L418" i="15"/>
  <c r="D418" i="15"/>
  <c r="I417" i="15"/>
  <c r="A417" i="15"/>
  <c r="F416" i="15"/>
  <c r="K415" i="15"/>
  <c r="C415" i="15"/>
  <c r="H414" i="15"/>
  <c r="M413" i="15"/>
  <c r="E413" i="15"/>
  <c r="J412" i="15"/>
  <c r="B412" i="15"/>
  <c r="G411" i="15"/>
  <c r="L410" i="15"/>
  <c r="D410" i="15"/>
  <c r="I409" i="15"/>
  <c r="A409" i="15"/>
  <c r="F408" i="15"/>
  <c r="K407" i="15"/>
  <c r="C407" i="15"/>
  <c r="H406" i="15"/>
  <c r="M405" i="15"/>
  <c r="E405" i="15"/>
  <c r="J404" i="15"/>
  <c r="B404" i="15"/>
  <c r="G403" i="15"/>
  <c r="L402" i="15"/>
  <c r="D402" i="15"/>
  <c r="I401" i="15"/>
  <c r="A401" i="15"/>
  <c r="F400" i="15"/>
  <c r="K399" i="15"/>
  <c r="C399" i="15"/>
  <c r="H398" i="15"/>
  <c r="M397" i="15"/>
  <c r="E397" i="15"/>
  <c r="J396" i="15"/>
  <c r="B396" i="15"/>
  <c r="G395" i="15"/>
  <c r="L394" i="15"/>
  <c r="D394" i="15"/>
  <c r="I393" i="15"/>
  <c r="A393" i="15"/>
  <c r="F392" i="15"/>
  <c r="K391" i="15"/>
  <c r="C391" i="15"/>
  <c r="H390" i="15"/>
  <c r="M389" i="15"/>
  <c r="E389" i="15"/>
  <c r="J388" i="15"/>
  <c r="B388" i="15"/>
  <c r="G387" i="15"/>
  <c r="L386" i="15"/>
  <c r="D386" i="15"/>
  <c r="I385" i="15"/>
  <c r="A385" i="15"/>
  <c r="F384" i="15"/>
  <c r="K383" i="15"/>
  <c r="C383" i="15"/>
  <c r="H382" i="15"/>
  <c r="M381" i="15"/>
  <c r="E381" i="15"/>
  <c r="J380" i="15"/>
  <c r="B380" i="15"/>
  <c r="G379" i="15"/>
  <c r="L378" i="15"/>
  <c r="D378" i="15"/>
  <c r="I377" i="15"/>
  <c r="A377" i="15"/>
  <c r="F376" i="15"/>
  <c r="K375" i="15"/>
  <c r="C375" i="15"/>
  <c r="H374" i="15"/>
  <c r="M373" i="15"/>
  <c r="E373" i="15"/>
  <c r="J372" i="15"/>
  <c r="B372" i="15"/>
  <c r="G371" i="15"/>
  <c r="L370" i="15"/>
  <c r="D370" i="15"/>
  <c r="I369" i="15"/>
  <c r="A369" i="15"/>
  <c r="F368" i="15"/>
  <c r="K367" i="15"/>
  <c r="C367" i="15"/>
  <c r="H366" i="15"/>
  <c r="M365" i="15"/>
  <c r="I739" i="15"/>
  <c r="C704" i="15"/>
  <c r="M686" i="15"/>
  <c r="K680" i="15"/>
  <c r="M672" i="15"/>
  <c r="H665" i="15"/>
  <c r="I660" i="15"/>
  <c r="K654" i="15"/>
  <c r="D648" i="15"/>
  <c r="E643" i="15"/>
  <c r="M636" i="15"/>
  <c r="F631" i="15"/>
  <c r="L627" i="15"/>
  <c r="A624" i="15"/>
  <c r="F620" i="15"/>
  <c r="E617" i="15"/>
  <c r="J613" i="15"/>
  <c r="C610" i="15"/>
  <c r="L607" i="15"/>
  <c r="C605" i="15"/>
  <c r="I602" i="15"/>
  <c r="K600" i="15"/>
  <c r="F598" i="15"/>
  <c r="A596" i="15"/>
  <c r="C594" i="15"/>
  <c r="K591" i="15"/>
  <c r="F589" i="15"/>
  <c r="H587" i="15"/>
  <c r="C585" i="15"/>
  <c r="M582" i="15"/>
  <c r="B581" i="15"/>
  <c r="J578" i="15"/>
  <c r="E576" i="15"/>
  <c r="G574" i="15"/>
  <c r="B572" i="15"/>
  <c r="J569" i="15"/>
  <c r="L567" i="15"/>
  <c r="G565" i="15"/>
  <c r="D563" i="15"/>
  <c r="F561" i="15"/>
  <c r="A559" i="15"/>
  <c r="I556" i="15"/>
  <c r="K554" i="15"/>
  <c r="F552" i="15"/>
  <c r="A550" i="15"/>
  <c r="C548" i="15"/>
  <c r="K545" i="15"/>
  <c r="H543" i="15"/>
  <c r="J541" i="15"/>
  <c r="F539" i="15"/>
  <c r="H537" i="15"/>
  <c r="C536" i="15"/>
  <c r="F534" i="15"/>
  <c r="I532" i="15"/>
  <c r="D531" i="15"/>
  <c r="G529" i="15"/>
  <c r="J527" i="15"/>
  <c r="E526" i="15"/>
  <c r="H524" i="15"/>
  <c r="K522" i="15"/>
  <c r="F521" i="15"/>
  <c r="I519" i="15"/>
  <c r="L517" i="15"/>
  <c r="I516" i="15"/>
  <c r="I515" i="15"/>
  <c r="L514" i="15"/>
  <c r="B514" i="15"/>
  <c r="C513" i="15"/>
  <c r="F512" i="15"/>
  <c r="I511" i="15"/>
  <c r="J510" i="15"/>
  <c r="M509" i="15"/>
  <c r="C509" i="15"/>
  <c r="D508" i="15"/>
  <c r="G507" i="15"/>
  <c r="J506" i="15"/>
  <c r="K505" i="15"/>
  <c r="A505" i="15"/>
  <c r="D504" i="15"/>
  <c r="E503" i="15"/>
  <c r="H502" i="15"/>
  <c r="K501" i="15"/>
  <c r="L500" i="15"/>
  <c r="B500" i="15"/>
  <c r="E499" i="15"/>
  <c r="F498" i="15"/>
  <c r="I497" i="15"/>
  <c r="L496" i="15"/>
  <c r="M495" i="15"/>
  <c r="C495" i="15"/>
  <c r="F494" i="15"/>
  <c r="G493" i="15"/>
  <c r="J492" i="15"/>
  <c r="M491" i="15"/>
  <c r="A491" i="15"/>
  <c r="D490" i="15"/>
  <c r="G489" i="15"/>
  <c r="H488" i="15"/>
  <c r="K487" i="15"/>
  <c r="A487" i="15"/>
  <c r="B486" i="15"/>
  <c r="E485" i="15"/>
  <c r="H484" i="15"/>
  <c r="I483" i="15"/>
  <c r="L482" i="15"/>
  <c r="B482" i="15"/>
  <c r="C481" i="15"/>
  <c r="F480" i="15"/>
  <c r="I479" i="15"/>
  <c r="J478" i="15"/>
  <c r="M477" i="15"/>
  <c r="C477" i="15"/>
  <c r="D476" i="15"/>
  <c r="G475" i="15"/>
  <c r="J474" i="15"/>
  <c r="K473" i="15"/>
  <c r="A473" i="15"/>
  <c r="D472" i="15"/>
  <c r="E471" i="15"/>
  <c r="H470" i="15"/>
  <c r="K469" i="15"/>
  <c r="L468" i="15"/>
  <c r="B468" i="15"/>
  <c r="E467" i="15"/>
  <c r="F466" i="15"/>
  <c r="I465" i="15"/>
  <c r="L464" i="15"/>
  <c r="M463" i="15"/>
  <c r="C463" i="15"/>
  <c r="F462" i="15"/>
  <c r="G461" i="15"/>
  <c r="J460" i="15"/>
  <c r="M459" i="15"/>
  <c r="A459" i="15"/>
  <c r="D458" i="15"/>
  <c r="G457" i="15"/>
  <c r="H456" i="15"/>
  <c r="K455" i="15"/>
  <c r="A455" i="15"/>
  <c r="B454" i="15"/>
  <c r="E453" i="15"/>
  <c r="I452" i="15"/>
  <c r="A452" i="15"/>
  <c r="F451" i="15"/>
  <c r="K450" i="15"/>
  <c r="C450" i="15"/>
  <c r="H449" i="15"/>
  <c r="M448" i="15"/>
  <c r="E448" i="15"/>
  <c r="J447" i="15"/>
  <c r="B447" i="15"/>
  <c r="G446" i="15"/>
  <c r="L445" i="15"/>
  <c r="D445" i="15"/>
  <c r="I444" i="15"/>
  <c r="A444" i="15"/>
  <c r="F443" i="15"/>
  <c r="K442" i="15"/>
  <c r="C442" i="15"/>
  <c r="H441" i="15"/>
  <c r="M440" i="15"/>
  <c r="E440" i="15"/>
  <c r="J439" i="15"/>
  <c r="B439" i="15"/>
  <c r="G438" i="15"/>
  <c r="L437" i="15"/>
  <c r="D437" i="15"/>
  <c r="I436" i="15"/>
  <c r="A436" i="15"/>
  <c r="F435" i="15"/>
  <c r="F730" i="15"/>
  <c r="B704" i="15"/>
  <c r="L685" i="15"/>
  <c r="L678" i="15"/>
  <c r="L672" i="15"/>
  <c r="G665" i="15"/>
  <c r="B659" i="15"/>
  <c r="C654" i="15"/>
  <c r="C648" i="15"/>
  <c r="I641" i="15"/>
  <c r="J636" i="15"/>
  <c r="B631" i="15"/>
  <c r="L626" i="15"/>
  <c r="K623" i="15"/>
  <c r="E620" i="15"/>
  <c r="E616" i="15"/>
  <c r="D613" i="15"/>
  <c r="B610" i="15"/>
  <c r="C607" i="15"/>
  <c r="B605" i="15"/>
  <c r="F602" i="15"/>
  <c r="C600" i="15"/>
  <c r="E598" i="15"/>
  <c r="M595" i="15"/>
  <c r="H593" i="15"/>
  <c r="J591" i="15"/>
  <c r="E589" i="15"/>
  <c r="M586" i="15"/>
  <c r="B585" i="15"/>
  <c r="J582" i="15"/>
  <c r="G580" i="15"/>
  <c r="I578" i="15"/>
  <c r="D576" i="15"/>
  <c r="L573" i="15"/>
  <c r="A572" i="15"/>
  <c r="I569" i="15"/>
  <c r="D567" i="15"/>
  <c r="F565" i="15"/>
  <c r="A563" i="15"/>
  <c r="K560" i="15"/>
  <c r="M558" i="15"/>
  <c r="H556" i="15"/>
  <c r="C554" i="15"/>
  <c r="E552" i="15"/>
  <c r="M549" i="15"/>
  <c r="H547" i="15"/>
  <c r="J545" i="15"/>
  <c r="E543" i="15"/>
  <c r="B541" i="15"/>
  <c r="E539" i="15"/>
  <c r="G537" i="15"/>
  <c r="J535" i="15"/>
  <c r="E534" i="15"/>
  <c r="H532" i="15"/>
  <c r="K530" i="15"/>
  <c r="F529" i="15"/>
  <c r="I527" i="15"/>
  <c r="L525" i="15"/>
  <c r="G524" i="15"/>
  <c r="J522" i="15"/>
  <c r="M520" i="15"/>
  <c r="H519" i="15"/>
  <c r="K517" i="15"/>
  <c r="H516" i="15"/>
  <c r="H515" i="15"/>
  <c r="K514" i="15"/>
  <c r="A514" i="15"/>
  <c r="B513" i="15"/>
  <c r="E512" i="15"/>
  <c r="H511" i="15"/>
  <c r="I510" i="15"/>
  <c r="L509" i="15"/>
  <c r="B509" i="15"/>
  <c r="C508" i="15"/>
  <c r="F507" i="15"/>
  <c r="I506" i="15"/>
  <c r="J505" i="15"/>
  <c r="M504" i="15"/>
  <c r="C504" i="15"/>
  <c r="D503" i="15"/>
  <c r="G502" i="15"/>
  <c r="J501" i="15"/>
  <c r="K500" i="15"/>
  <c r="A500" i="15"/>
  <c r="D499" i="15"/>
  <c r="E498" i="15"/>
  <c r="H497" i="15"/>
  <c r="K496" i="15"/>
  <c r="L495" i="15"/>
  <c r="B495" i="15"/>
  <c r="E494" i="15"/>
  <c r="F493" i="15"/>
  <c r="I492" i="15"/>
  <c r="L491" i="15"/>
  <c r="M490" i="15"/>
  <c r="C490" i="15"/>
  <c r="F489" i="15"/>
  <c r="G488" i="15"/>
  <c r="J487" i="15"/>
  <c r="M486" i="15"/>
  <c r="A486" i="15"/>
  <c r="D485" i="15"/>
  <c r="G484" i="15"/>
  <c r="H483" i="15"/>
  <c r="K482" i="15"/>
  <c r="A482" i="15"/>
  <c r="B481" i="15"/>
  <c r="E480" i="15"/>
  <c r="H479" i="15"/>
  <c r="I478" i="15"/>
  <c r="L477" i="15"/>
  <c r="B477" i="15"/>
  <c r="C476" i="15"/>
  <c r="F475" i="15"/>
  <c r="I474" i="15"/>
  <c r="J473" i="15"/>
  <c r="M472" i="15"/>
  <c r="C472" i="15"/>
  <c r="D471" i="15"/>
  <c r="G470" i="15"/>
  <c r="J469" i="15"/>
  <c r="K468" i="15"/>
  <c r="A468" i="15"/>
  <c r="D467" i="15"/>
  <c r="E466" i="15"/>
  <c r="H465" i="15"/>
  <c r="K464" i="15"/>
  <c r="L463" i="15"/>
  <c r="B463" i="15"/>
  <c r="E462" i="15"/>
  <c r="F461" i="15"/>
  <c r="I460" i="15"/>
  <c r="L459" i="15"/>
  <c r="M458" i="15"/>
  <c r="C458" i="15"/>
  <c r="F457" i="15"/>
  <c r="G456" i="15"/>
  <c r="J455" i="15"/>
  <c r="M454" i="15"/>
  <c r="A454" i="15"/>
  <c r="D453" i="15"/>
  <c r="H452" i="15"/>
  <c r="M451" i="15"/>
  <c r="E451" i="15"/>
  <c r="J450" i="15"/>
  <c r="B450" i="15"/>
  <c r="G449" i="15"/>
  <c r="L448" i="15"/>
  <c r="D448" i="15"/>
  <c r="I447" i="15"/>
  <c r="A447" i="15"/>
  <c r="E729" i="15"/>
  <c r="M696" i="15"/>
  <c r="K685" i="15"/>
  <c r="C678" i="15"/>
  <c r="M670" i="15"/>
  <c r="F665" i="15"/>
  <c r="L658" i="15"/>
  <c r="G652" i="15"/>
  <c r="H647" i="15"/>
  <c r="H641" i="15"/>
  <c r="C635" i="15"/>
  <c r="A631" i="15"/>
  <c r="K626" i="15"/>
  <c r="M622" i="15"/>
  <c r="L619" i="15"/>
  <c r="D616" i="15"/>
  <c r="F612" i="15"/>
  <c r="A610" i="15"/>
  <c r="B607" i="15"/>
  <c r="C604" i="15"/>
  <c r="E602" i="15"/>
  <c r="M599" i="15"/>
  <c r="J597" i="15"/>
  <c r="L595" i="15"/>
  <c r="G593" i="15"/>
  <c r="B591" i="15"/>
  <c r="D589" i="15"/>
  <c r="L586" i="15"/>
  <c r="G584" i="15"/>
  <c r="I582" i="15"/>
  <c r="D580" i="15"/>
  <c r="A578" i="15"/>
  <c r="C576" i="15"/>
  <c r="K573" i="15"/>
  <c r="F571" i="15"/>
  <c r="H569" i="15"/>
  <c r="C567" i="15"/>
  <c r="K564" i="15"/>
  <c r="M562" i="15"/>
  <c r="H560" i="15"/>
  <c r="E558" i="15"/>
  <c r="G556" i="15"/>
  <c r="B554" i="15"/>
  <c r="J551" i="15"/>
  <c r="L549" i="15"/>
  <c r="G547" i="15"/>
  <c r="B545" i="15"/>
  <c r="D543" i="15"/>
  <c r="L540" i="15"/>
  <c r="K538" i="15"/>
  <c r="F537" i="15"/>
  <c r="I535" i="15"/>
  <c r="L533" i="15"/>
  <c r="G532" i="15"/>
  <c r="J530" i="15"/>
  <c r="M528" i="15"/>
  <c r="H527" i="15"/>
  <c r="K525" i="15"/>
  <c r="A524" i="15"/>
  <c r="I522" i="15"/>
  <c r="L520" i="15"/>
  <c r="B519" i="15"/>
  <c r="J517" i="15"/>
  <c r="G516" i="15"/>
  <c r="G515" i="15"/>
  <c r="J514" i="15"/>
  <c r="K513" i="15"/>
  <c r="A513" i="15"/>
  <c r="D512" i="15"/>
  <c r="E511" i="15"/>
  <c r="H510" i="15"/>
  <c r="K509" i="15"/>
  <c r="L508" i="15"/>
  <c r="B508" i="15"/>
  <c r="E507" i="15"/>
  <c r="F506" i="15"/>
  <c r="I505" i="15"/>
  <c r="L504" i="15"/>
  <c r="M503" i="15"/>
  <c r="C503" i="15"/>
  <c r="F502" i="15"/>
  <c r="G501" i="15"/>
  <c r="J500" i="15"/>
  <c r="M499" i="15"/>
  <c r="A499" i="15"/>
  <c r="D498" i="15"/>
  <c r="G497" i="15"/>
  <c r="H496" i="15"/>
  <c r="K495" i="15"/>
  <c r="A495" i="15"/>
  <c r="B494" i="15"/>
  <c r="E493" i="15"/>
  <c r="H492" i="15"/>
  <c r="I491" i="15"/>
  <c r="L490" i="15"/>
  <c r="B490" i="15"/>
  <c r="C489" i="15"/>
  <c r="F488" i="15"/>
  <c r="I487" i="15"/>
  <c r="J486" i="15"/>
  <c r="M485" i="15"/>
  <c r="C485" i="15"/>
  <c r="D484" i="15"/>
  <c r="G483" i="15"/>
  <c r="J482" i="15"/>
  <c r="K481" i="15"/>
  <c r="A481" i="15"/>
  <c r="D480" i="15"/>
  <c r="E479" i="15"/>
  <c r="H478" i="15"/>
  <c r="K477" i="15"/>
  <c r="L476" i="15"/>
  <c r="B476" i="15"/>
  <c r="E475" i="15"/>
  <c r="F474" i="15"/>
  <c r="I473" i="15"/>
  <c r="L472" i="15"/>
  <c r="M471" i="15"/>
  <c r="C471" i="15"/>
  <c r="F470" i="15"/>
  <c r="G469" i="15"/>
  <c r="J468" i="15"/>
  <c r="M467" i="15"/>
  <c r="A467" i="15"/>
  <c r="D466" i="15"/>
  <c r="G465" i="15"/>
  <c r="H464" i="15"/>
  <c r="K463" i="15"/>
  <c r="A463" i="15"/>
  <c r="B462" i="15"/>
  <c r="E461" i="15"/>
  <c r="H460" i="15"/>
  <c r="I459" i="15"/>
  <c r="L458" i="15"/>
  <c r="B458" i="15"/>
  <c r="C457" i="15"/>
  <c r="F456" i="15"/>
  <c r="I455" i="15"/>
  <c r="J454" i="15"/>
  <c r="M453" i="15"/>
  <c r="C453" i="15"/>
  <c r="G452" i="15"/>
  <c r="L451" i="15"/>
  <c r="D451" i="15"/>
  <c r="I450" i="15"/>
  <c r="A450" i="15"/>
  <c r="F449" i="15"/>
  <c r="K448" i="15"/>
  <c r="C448" i="15"/>
  <c r="H447" i="15"/>
  <c r="M446" i="15"/>
  <c r="E446" i="15"/>
  <c r="J445" i="15"/>
  <c r="B445" i="15"/>
  <c r="G444" i="15"/>
  <c r="L443" i="15"/>
  <c r="D443" i="15"/>
  <c r="I442" i="15"/>
  <c r="A442" i="15"/>
  <c r="F441" i="15"/>
  <c r="K440" i="15"/>
  <c r="C440" i="15"/>
  <c r="H439" i="15"/>
  <c r="M438" i="15"/>
  <c r="E438" i="15"/>
  <c r="J437" i="15"/>
  <c r="B437" i="15"/>
  <c r="G436" i="15"/>
  <c r="L435" i="15"/>
  <c r="B726" i="15"/>
  <c r="B683" i="15"/>
  <c r="B663" i="15"/>
  <c r="L645" i="15"/>
  <c r="M632" i="15"/>
  <c r="K622" i="15"/>
  <c r="E612" i="15"/>
  <c r="A606" i="15"/>
  <c r="D599" i="15"/>
  <c r="F593" i="15"/>
  <c r="G588" i="15"/>
  <c r="M581" i="15"/>
  <c r="H575" i="15"/>
  <c r="I570" i="15"/>
  <c r="I564" i="15"/>
  <c r="B558" i="15"/>
  <c r="C553" i="15"/>
  <c r="K546" i="15"/>
  <c r="K540" i="15"/>
  <c r="K536" i="15"/>
  <c r="M531" i="15"/>
  <c r="B527" i="15"/>
  <c r="F523" i="15"/>
  <c r="M518" i="15"/>
  <c r="F515" i="15"/>
  <c r="H513" i="15"/>
  <c r="C511" i="15"/>
  <c r="K508" i="15"/>
  <c r="M506" i="15"/>
  <c r="H504" i="15"/>
  <c r="E502" i="15"/>
  <c r="G500" i="15"/>
  <c r="B498" i="15"/>
  <c r="J495" i="15"/>
  <c r="L493" i="15"/>
  <c r="G491" i="15"/>
  <c r="B489" i="15"/>
  <c r="D487" i="15"/>
  <c r="L484" i="15"/>
  <c r="I482" i="15"/>
  <c r="K480" i="15"/>
  <c r="F478" i="15"/>
  <c r="A476" i="15"/>
  <c r="C474" i="15"/>
  <c r="K471" i="15"/>
  <c r="F469" i="15"/>
  <c r="H467" i="15"/>
  <c r="C465" i="15"/>
  <c r="M462" i="15"/>
  <c r="B461" i="15"/>
  <c r="J458" i="15"/>
  <c r="E456" i="15"/>
  <c r="G454" i="15"/>
  <c r="E452" i="15"/>
  <c r="H450" i="15"/>
  <c r="C449" i="15"/>
  <c r="F447" i="15"/>
  <c r="B446" i="15"/>
  <c r="L444" i="15"/>
  <c r="I443" i="15"/>
  <c r="F442" i="15"/>
  <c r="C441" i="15"/>
  <c r="M439" i="15"/>
  <c r="J438" i="15"/>
  <c r="G437" i="15"/>
  <c r="D436" i="15"/>
  <c r="B435" i="15"/>
  <c r="C434" i="15"/>
  <c r="F433" i="15"/>
  <c r="I432" i="15"/>
  <c r="J431" i="15"/>
  <c r="M430" i="15"/>
  <c r="C430" i="15"/>
  <c r="D429" i="15"/>
  <c r="G428" i="15"/>
  <c r="J427" i="15"/>
  <c r="K426" i="15"/>
  <c r="A426" i="15"/>
  <c r="D425" i="15"/>
  <c r="E424" i="15"/>
  <c r="H423" i="15"/>
  <c r="K422" i="15"/>
  <c r="L421" i="15"/>
  <c r="B421" i="15"/>
  <c r="E420" i="15"/>
  <c r="F419" i="15"/>
  <c r="I418" i="15"/>
  <c r="L417" i="15"/>
  <c r="M416" i="15"/>
  <c r="C416" i="15"/>
  <c r="F415" i="15"/>
  <c r="G414" i="15"/>
  <c r="J413" i="15"/>
  <c r="M412" i="15"/>
  <c r="A412" i="15"/>
  <c r="D411" i="15"/>
  <c r="G410" i="15"/>
  <c r="H409" i="15"/>
  <c r="K408" i="15"/>
  <c r="A408" i="15"/>
  <c r="B407" i="15"/>
  <c r="E406" i="15"/>
  <c r="H405" i="15"/>
  <c r="I404" i="15"/>
  <c r="L403" i="15"/>
  <c r="B403" i="15"/>
  <c r="C402" i="15"/>
  <c r="F401" i="15"/>
  <c r="I400" i="15"/>
  <c r="J399" i="15"/>
  <c r="M398" i="15"/>
  <c r="C398" i="15"/>
  <c r="D397" i="15"/>
  <c r="G396" i="15"/>
  <c r="J395" i="15"/>
  <c r="K394" i="15"/>
  <c r="A394" i="15"/>
  <c r="D393" i="15"/>
  <c r="E392" i="15"/>
  <c r="H391" i="15"/>
  <c r="K390" i="15"/>
  <c r="L389" i="15"/>
  <c r="B389" i="15"/>
  <c r="E388" i="15"/>
  <c r="F387" i="15"/>
  <c r="I386" i="15"/>
  <c r="L385" i="15"/>
  <c r="M384" i="15"/>
  <c r="C384" i="15"/>
  <c r="F383" i="15"/>
  <c r="G382" i="15"/>
  <c r="J381" i="15"/>
  <c r="M380" i="15"/>
  <c r="A380" i="15"/>
  <c r="D379" i="15"/>
  <c r="G378" i="15"/>
  <c r="H377" i="15"/>
  <c r="K376" i="15"/>
  <c r="A376" i="15"/>
  <c r="B375" i="15"/>
  <c r="E374" i="15"/>
  <c r="H373" i="15"/>
  <c r="I372" i="15"/>
  <c r="L371" i="15"/>
  <c r="B371" i="15"/>
  <c r="C370" i="15"/>
  <c r="F369" i="15"/>
  <c r="I368" i="15"/>
  <c r="J367" i="15"/>
  <c r="M366" i="15"/>
  <c r="C366" i="15"/>
  <c r="F365" i="15"/>
  <c r="K364" i="15"/>
  <c r="C364" i="15"/>
  <c r="H363" i="15"/>
  <c r="M362" i="15"/>
  <c r="E362" i="15"/>
  <c r="J361" i="15"/>
  <c r="B361" i="15"/>
  <c r="G360" i="15"/>
  <c r="L359" i="15"/>
  <c r="D359" i="15"/>
  <c r="I358" i="15"/>
  <c r="A358" i="15"/>
  <c r="F357" i="15"/>
  <c r="K356" i="15"/>
  <c r="C356" i="15"/>
  <c r="H355" i="15"/>
  <c r="M354" i="15"/>
  <c r="E354" i="15"/>
  <c r="J353" i="15"/>
  <c r="B353" i="15"/>
  <c r="G352" i="15"/>
  <c r="L351" i="15"/>
  <c r="D351" i="15"/>
  <c r="I350" i="15"/>
  <c r="A350" i="15"/>
  <c r="F349" i="15"/>
  <c r="K348" i="15"/>
  <c r="C348" i="15"/>
  <c r="H347" i="15"/>
  <c r="M346" i="15"/>
  <c r="E346" i="15"/>
  <c r="J345" i="15"/>
  <c r="B345" i="15"/>
  <c r="G344" i="15"/>
  <c r="L343" i="15"/>
  <c r="D343" i="15"/>
  <c r="I342" i="15"/>
  <c r="A342" i="15"/>
  <c r="F341" i="15"/>
  <c r="K340" i="15"/>
  <c r="C340" i="15"/>
  <c r="H339" i="15"/>
  <c r="M338" i="15"/>
  <c r="E338" i="15"/>
  <c r="J337" i="15"/>
  <c r="B337" i="15"/>
  <c r="G336" i="15"/>
  <c r="L335" i="15"/>
  <c r="D335" i="15"/>
  <c r="I334" i="15"/>
  <c r="A334" i="15"/>
  <c r="F333" i="15"/>
  <c r="K332" i="15"/>
  <c r="C332" i="15"/>
  <c r="H331" i="15"/>
  <c r="M330" i="15"/>
  <c r="E330" i="15"/>
  <c r="J329" i="15"/>
  <c r="B329" i="15"/>
  <c r="G328" i="15"/>
  <c r="L327" i="15"/>
  <c r="D327" i="15"/>
  <c r="I326" i="15"/>
  <c r="A326" i="15"/>
  <c r="F325" i="15"/>
  <c r="K324" i="15"/>
  <c r="C324" i="15"/>
  <c r="H323" i="15"/>
  <c r="M322" i="15"/>
  <c r="E322" i="15"/>
  <c r="J321" i="15"/>
  <c r="B321" i="15"/>
  <c r="G320" i="15"/>
  <c r="L319" i="15"/>
  <c r="D319" i="15"/>
  <c r="I318" i="15"/>
  <c r="A318" i="15"/>
  <c r="F317" i="15"/>
  <c r="K316" i="15"/>
  <c r="C316" i="15"/>
  <c r="H315" i="15"/>
  <c r="M314" i="15"/>
  <c r="E314" i="15"/>
  <c r="J313" i="15"/>
  <c r="B313" i="15"/>
  <c r="G312" i="15"/>
  <c r="L311" i="15"/>
  <c r="D311" i="15"/>
  <c r="I310" i="15"/>
  <c r="A310" i="15"/>
  <c r="F309" i="15"/>
  <c r="K308" i="15"/>
  <c r="C308" i="15"/>
  <c r="H307" i="15"/>
  <c r="M306" i="15"/>
  <c r="E306" i="15"/>
  <c r="J305" i="15"/>
  <c r="B305" i="15"/>
  <c r="G304" i="15"/>
  <c r="L303" i="15"/>
  <c r="D303" i="15"/>
  <c r="I302" i="15"/>
  <c r="A302" i="15"/>
  <c r="F301" i="15"/>
  <c r="K300" i="15"/>
  <c r="C300" i="15"/>
  <c r="H299" i="15"/>
  <c r="M298" i="15"/>
  <c r="E298" i="15"/>
  <c r="J297" i="15"/>
  <c r="B297" i="15"/>
  <c r="G296" i="15"/>
  <c r="L295" i="15"/>
  <c r="D295" i="15"/>
  <c r="I294" i="15"/>
  <c r="A294" i="15"/>
  <c r="F293" i="15"/>
  <c r="K292" i="15"/>
  <c r="C292" i="15"/>
  <c r="H291" i="15"/>
  <c r="M290" i="15"/>
  <c r="E290" i="15"/>
  <c r="J289" i="15"/>
  <c r="B289" i="15"/>
  <c r="G288" i="15"/>
  <c r="L287" i="15"/>
  <c r="D287" i="15"/>
  <c r="I286" i="15"/>
  <c r="A286" i="15"/>
  <c r="F285" i="15"/>
  <c r="K284" i="15"/>
  <c r="C284" i="15"/>
  <c r="H283" i="15"/>
  <c r="D717" i="15"/>
  <c r="L677" i="15"/>
  <c r="A663" i="15"/>
  <c r="K645" i="15"/>
  <c r="J629" i="15"/>
  <c r="H621" i="15"/>
  <c r="B612" i="15"/>
  <c r="B604" i="15"/>
  <c r="C599" i="15"/>
  <c r="K592" i="15"/>
  <c r="K586" i="15"/>
  <c r="L581" i="15"/>
  <c r="E575" i="15"/>
  <c r="M568" i="15"/>
  <c r="A564" i="15"/>
  <c r="A558" i="15"/>
  <c r="I551" i="15"/>
  <c r="J546" i="15"/>
  <c r="C540" i="15"/>
  <c r="H535" i="15"/>
  <c r="L531" i="15"/>
  <c r="A527" i="15"/>
  <c r="C522" i="15"/>
  <c r="G518" i="15"/>
  <c r="E515" i="15"/>
  <c r="M512" i="15"/>
  <c r="B511" i="15"/>
  <c r="J508" i="15"/>
  <c r="E506" i="15"/>
  <c r="G504" i="15"/>
  <c r="B502" i="15"/>
  <c r="L499" i="15"/>
  <c r="A498" i="15"/>
  <c r="I495" i="15"/>
  <c r="D493" i="15"/>
  <c r="F491" i="15"/>
  <c r="A489" i="15"/>
  <c r="I486" i="15"/>
  <c r="K484" i="15"/>
  <c r="F482" i="15"/>
  <c r="C480" i="15"/>
  <c r="E478" i="15"/>
  <c r="M475" i="15"/>
  <c r="H473" i="15"/>
  <c r="J471" i="15"/>
  <c r="E469" i="15"/>
  <c r="M466" i="15"/>
  <c r="B465" i="15"/>
  <c r="J462" i="15"/>
  <c r="G460" i="15"/>
  <c r="I458" i="15"/>
  <c r="D456" i="15"/>
  <c r="L453" i="15"/>
  <c r="D452" i="15"/>
  <c r="G450" i="15"/>
  <c r="J448" i="15"/>
  <c r="E447" i="15"/>
  <c r="K445" i="15"/>
  <c r="H444" i="15"/>
  <c r="E443" i="15"/>
  <c r="B442" i="15"/>
  <c r="L440" i="15"/>
  <c r="I439" i="15"/>
  <c r="F438" i="15"/>
  <c r="C437" i="15"/>
  <c r="M435" i="15"/>
  <c r="A435" i="15"/>
  <c r="B434" i="15"/>
  <c r="E433" i="15"/>
  <c r="H432" i="15"/>
  <c r="I431" i="15"/>
  <c r="L430" i="15"/>
  <c r="B430" i="15"/>
  <c r="C429" i="15"/>
  <c r="F428" i="15"/>
  <c r="I427" i="15"/>
  <c r="J426" i="15"/>
  <c r="M425" i="15"/>
  <c r="C425" i="15"/>
  <c r="D424" i="15"/>
  <c r="G423" i="15"/>
  <c r="J422" i="15"/>
  <c r="K421" i="15"/>
  <c r="A421" i="15"/>
  <c r="D420" i="15"/>
  <c r="E419" i="15"/>
  <c r="H418" i="15"/>
  <c r="K417" i="15"/>
  <c r="L416" i="15"/>
  <c r="B416" i="15"/>
  <c r="E415" i="15"/>
  <c r="F414" i="15"/>
  <c r="I413" i="15"/>
  <c r="L412" i="15"/>
  <c r="M411" i="15"/>
  <c r="C411" i="15"/>
  <c r="F410" i="15"/>
  <c r="G409" i="15"/>
  <c r="J408" i="15"/>
  <c r="M407" i="15"/>
  <c r="A407" i="15"/>
  <c r="D406" i="15"/>
  <c r="G405" i="15"/>
  <c r="H404" i="15"/>
  <c r="K403" i="15"/>
  <c r="A403" i="15"/>
  <c r="B402" i="15"/>
  <c r="E401" i="15"/>
  <c r="H400" i="15"/>
  <c r="I399" i="15"/>
  <c r="L398" i="15"/>
  <c r="B398" i="15"/>
  <c r="C397" i="15"/>
  <c r="F396" i="15"/>
  <c r="I395" i="15"/>
  <c r="J394" i="15"/>
  <c r="M393" i="15"/>
  <c r="C393" i="15"/>
  <c r="D392" i="15"/>
  <c r="G391" i="15"/>
  <c r="J390" i="15"/>
  <c r="K389" i="15"/>
  <c r="A389" i="15"/>
  <c r="D388" i="15"/>
  <c r="E387" i="15"/>
  <c r="H386" i="15"/>
  <c r="K385" i="15"/>
  <c r="L384" i="15"/>
  <c r="B384" i="15"/>
  <c r="E383" i="15"/>
  <c r="F382" i="15"/>
  <c r="I381" i="15"/>
  <c r="L380" i="15"/>
  <c r="M379" i="15"/>
  <c r="C379" i="15"/>
  <c r="F378" i="15"/>
  <c r="G377" i="15"/>
  <c r="J376" i="15"/>
  <c r="M375" i="15"/>
  <c r="A375" i="15"/>
  <c r="D374" i="15"/>
  <c r="G373" i="15"/>
  <c r="H372" i="15"/>
  <c r="K371" i="15"/>
  <c r="A371" i="15"/>
  <c r="B370" i="15"/>
  <c r="E369" i="15"/>
  <c r="H368" i="15"/>
  <c r="I367" i="15"/>
  <c r="L366" i="15"/>
  <c r="B366" i="15"/>
  <c r="E365" i="15"/>
  <c r="J364" i="15"/>
  <c r="B364" i="15"/>
  <c r="G363" i="15"/>
  <c r="L362" i="15"/>
  <c r="D362" i="15"/>
  <c r="I361" i="15"/>
  <c r="A361" i="15"/>
  <c r="F360" i="15"/>
  <c r="K359" i="15"/>
  <c r="C359" i="15"/>
  <c r="H358" i="15"/>
  <c r="M357" i="15"/>
  <c r="E357" i="15"/>
  <c r="J356" i="15"/>
  <c r="B356" i="15"/>
  <c r="G355" i="15"/>
  <c r="L354" i="15"/>
  <c r="D354" i="15"/>
  <c r="I353" i="15"/>
  <c r="A353" i="15"/>
  <c r="F352" i="15"/>
  <c r="K351" i="15"/>
  <c r="C351" i="15"/>
  <c r="H350" i="15"/>
  <c r="M349" i="15"/>
  <c r="E349" i="15"/>
  <c r="J348" i="15"/>
  <c r="B348" i="15"/>
  <c r="G347" i="15"/>
  <c r="L346" i="15"/>
  <c r="D346" i="15"/>
  <c r="I345" i="15"/>
  <c r="A345" i="15"/>
  <c r="F344" i="15"/>
  <c r="K343" i="15"/>
  <c r="C343" i="15"/>
  <c r="H342" i="15"/>
  <c r="M341" i="15"/>
  <c r="E341" i="15"/>
  <c r="J340" i="15"/>
  <c r="B340" i="15"/>
  <c r="G339" i="15"/>
  <c r="L338" i="15"/>
  <c r="D338" i="15"/>
  <c r="I337" i="15"/>
  <c r="A337" i="15"/>
  <c r="F336" i="15"/>
  <c r="K335" i="15"/>
  <c r="C335" i="15"/>
  <c r="H334" i="15"/>
  <c r="M333" i="15"/>
  <c r="E333" i="15"/>
  <c r="J332" i="15"/>
  <c r="B332" i="15"/>
  <c r="G331" i="15"/>
  <c r="L330" i="15"/>
  <c r="D330" i="15"/>
  <c r="I329" i="15"/>
  <c r="A329" i="15"/>
  <c r="F328" i="15"/>
  <c r="K327" i="15"/>
  <c r="C327" i="15"/>
  <c r="H326" i="15"/>
  <c r="M325" i="15"/>
  <c r="E325" i="15"/>
  <c r="J324" i="15"/>
  <c r="B324" i="15"/>
  <c r="G323" i="15"/>
  <c r="L322" i="15"/>
  <c r="D322" i="15"/>
  <c r="I321" i="15"/>
  <c r="A321" i="15"/>
  <c r="F320" i="15"/>
  <c r="K319" i="15"/>
  <c r="C319" i="15"/>
  <c r="H318" i="15"/>
  <c r="M317" i="15"/>
  <c r="E317" i="15"/>
  <c r="J316" i="15"/>
  <c r="B316" i="15"/>
  <c r="G315" i="15"/>
  <c r="L314" i="15"/>
  <c r="D314" i="15"/>
  <c r="I313" i="15"/>
  <c r="A313" i="15"/>
  <c r="F312" i="15"/>
  <c r="K311" i="15"/>
  <c r="C311" i="15"/>
  <c r="H310" i="15"/>
  <c r="M309" i="15"/>
  <c r="E309" i="15"/>
  <c r="J308" i="15"/>
  <c r="B308" i="15"/>
  <c r="G307" i="15"/>
  <c r="L306" i="15"/>
  <c r="D306" i="15"/>
  <c r="I305" i="15"/>
  <c r="A305" i="15"/>
  <c r="F304" i="15"/>
  <c r="K303" i="15"/>
  <c r="C303" i="15"/>
  <c r="H302" i="15"/>
  <c r="M301" i="15"/>
  <c r="E301" i="15"/>
  <c r="J300" i="15"/>
  <c r="B300" i="15"/>
  <c r="G299" i="15"/>
  <c r="L298" i="15"/>
  <c r="D298" i="15"/>
  <c r="I297" i="15"/>
  <c r="A297" i="15"/>
  <c r="F296" i="15"/>
  <c r="K295" i="15"/>
  <c r="C295" i="15"/>
  <c r="H294" i="15"/>
  <c r="M293" i="15"/>
  <c r="E293" i="15"/>
  <c r="J292" i="15"/>
  <c r="B292" i="15"/>
  <c r="G291" i="15"/>
  <c r="L290" i="15"/>
  <c r="D290" i="15"/>
  <c r="I289" i="15"/>
  <c r="A289" i="15"/>
  <c r="F288" i="15"/>
  <c r="K287" i="15"/>
  <c r="C287" i="15"/>
  <c r="H286" i="15"/>
  <c r="M285" i="15"/>
  <c r="E285" i="15"/>
  <c r="J284" i="15"/>
  <c r="B284" i="15"/>
  <c r="C717" i="15"/>
  <c r="M675" i="15"/>
  <c r="K658" i="15"/>
  <c r="J645" i="15"/>
  <c r="H629" i="15"/>
  <c r="L618" i="15"/>
  <c r="D611" i="15"/>
  <c r="A604" i="15"/>
  <c r="G597" i="15"/>
  <c r="H592" i="15"/>
  <c r="C586" i="15"/>
  <c r="C580" i="15"/>
  <c r="D575" i="15"/>
  <c r="L568" i="15"/>
  <c r="E562" i="15"/>
  <c r="F557" i="15"/>
  <c r="H551" i="15"/>
  <c r="A545" i="15"/>
  <c r="B540" i="15"/>
  <c r="B535" i="15"/>
  <c r="I530" i="15"/>
  <c r="M526" i="15"/>
  <c r="B522" i="15"/>
  <c r="D517" i="15"/>
  <c r="D515" i="15"/>
  <c r="L512" i="15"/>
  <c r="G510" i="15"/>
  <c r="I508" i="15"/>
  <c r="D506" i="15"/>
  <c r="L503" i="15"/>
  <c r="A502" i="15"/>
  <c r="I499" i="15"/>
  <c r="F497" i="15"/>
  <c r="H495" i="15"/>
  <c r="C493" i="15"/>
  <c r="K490" i="15"/>
  <c r="M488" i="15"/>
  <c r="H486" i="15"/>
  <c r="C484" i="15"/>
  <c r="E482" i="15"/>
  <c r="M479" i="15"/>
  <c r="J477" i="15"/>
  <c r="L475" i="15"/>
  <c r="G473" i="15"/>
  <c r="B471" i="15"/>
  <c r="D469" i="15"/>
  <c r="L466" i="15"/>
  <c r="G464" i="15"/>
  <c r="I462" i="15"/>
  <c r="D460" i="15"/>
  <c r="A458" i="15"/>
  <c r="C456" i="15"/>
  <c r="K453" i="15"/>
  <c r="K451" i="15"/>
  <c r="F450" i="15"/>
  <c r="I448" i="15"/>
  <c r="L446" i="15"/>
  <c r="I445" i="15"/>
  <c r="F444" i="15"/>
  <c r="C443" i="15"/>
  <c r="M441" i="15"/>
  <c r="J440" i="15"/>
  <c r="G439" i="15"/>
  <c r="D438" i="15"/>
  <c r="A437" i="15"/>
  <c r="K435" i="15"/>
  <c r="K434" i="15"/>
  <c r="A434" i="15"/>
  <c r="D433" i="15"/>
  <c r="E432" i="15"/>
  <c r="H431" i="15"/>
  <c r="K430" i="15"/>
  <c r="L429" i="15"/>
  <c r="B429" i="15"/>
  <c r="E428" i="15"/>
  <c r="F427" i="15"/>
  <c r="I426" i="15"/>
  <c r="L425" i="15"/>
  <c r="M424" i="15"/>
  <c r="C424" i="15"/>
  <c r="F423" i="15"/>
  <c r="G422" i="15"/>
  <c r="J421" i="15"/>
  <c r="M420" i="15"/>
  <c r="A420" i="15"/>
  <c r="D419" i="15"/>
  <c r="G418" i="15"/>
  <c r="H417" i="15"/>
  <c r="K416" i="15"/>
  <c r="A416" i="15"/>
  <c r="B415" i="15"/>
  <c r="E414" i="15"/>
  <c r="H413" i="15"/>
  <c r="I412" i="15"/>
  <c r="L411" i="15"/>
  <c r="B411" i="15"/>
  <c r="C410" i="15"/>
  <c r="F409" i="15"/>
  <c r="I408" i="15"/>
  <c r="J407" i="15"/>
  <c r="M406" i="15"/>
  <c r="C406" i="15"/>
  <c r="D405" i="15"/>
  <c r="G404" i="15"/>
  <c r="J403" i="15"/>
  <c r="K402" i="15"/>
  <c r="A402" i="15"/>
  <c r="D401" i="15"/>
  <c r="E400" i="15"/>
  <c r="H399" i="15"/>
  <c r="K398" i="15"/>
  <c r="L397" i="15"/>
  <c r="B397" i="15"/>
  <c r="E396" i="15"/>
  <c r="F395" i="15"/>
  <c r="I394" i="15"/>
  <c r="L393" i="15"/>
  <c r="M392" i="15"/>
  <c r="C392" i="15"/>
  <c r="F391" i="15"/>
  <c r="G390" i="15"/>
  <c r="J389" i="15"/>
  <c r="M388" i="15"/>
  <c r="A388" i="15"/>
  <c r="D387" i="15"/>
  <c r="G386" i="15"/>
  <c r="H385" i="15"/>
  <c r="K384" i="15"/>
  <c r="A384" i="15"/>
  <c r="B383" i="15"/>
  <c r="E382" i="15"/>
  <c r="H381" i="15"/>
  <c r="I380" i="15"/>
  <c r="L379" i="15"/>
  <c r="B379" i="15"/>
  <c r="C378" i="15"/>
  <c r="F377" i="15"/>
  <c r="I376" i="15"/>
  <c r="J375" i="15"/>
  <c r="M374" i="15"/>
  <c r="C374" i="15"/>
  <c r="D373" i="15"/>
  <c r="G372" i="15"/>
  <c r="J371" i="15"/>
  <c r="K370" i="15"/>
  <c r="A370" i="15"/>
  <c r="D369" i="15"/>
  <c r="E368" i="15"/>
  <c r="H367" i="15"/>
  <c r="K366" i="15"/>
  <c r="L365" i="15"/>
  <c r="D365" i="15"/>
  <c r="I364" i="15"/>
  <c r="A364" i="15"/>
  <c r="F363" i="15"/>
  <c r="K362" i="15"/>
  <c r="C362" i="15"/>
  <c r="H361" i="15"/>
  <c r="M360" i="15"/>
  <c r="E360" i="15"/>
  <c r="J359" i="15"/>
  <c r="B359" i="15"/>
  <c r="G358" i="15"/>
  <c r="L357" i="15"/>
  <c r="D357" i="15"/>
  <c r="I356" i="15"/>
  <c r="A356" i="15"/>
  <c r="F355" i="15"/>
  <c r="K354" i="15"/>
  <c r="C354" i="15"/>
  <c r="H353" i="15"/>
  <c r="M352" i="15"/>
  <c r="H696" i="15"/>
  <c r="L675" i="15"/>
  <c r="D657" i="15"/>
  <c r="M640" i="15"/>
  <c r="E629" i="15"/>
  <c r="K618" i="15"/>
  <c r="B609" i="15"/>
  <c r="F603" i="15"/>
  <c r="F597" i="15"/>
  <c r="A591" i="15"/>
  <c r="B586" i="15"/>
  <c r="H579" i="15"/>
  <c r="J573" i="15"/>
  <c r="K568" i="15"/>
  <c r="D562" i="15"/>
  <c r="L555" i="15"/>
  <c r="M550" i="15"/>
  <c r="M544" i="15"/>
  <c r="J538" i="15"/>
  <c r="A535" i="15"/>
  <c r="C530" i="15"/>
  <c r="J525" i="15"/>
  <c r="A522" i="15"/>
  <c r="C517" i="15"/>
  <c r="I514" i="15"/>
  <c r="K512" i="15"/>
  <c r="F510" i="15"/>
  <c r="A508" i="15"/>
  <c r="C506" i="15"/>
  <c r="K503" i="15"/>
  <c r="F501" i="15"/>
  <c r="H499" i="15"/>
  <c r="C497" i="15"/>
  <c r="M494" i="15"/>
  <c r="B493" i="15"/>
  <c r="J490" i="15"/>
  <c r="E488" i="15"/>
  <c r="G486" i="15"/>
  <c r="B484" i="15"/>
  <c r="J481" i="15"/>
  <c r="L479" i="15"/>
  <c r="G477" i="15"/>
  <c r="D475" i="15"/>
  <c r="F473" i="15"/>
  <c r="A471" i="15"/>
  <c r="I468" i="15"/>
  <c r="K466" i="15"/>
  <c r="F464" i="15"/>
  <c r="A462" i="15"/>
  <c r="C460" i="15"/>
  <c r="K457" i="15"/>
  <c r="H455" i="15"/>
  <c r="J453" i="15"/>
  <c r="J451" i="15"/>
  <c r="M449" i="15"/>
  <c r="H448" i="15"/>
  <c r="K446" i="15"/>
  <c r="H445" i="15"/>
  <c r="E444" i="15"/>
  <c r="B443" i="15"/>
  <c r="L441" i="15"/>
  <c r="I440" i="15"/>
  <c r="F439" i="15"/>
  <c r="C438" i="15"/>
  <c r="M436" i="15"/>
  <c r="J435" i="15"/>
  <c r="J434" i="15"/>
  <c r="M433" i="15"/>
  <c r="C433" i="15"/>
  <c r="D432" i="15"/>
  <c r="G431" i="15"/>
  <c r="J430" i="15"/>
  <c r="K429" i="15"/>
  <c r="A429" i="15"/>
  <c r="D428" i="15"/>
  <c r="E427" i="15"/>
  <c r="H426" i="15"/>
  <c r="K425" i="15"/>
  <c r="L424" i="15"/>
  <c r="B424" i="15"/>
  <c r="E423" i="15"/>
  <c r="F422" i="15"/>
  <c r="I421" i="15"/>
  <c r="L420" i="15"/>
  <c r="M419" i="15"/>
  <c r="C419" i="15"/>
  <c r="F418" i="15"/>
  <c r="G417" i="15"/>
  <c r="J416" i="15"/>
  <c r="M415" i="15"/>
  <c r="A415" i="15"/>
  <c r="D414" i="15"/>
  <c r="G413" i="15"/>
  <c r="H412" i="15"/>
  <c r="K411" i="15"/>
  <c r="A411" i="15"/>
  <c r="B410" i="15"/>
  <c r="E409" i="15"/>
  <c r="H408" i="15"/>
  <c r="I407" i="15"/>
  <c r="L406" i="15"/>
  <c r="B406" i="15"/>
  <c r="C405" i="15"/>
  <c r="F404" i="15"/>
  <c r="I403" i="15"/>
  <c r="J402" i="15"/>
  <c r="M401" i="15"/>
  <c r="C401" i="15"/>
  <c r="D400" i="15"/>
  <c r="G399" i="15"/>
  <c r="J398" i="15"/>
  <c r="K397" i="15"/>
  <c r="A397" i="15"/>
  <c r="D396" i="15"/>
  <c r="E395" i="15"/>
  <c r="H394" i="15"/>
  <c r="K393" i="15"/>
  <c r="L392" i="15"/>
  <c r="B392" i="15"/>
  <c r="E391" i="15"/>
  <c r="F390" i="15"/>
  <c r="I389" i="15"/>
  <c r="L388" i="15"/>
  <c r="M387" i="15"/>
  <c r="C387" i="15"/>
  <c r="F386" i="15"/>
  <c r="G385" i="15"/>
  <c r="J384" i="15"/>
  <c r="M383" i="15"/>
  <c r="A383" i="15"/>
  <c r="D382" i="15"/>
  <c r="G381" i="15"/>
  <c r="H380" i="15"/>
  <c r="K379" i="15"/>
  <c r="A379" i="15"/>
  <c r="B378" i="15"/>
  <c r="E377" i="15"/>
  <c r="H376" i="15"/>
  <c r="I375" i="15"/>
  <c r="L374" i="15"/>
  <c r="B374" i="15"/>
  <c r="C373" i="15"/>
  <c r="F372" i="15"/>
  <c r="I371" i="15"/>
  <c r="J370" i="15"/>
  <c r="M369" i="15"/>
  <c r="C369" i="15"/>
  <c r="D368" i="15"/>
  <c r="G367" i="15"/>
  <c r="J366" i="15"/>
  <c r="K365" i="15"/>
  <c r="C365" i="15"/>
  <c r="H364" i="15"/>
  <c r="M363" i="15"/>
  <c r="I694" i="15"/>
  <c r="D670" i="15"/>
  <c r="I656" i="15"/>
  <c r="F639" i="15"/>
  <c r="G626" i="15"/>
  <c r="J618" i="15"/>
  <c r="A609" i="15"/>
  <c r="J601" i="15"/>
  <c r="K596" i="15"/>
  <c r="M590" i="15"/>
  <c r="F584" i="15"/>
  <c r="G579" i="15"/>
  <c r="B573" i="15"/>
  <c r="B567" i="15"/>
  <c r="C562" i="15"/>
  <c r="I555" i="15"/>
  <c r="D549" i="15"/>
  <c r="E544" i="15"/>
  <c r="I538" i="15"/>
  <c r="K533" i="15"/>
  <c r="B530" i="15"/>
  <c r="D525" i="15"/>
  <c r="K520" i="15"/>
  <c r="B517" i="15"/>
  <c r="F514" i="15"/>
  <c r="C512" i="15"/>
  <c r="E510" i="15"/>
  <c r="M507" i="15"/>
  <c r="H505" i="15"/>
  <c r="J503" i="15"/>
  <c r="E501" i="15"/>
  <c r="M498" i="15"/>
  <c r="B497" i="15"/>
  <c r="J494" i="15"/>
  <c r="G492" i="15"/>
  <c r="I490" i="15"/>
  <c r="D488" i="15"/>
  <c r="L485" i="15"/>
  <c r="A484" i="15"/>
  <c r="I481" i="15"/>
  <c r="D479" i="15"/>
  <c r="F477" i="15"/>
  <c r="A475" i="15"/>
  <c r="K472" i="15"/>
  <c r="M470" i="15"/>
  <c r="H468" i="15"/>
  <c r="C466" i="15"/>
  <c r="E464" i="15"/>
  <c r="M461" i="15"/>
  <c r="H459" i="15"/>
  <c r="J457" i="15"/>
  <c r="E455" i="15"/>
  <c r="B453" i="15"/>
  <c r="I451" i="15"/>
  <c r="L449" i="15"/>
  <c r="B448" i="15"/>
  <c r="J446" i="15"/>
  <c r="G445" i="15"/>
  <c r="D444" i="15"/>
  <c r="A443" i="15"/>
  <c r="K441" i="15"/>
  <c r="H440" i="15"/>
  <c r="E439" i="15"/>
  <c r="B438" i="15"/>
  <c r="L436" i="15"/>
  <c r="I435" i="15"/>
  <c r="I434" i="15"/>
  <c r="L433" i="15"/>
  <c r="M432" i="15"/>
  <c r="C432" i="15"/>
  <c r="F431" i="15"/>
  <c r="G430" i="15"/>
  <c r="J429" i="15"/>
  <c r="M428" i="15"/>
  <c r="A428" i="15"/>
  <c r="D427" i="15"/>
  <c r="G426" i="15"/>
  <c r="H425" i="15"/>
  <c r="K424" i="15"/>
  <c r="A424" i="15"/>
  <c r="B423" i="15"/>
  <c r="E422" i="15"/>
  <c r="H421" i="15"/>
  <c r="I420" i="15"/>
  <c r="L419" i="15"/>
  <c r="B419" i="15"/>
  <c r="C418" i="15"/>
  <c r="F417" i="15"/>
  <c r="I416" i="15"/>
  <c r="J415" i="15"/>
  <c r="M414" i="15"/>
  <c r="C414" i="15"/>
  <c r="D413" i="15"/>
  <c r="G412" i="15"/>
  <c r="J411" i="15"/>
  <c r="K410" i="15"/>
  <c r="A410" i="15"/>
  <c r="D409" i="15"/>
  <c r="E408" i="15"/>
  <c r="H407" i="15"/>
  <c r="K406" i="15"/>
  <c r="L405" i="15"/>
  <c r="B405" i="15"/>
  <c r="E404" i="15"/>
  <c r="F403" i="15"/>
  <c r="I402" i="15"/>
  <c r="L401" i="15"/>
  <c r="M400" i="15"/>
  <c r="C400" i="15"/>
  <c r="F399" i="15"/>
  <c r="G398" i="15"/>
  <c r="J397" i="15"/>
  <c r="M396" i="15"/>
  <c r="A396" i="15"/>
  <c r="D395" i="15"/>
  <c r="G394" i="15"/>
  <c r="H393" i="15"/>
  <c r="K392" i="15"/>
  <c r="A392" i="15"/>
  <c r="B391" i="15"/>
  <c r="E390" i="15"/>
  <c r="H389" i="15"/>
  <c r="I388" i="15"/>
  <c r="L387" i="15"/>
  <c r="B387" i="15"/>
  <c r="C386" i="15"/>
  <c r="F385" i="15"/>
  <c r="I384" i="15"/>
  <c r="J383" i="15"/>
  <c r="M382" i="15"/>
  <c r="C382" i="15"/>
  <c r="D381" i="15"/>
  <c r="G380" i="15"/>
  <c r="J379" i="15"/>
  <c r="K378" i="15"/>
  <c r="A378" i="15"/>
  <c r="D377" i="15"/>
  <c r="E376" i="15"/>
  <c r="H375" i="15"/>
  <c r="K374" i="15"/>
  <c r="L373" i="15"/>
  <c r="B373" i="15"/>
  <c r="E372" i="15"/>
  <c r="F371" i="15"/>
  <c r="I370" i="15"/>
  <c r="L369" i="15"/>
  <c r="M368" i="15"/>
  <c r="C368" i="15"/>
  <c r="F367" i="15"/>
  <c r="G366" i="15"/>
  <c r="J365" i="15"/>
  <c r="B365" i="15"/>
  <c r="G364" i="15"/>
  <c r="L363" i="15"/>
  <c r="D363" i="15"/>
  <c r="I362" i="15"/>
  <c r="A362" i="15"/>
  <c r="F361" i="15"/>
  <c r="K360" i="15"/>
  <c r="C360" i="15"/>
  <c r="H359" i="15"/>
  <c r="M358" i="15"/>
  <c r="E358" i="15"/>
  <c r="J357" i="15"/>
  <c r="B357" i="15"/>
  <c r="G356" i="15"/>
  <c r="L355" i="15"/>
  <c r="D355" i="15"/>
  <c r="I354" i="15"/>
  <c r="A354" i="15"/>
  <c r="F690" i="15"/>
  <c r="I650" i="15"/>
  <c r="M614" i="15"/>
  <c r="D595" i="15"/>
  <c r="A582" i="15"/>
  <c r="F566" i="15"/>
  <c r="C549" i="15"/>
  <c r="L536" i="15"/>
  <c r="M523" i="15"/>
  <c r="E514" i="15"/>
  <c r="F509" i="15"/>
  <c r="A503" i="15"/>
  <c r="G496" i="15"/>
  <c r="H491" i="15"/>
  <c r="J485" i="15"/>
  <c r="C479" i="15"/>
  <c r="D474" i="15"/>
  <c r="L467" i="15"/>
  <c r="L461" i="15"/>
  <c r="M456" i="15"/>
  <c r="B451" i="15"/>
  <c r="F446" i="15"/>
  <c r="J443" i="15"/>
  <c r="B440" i="15"/>
  <c r="H436" i="15"/>
  <c r="F434" i="15"/>
  <c r="A432" i="15"/>
  <c r="I429" i="15"/>
  <c r="K427" i="15"/>
  <c r="F425" i="15"/>
  <c r="A423" i="15"/>
  <c r="C421" i="15"/>
  <c r="K418" i="15"/>
  <c r="H416" i="15"/>
  <c r="J414" i="15"/>
  <c r="E412" i="15"/>
  <c r="M409" i="15"/>
  <c r="B408" i="15"/>
  <c r="J405" i="15"/>
  <c r="E403" i="15"/>
  <c r="G401" i="15"/>
  <c r="B399" i="15"/>
  <c r="L396" i="15"/>
  <c r="A395" i="15"/>
  <c r="I392" i="15"/>
  <c r="D390" i="15"/>
  <c r="F388" i="15"/>
  <c r="A386" i="15"/>
  <c r="I383" i="15"/>
  <c r="K381" i="15"/>
  <c r="F379" i="15"/>
  <c r="C377" i="15"/>
  <c r="E375" i="15"/>
  <c r="M372" i="15"/>
  <c r="H370" i="15"/>
  <c r="J368" i="15"/>
  <c r="E366" i="15"/>
  <c r="F364" i="15"/>
  <c r="B363" i="15"/>
  <c r="L361" i="15"/>
  <c r="I360" i="15"/>
  <c r="F359" i="15"/>
  <c r="C358" i="15"/>
  <c r="M356" i="15"/>
  <c r="J355" i="15"/>
  <c r="G354" i="15"/>
  <c r="E353" i="15"/>
  <c r="E352" i="15"/>
  <c r="H351" i="15"/>
  <c r="K350" i="15"/>
  <c r="L349" i="15"/>
  <c r="B349" i="15"/>
  <c r="E348" i="15"/>
  <c r="F347" i="15"/>
  <c r="I346" i="15"/>
  <c r="L345" i="15"/>
  <c r="M344" i="15"/>
  <c r="C344" i="15"/>
  <c r="F343" i="15"/>
  <c r="G342" i="15"/>
  <c r="J341" i="15"/>
  <c r="M340" i="15"/>
  <c r="A340" i="15"/>
  <c r="D339" i="15"/>
  <c r="G338" i="15"/>
  <c r="H337" i="15"/>
  <c r="K336" i="15"/>
  <c r="A336" i="15"/>
  <c r="B335" i="15"/>
  <c r="E334" i="15"/>
  <c r="H333" i="15"/>
  <c r="I332" i="15"/>
  <c r="L331" i="15"/>
  <c r="B331" i="15"/>
  <c r="C330" i="15"/>
  <c r="F329" i="15"/>
  <c r="I328" i="15"/>
  <c r="J327" i="15"/>
  <c r="M326" i="15"/>
  <c r="C326" i="15"/>
  <c r="D325" i="15"/>
  <c r="G324" i="15"/>
  <c r="J323" i="15"/>
  <c r="K322" i="15"/>
  <c r="A322" i="15"/>
  <c r="D321" i="15"/>
  <c r="E320" i="15"/>
  <c r="H319" i="15"/>
  <c r="K318" i="15"/>
  <c r="L317" i="15"/>
  <c r="B317" i="15"/>
  <c r="E316" i="15"/>
  <c r="F315" i="15"/>
  <c r="I314" i="15"/>
  <c r="L313" i="15"/>
  <c r="M312" i="15"/>
  <c r="C312" i="15"/>
  <c r="F311" i="15"/>
  <c r="G310" i="15"/>
  <c r="J309" i="15"/>
  <c r="M308" i="15"/>
  <c r="A308" i="15"/>
  <c r="D307" i="15"/>
  <c r="G306" i="15"/>
  <c r="H305" i="15"/>
  <c r="K304" i="15"/>
  <c r="A304" i="15"/>
  <c r="B303" i="15"/>
  <c r="E302" i="15"/>
  <c r="H301" i="15"/>
  <c r="I300" i="15"/>
  <c r="L299" i="15"/>
  <c r="B299" i="15"/>
  <c r="C298" i="15"/>
  <c r="F297" i="15"/>
  <c r="I296" i="15"/>
  <c r="J295" i="15"/>
  <c r="M294" i="15"/>
  <c r="C294" i="15"/>
  <c r="D293" i="15"/>
  <c r="G292" i="15"/>
  <c r="J291" i="15"/>
  <c r="K290" i="15"/>
  <c r="A290" i="15"/>
  <c r="D289" i="15"/>
  <c r="E288" i="15"/>
  <c r="H287" i="15"/>
  <c r="K286" i="15"/>
  <c r="L285" i="15"/>
  <c r="B285" i="15"/>
  <c r="E284" i="15"/>
  <c r="G283" i="15"/>
  <c r="L282" i="15"/>
  <c r="D282" i="15"/>
  <c r="I281" i="15"/>
  <c r="A281" i="15"/>
  <c r="F280" i="15"/>
  <c r="K279" i="15"/>
  <c r="C279" i="15"/>
  <c r="H278" i="15"/>
  <c r="M277" i="15"/>
  <c r="E277" i="15"/>
  <c r="J276" i="15"/>
  <c r="B276" i="15"/>
  <c r="G275" i="15"/>
  <c r="L274" i="15"/>
  <c r="D274" i="15"/>
  <c r="I273" i="15"/>
  <c r="A273" i="15"/>
  <c r="F272" i="15"/>
  <c r="K271" i="15"/>
  <c r="C271" i="15"/>
  <c r="H270" i="15"/>
  <c r="M269" i="15"/>
  <c r="E269" i="15"/>
  <c r="J268" i="15"/>
  <c r="B268" i="15"/>
  <c r="G267" i="15"/>
  <c r="L266" i="15"/>
  <c r="D266" i="15"/>
  <c r="I265" i="15"/>
  <c r="A265" i="15"/>
  <c r="F264" i="15"/>
  <c r="K263" i="15"/>
  <c r="C263" i="15"/>
  <c r="H262" i="15"/>
  <c r="M261" i="15"/>
  <c r="E261" i="15"/>
  <c r="J260" i="15"/>
  <c r="B260" i="15"/>
  <c r="G259" i="15"/>
  <c r="L258" i="15"/>
  <c r="D258" i="15"/>
  <c r="I257" i="15"/>
  <c r="A257" i="15"/>
  <c r="F256" i="15"/>
  <c r="K255" i="15"/>
  <c r="C255" i="15"/>
  <c r="H254" i="15"/>
  <c r="M253" i="15"/>
  <c r="E253" i="15"/>
  <c r="J252" i="15"/>
  <c r="B252" i="15"/>
  <c r="G251" i="15"/>
  <c r="L250" i="15"/>
  <c r="D250" i="15"/>
  <c r="I249" i="15"/>
  <c r="A249" i="15"/>
  <c r="F248" i="15"/>
  <c r="K247" i="15"/>
  <c r="C247" i="15"/>
  <c r="H246" i="15"/>
  <c r="M245" i="15"/>
  <c r="E245" i="15"/>
  <c r="J244" i="15"/>
  <c r="B244" i="15"/>
  <c r="G243" i="15"/>
  <c r="L242" i="15"/>
  <c r="D242" i="15"/>
  <c r="I241" i="15"/>
  <c r="A241" i="15"/>
  <c r="F240" i="15"/>
  <c r="K239" i="15"/>
  <c r="C239" i="15"/>
  <c r="H238" i="15"/>
  <c r="M237" i="15"/>
  <c r="E237" i="15"/>
  <c r="J236" i="15"/>
  <c r="B236" i="15"/>
  <c r="G235" i="15"/>
  <c r="L234" i="15"/>
  <c r="D234" i="15"/>
  <c r="I233" i="15"/>
  <c r="A233" i="15"/>
  <c r="F232" i="15"/>
  <c r="K231" i="15"/>
  <c r="C231" i="15"/>
  <c r="H230" i="15"/>
  <c r="M229" i="15"/>
  <c r="E229" i="15"/>
  <c r="J228" i="15"/>
  <c r="B228" i="15"/>
  <c r="G227" i="15"/>
  <c r="L226" i="15"/>
  <c r="D226" i="15"/>
  <c r="I225" i="15"/>
  <c r="A225" i="15"/>
  <c r="F224" i="15"/>
  <c r="K223" i="15"/>
  <c r="C223" i="15"/>
  <c r="H222" i="15"/>
  <c r="M221" i="15"/>
  <c r="E221" i="15"/>
  <c r="J220" i="15"/>
  <c r="B220" i="15"/>
  <c r="G219" i="15"/>
  <c r="L218" i="15"/>
  <c r="D218" i="15"/>
  <c r="I217" i="15"/>
  <c r="A217" i="15"/>
  <c r="F216" i="15"/>
  <c r="K215" i="15"/>
  <c r="C215" i="15"/>
  <c r="H214" i="15"/>
  <c r="M213" i="15"/>
  <c r="E213" i="15"/>
  <c r="J212" i="15"/>
  <c r="B212" i="15"/>
  <c r="G211" i="15"/>
  <c r="L210" i="15"/>
  <c r="D210" i="15"/>
  <c r="I209" i="15"/>
  <c r="A209" i="15"/>
  <c r="F208" i="15"/>
  <c r="K207" i="15"/>
  <c r="C207" i="15"/>
  <c r="H206" i="15"/>
  <c r="M205" i="15"/>
  <c r="E205" i="15"/>
  <c r="J204" i="15"/>
  <c r="B204" i="15"/>
  <c r="G203" i="15"/>
  <c r="L202" i="15"/>
  <c r="D202" i="15"/>
  <c r="I201" i="15"/>
  <c r="A201" i="15"/>
  <c r="F200" i="15"/>
  <c r="K199" i="15"/>
  <c r="C199" i="15"/>
  <c r="H198" i="15"/>
  <c r="M197" i="15"/>
  <c r="E197" i="15"/>
  <c r="J196" i="15"/>
  <c r="B196" i="15"/>
  <c r="G195" i="15"/>
  <c r="L194" i="15"/>
  <c r="D194" i="15"/>
  <c r="I193" i="15"/>
  <c r="A193" i="15"/>
  <c r="F192" i="15"/>
  <c r="K191" i="15"/>
  <c r="C191" i="15"/>
  <c r="H190" i="15"/>
  <c r="M189" i="15"/>
  <c r="E189" i="15"/>
  <c r="J188" i="15"/>
  <c r="B188" i="15"/>
  <c r="G187" i="15"/>
  <c r="L186" i="15"/>
  <c r="D186" i="15"/>
  <c r="I185" i="15"/>
  <c r="A185" i="15"/>
  <c r="F184" i="15"/>
  <c r="K183" i="15"/>
  <c r="C183" i="15"/>
  <c r="H182" i="15"/>
  <c r="M181" i="15"/>
  <c r="E181" i="15"/>
  <c r="J180" i="15"/>
  <c r="B180" i="15"/>
  <c r="G179" i="15"/>
  <c r="L178" i="15"/>
  <c r="D178" i="15"/>
  <c r="I177" i="15"/>
  <c r="A177" i="15"/>
  <c r="F176" i="15"/>
  <c r="K175" i="15"/>
  <c r="C175" i="15"/>
  <c r="H174" i="15"/>
  <c r="M173" i="15"/>
  <c r="E173" i="15"/>
  <c r="J172" i="15"/>
  <c r="B172" i="15"/>
  <c r="G171" i="15"/>
  <c r="L170" i="15"/>
  <c r="D170" i="15"/>
  <c r="I169" i="15"/>
  <c r="A169" i="15"/>
  <c r="F168" i="15"/>
  <c r="K167" i="15"/>
  <c r="C167" i="15"/>
  <c r="L683" i="15"/>
  <c r="C639" i="15"/>
  <c r="L614" i="15"/>
  <c r="A595" i="15"/>
  <c r="K577" i="15"/>
  <c r="J564" i="15"/>
  <c r="B549" i="15"/>
  <c r="J533" i="15"/>
  <c r="L523" i="15"/>
  <c r="J513" i="15"/>
  <c r="L507" i="15"/>
  <c r="M502" i="15"/>
  <c r="F496" i="15"/>
  <c r="A490" i="15"/>
  <c r="B485" i="15"/>
  <c r="B479" i="15"/>
  <c r="H472" i="15"/>
  <c r="I467" i="15"/>
  <c r="D461" i="15"/>
  <c r="D455" i="15"/>
  <c r="A451" i="15"/>
  <c r="D446" i="15"/>
  <c r="J442" i="15"/>
  <c r="A440" i="15"/>
  <c r="F436" i="15"/>
  <c r="K433" i="15"/>
  <c r="M431" i="15"/>
  <c r="H429" i="15"/>
  <c r="C427" i="15"/>
  <c r="E425" i="15"/>
  <c r="M422" i="15"/>
  <c r="H420" i="15"/>
  <c r="J418" i="15"/>
  <c r="E416" i="15"/>
  <c r="B414" i="15"/>
  <c r="D412" i="15"/>
  <c r="L409" i="15"/>
  <c r="G407" i="15"/>
  <c r="I405" i="15"/>
  <c r="D403" i="15"/>
  <c r="L400" i="15"/>
  <c r="A399" i="15"/>
  <c r="I396" i="15"/>
  <c r="F394" i="15"/>
  <c r="H392" i="15"/>
  <c r="C390" i="15"/>
  <c r="K387" i="15"/>
  <c r="M385" i="15"/>
  <c r="H383" i="15"/>
  <c r="C381" i="15"/>
  <c r="E379" i="15"/>
  <c r="M376" i="15"/>
  <c r="J374" i="15"/>
  <c r="L372" i="15"/>
  <c r="G370" i="15"/>
  <c r="B368" i="15"/>
  <c r="D366" i="15"/>
  <c r="E364" i="15"/>
  <c r="A363" i="15"/>
  <c r="K361" i="15"/>
  <c r="H360" i="15"/>
  <c r="E359" i="15"/>
  <c r="B358" i="15"/>
  <c r="L356" i="15"/>
  <c r="I355" i="15"/>
  <c r="F354" i="15"/>
  <c r="D353" i="15"/>
  <c r="D352" i="15"/>
  <c r="G351" i="15"/>
  <c r="J350" i="15"/>
  <c r="K349" i="15"/>
  <c r="A349" i="15"/>
  <c r="D348" i="15"/>
  <c r="E347" i="15"/>
  <c r="H346" i="15"/>
  <c r="K345" i="15"/>
  <c r="L344" i="15"/>
  <c r="B344" i="15"/>
  <c r="E343" i="15"/>
  <c r="F342" i="15"/>
  <c r="I341" i="15"/>
  <c r="L340" i="15"/>
  <c r="M339" i="15"/>
  <c r="C339" i="15"/>
  <c r="F338" i="15"/>
  <c r="G337" i="15"/>
  <c r="J336" i="15"/>
  <c r="M335" i="15"/>
  <c r="A335" i="15"/>
  <c r="D334" i="15"/>
  <c r="G333" i="15"/>
  <c r="H332" i="15"/>
  <c r="K331" i="15"/>
  <c r="A331" i="15"/>
  <c r="B330" i="15"/>
  <c r="E329" i="15"/>
  <c r="H328" i="15"/>
  <c r="I327" i="15"/>
  <c r="L326" i="15"/>
  <c r="B326" i="15"/>
  <c r="C325" i="15"/>
  <c r="F324" i="15"/>
  <c r="I323" i="15"/>
  <c r="J322" i="15"/>
  <c r="M321" i="15"/>
  <c r="C321" i="15"/>
  <c r="D320" i="15"/>
  <c r="G319" i="15"/>
  <c r="J318" i="15"/>
  <c r="K317" i="15"/>
  <c r="A317" i="15"/>
  <c r="D316" i="15"/>
  <c r="E315" i="15"/>
  <c r="H314" i="15"/>
  <c r="K313" i="15"/>
  <c r="L312" i="15"/>
  <c r="B312" i="15"/>
  <c r="E311" i="15"/>
  <c r="F310" i="15"/>
  <c r="I309" i="15"/>
  <c r="L308" i="15"/>
  <c r="M307" i="15"/>
  <c r="C307" i="15"/>
  <c r="F306" i="15"/>
  <c r="G305" i="15"/>
  <c r="J304" i="15"/>
  <c r="M303" i="15"/>
  <c r="A303" i="15"/>
  <c r="D302" i="15"/>
  <c r="G301" i="15"/>
  <c r="H300" i="15"/>
  <c r="K299" i="15"/>
  <c r="A299" i="15"/>
  <c r="B298" i="15"/>
  <c r="E297" i="15"/>
  <c r="H296" i="15"/>
  <c r="I295" i="15"/>
  <c r="L294" i="15"/>
  <c r="B294" i="15"/>
  <c r="C293" i="15"/>
  <c r="F292" i="15"/>
  <c r="I291" i="15"/>
  <c r="J290" i="15"/>
  <c r="M289" i="15"/>
  <c r="C289" i="15"/>
  <c r="D288" i="15"/>
  <c r="G287" i="15"/>
  <c r="J286" i="15"/>
  <c r="K285" i="15"/>
  <c r="A285" i="15"/>
  <c r="D284" i="15"/>
  <c r="F283" i="15"/>
  <c r="K282" i="15"/>
  <c r="C282" i="15"/>
  <c r="H281" i="15"/>
  <c r="M280" i="15"/>
  <c r="E280" i="15"/>
  <c r="J279" i="15"/>
  <c r="B279" i="15"/>
  <c r="G278" i="15"/>
  <c r="L277" i="15"/>
  <c r="D277" i="15"/>
  <c r="I276" i="15"/>
  <c r="A276" i="15"/>
  <c r="F275" i="15"/>
  <c r="K274" i="15"/>
  <c r="C274" i="15"/>
  <c r="H273" i="15"/>
  <c r="M272" i="15"/>
  <c r="E272" i="15"/>
  <c r="J271" i="15"/>
  <c r="B271" i="15"/>
  <c r="G270" i="15"/>
  <c r="L269" i="15"/>
  <c r="D269" i="15"/>
  <c r="I268" i="15"/>
  <c r="A268" i="15"/>
  <c r="F267" i="15"/>
  <c r="K266" i="15"/>
  <c r="C266" i="15"/>
  <c r="H265" i="15"/>
  <c r="M264" i="15"/>
  <c r="E264" i="15"/>
  <c r="J263" i="15"/>
  <c r="B263" i="15"/>
  <c r="G262" i="15"/>
  <c r="L261" i="15"/>
  <c r="D261" i="15"/>
  <c r="I260" i="15"/>
  <c r="A260" i="15"/>
  <c r="F259" i="15"/>
  <c r="K258" i="15"/>
  <c r="C258" i="15"/>
  <c r="H257" i="15"/>
  <c r="M256" i="15"/>
  <c r="E256" i="15"/>
  <c r="J255" i="15"/>
  <c r="B255" i="15"/>
  <c r="G254" i="15"/>
  <c r="L253" i="15"/>
  <c r="D253" i="15"/>
  <c r="I252" i="15"/>
  <c r="A252" i="15"/>
  <c r="F251" i="15"/>
  <c r="K250" i="15"/>
  <c r="C250" i="15"/>
  <c r="H249" i="15"/>
  <c r="M248" i="15"/>
  <c r="E248" i="15"/>
  <c r="J247" i="15"/>
  <c r="B247" i="15"/>
  <c r="G246" i="15"/>
  <c r="L245" i="15"/>
  <c r="D245" i="15"/>
  <c r="I244" i="15"/>
  <c r="A244" i="15"/>
  <c r="F243" i="15"/>
  <c r="K242" i="15"/>
  <c r="C242" i="15"/>
  <c r="H241" i="15"/>
  <c r="M240" i="15"/>
  <c r="E240" i="15"/>
  <c r="J239" i="15"/>
  <c r="B239" i="15"/>
  <c r="G238" i="15"/>
  <c r="L237" i="15"/>
  <c r="D237" i="15"/>
  <c r="I236" i="15"/>
  <c r="A236" i="15"/>
  <c r="F235" i="15"/>
  <c r="K234" i="15"/>
  <c r="C234" i="15"/>
  <c r="H233" i="15"/>
  <c r="M232" i="15"/>
  <c r="E232" i="15"/>
  <c r="J231" i="15"/>
  <c r="B231" i="15"/>
  <c r="G230" i="15"/>
  <c r="L229" i="15"/>
  <c r="D229" i="15"/>
  <c r="I228" i="15"/>
  <c r="A228" i="15"/>
  <c r="F227" i="15"/>
  <c r="K226" i="15"/>
  <c r="C226" i="15"/>
  <c r="H225" i="15"/>
  <c r="M224" i="15"/>
  <c r="E224" i="15"/>
  <c r="J223" i="15"/>
  <c r="B223" i="15"/>
  <c r="G222" i="15"/>
  <c r="L221" i="15"/>
  <c r="D221" i="15"/>
  <c r="I220" i="15"/>
  <c r="A220" i="15"/>
  <c r="F219" i="15"/>
  <c r="K218" i="15"/>
  <c r="C218" i="15"/>
  <c r="H217" i="15"/>
  <c r="M216" i="15"/>
  <c r="E216" i="15"/>
  <c r="J215" i="15"/>
  <c r="B215" i="15"/>
  <c r="G214" i="15"/>
  <c r="L213" i="15"/>
  <c r="D213" i="15"/>
  <c r="I212" i="15"/>
  <c r="A212" i="15"/>
  <c r="F211" i="15"/>
  <c r="K210" i="15"/>
  <c r="C210" i="15"/>
  <c r="H209" i="15"/>
  <c r="M208" i="15"/>
  <c r="E208" i="15"/>
  <c r="J207" i="15"/>
  <c r="B207" i="15"/>
  <c r="G206" i="15"/>
  <c r="L205" i="15"/>
  <c r="D205" i="15"/>
  <c r="I204" i="15"/>
  <c r="A204" i="15"/>
  <c r="F203" i="15"/>
  <c r="K202" i="15"/>
  <c r="C202" i="15"/>
  <c r="H201" i="15"/>
  <c r="M200" i="15"/>
  <c r="E200" i="15"/>
  <c r="J199" i="15"/>
  <c r="B199" i="15"/>
  <c r="G198" i="15"/>
  <c r="L197" i="15"/>
  <c r="D197" i="15"/>
  <c r="I196" i="15"/>
  <c r="A196" i="15"/>
  <c r="F195" i="15"/>
  <c r="K194" i="15"/>
  <c r="C194" i="15"/>
  <c r="H193" i="15"/>
  <c r="M192" i="15"/>
  <c r="E192" i="15"/>
  <c r="J191" i="15"/>
  <c r="B191" i="15"/>
  <c r="G190" i="15"/>
  <c r="L189" i="15"/>
  <c r="D189" i="15"/>
  <c r="I188" i="15"/>
  <c r="A188" i="15"/>
  <c r="F187" i="15"/>
  <c r="K186" i="15"/>
  <c r="C186" i="15"/>
  <c r="H185" i="15"/>
  <c r="M184" i="15"/>
  <c r="E184" i="15"/>
  <c r="J183" i="15"/>
  <c r="B183" i="15"/>
  <c r="G182" i="15"/>
  <c r="L181" i="15"/>
  <c r="D181" i="15"/>
  <c r="I180" i="15"/>
  <c r="A180" i="15"/>
  <c r="F179" i="15"/>
  <c r="K178" i="15"/>
  <c r="C178" i="15"/>
  <c r="H177" i="15"/>
  <c r="M176" i="15"/>
  <c r="E176" i="15"/>
  <c r="J175" i="15"/>
  <c r="B175" i="15"/>
  <c r="G174" i="15"/>
  <c r="L173" i="15"/>
  <c r="D173" i="15"/>
  <c r="I172" i="15"/>
  <c r="A172" i="15"/>
  <c r="F171" i="15"/>
  <c r="K170" i="15"/>
  <c r="C170" i="15"/>
  <c r="H169" i="15"/>
  <c r="M168" i="15"/>
  <c r="E168" i="15"/>
  <c r="J167" i="15"/>
  <c r="B167" i="15"/>
  <c r="K683" i="15"/>
  <c r="B635" i="15"/>
  <c r="M608" i="15"/>
  <c r="M594" i="15"/>
  <c r="J577" i="15"/>
  <c r="G560" i="15"/>
  <c r="F547" i="15"/>
  <c r="D533" i="15"/>
  <c r="E520" i="15"/>
  <c r="I513" i="15"/>
  <c r="D507" i="15"/>
  <c r="D501" i="15"/>
  <c r="E496" i="15"/>
  <c r="K489" i="15"/>
  <c r="F483" i="15"/>
  <c r="G478" i="15"/>
  <c r="G472" i="15"/>
  <c r="B466" i="15"/>
  <c r="C461" i="15"/>
  <c r="I454" i="15"/>
  <c r="K449" i="15"/>
  <c r="C446" i="15"/>
  <c r="H442" i="15"/>
  <c r="A439" i="15"/>
  <c r="E436" i="15"/>
  <c r="H433" i="15"/>
  <c r="E431" i="15"/>
  <c r="G429" i="15"/>
  <c r="B427" i="15"/>
  <c r="J424" i="15"/>
  <c r="L422" i="15"/>
  <c r="G420" i="15"/>
  <c r="B418" i="15"/>
  <c r="D416" i="15"/>
  <c r="L413" i="15"/>
  <c r="I411" i="15"/>
  <c r="K409" i="15"/>
  <c r="F407" i="15"/>
  <c r="A405" i="15"/>
  <c r="C403" i="15"/>
  <c r="K400" i="15"/>
  <c r="F398" i="15"/>
  <c r="H396" i="15"/>
  <c r="C394" i="15"/>
  <c r="M391" i="15"/>
  <c r="B390" i="15"/>
  <c r="J387" i="15"/>
  <c r="E385" i="15"/>
  <c r="G383" i="15"/>
  <c r="B381" i="15"/>
  <c r="J378" i="15"/>
  <c r="L376" i="15"/>
  <c r="G374" i="15"/>
  <c r="D372" i="15"/>
  <c r="F370" i="15"/>
  <c r="A368" i="15"/>
  <c r="I365" i="15"/>
  <c r="D364" i="15"/>
  <c r="J362" i="15"/>
  <c r="G361" i="15"/>
  <c r="D360" i="15"/>
  <c r="A359" i="15"/>
  <c r="K357" i="15"/>
  <c r="H356" i="15"/>
  <c r="E355" i="15"/>
  <c r="B354" i="15"/>
  <c r="C353" i="15"/>
  <c r="C352" i="15"/>
  <c r="F351" i="15"/>
  <c r="G350" i="15"/>
  <c r="J349" i="15"/>
  <c r="M348" i="15"/>
  <c r="A348" i="15"/>
  <c r="D347" i="15"/>
  <c r="G346" i="15"/>
  <c r="H345" i="15"/>
  <c r="K344" i="15"/>
  <c r="A344" i="15"/>
  <c r="B343" i="15"/>
  <c r="E342" i="15"/>
  <c r="H341" i="15"/>
  <c r="I340" i="15"/>
  <c r="L339" i="15"/>
  <c r="B339" i="15"/>
  <c r="C338" i="15"/>
  <c r="F337" i="15"/>
  <c r="I336" i="15"/>
  <c r="J335" i="15"/>
  <c r="M334" i="15"/>
  <c r="C334" i="15"/>
  <c r="D333" i="15"/>
  <c r="G332" i="15"/>
  <c r="J331" i="15"/>
  <c r="K330" i="15"/>
  <c r="A330" i="15"/>
  <c r="D329" i="15"/>
  <c r="E328" i="15"/>
  <c r="H327" i="15"/>
  <c r="K326" i="15"/>
  <c r="L325" i="15"/>
  <c r="B325" i="15"/>
  <c r="E324" i="15"/>
  <c r="F323" i="15"/>
  <c r="I322" i="15"/>
  <c r="L321" i="15"/>
  <c r="M320" i="15"/>
  <c r="C320" i="15"/>
  <c r="F319" i="15"/>
  <c r="G318" i="15"/>
  <c r="J317" i="15"/>
  <c r="M316" i="15"/>
  <c r="A316" i="15"/>
  <c r="D315" i="15"/>
  <c r="G314" i="15"/>
  <c r="H313" i="15"/>
  <c r="K312" i="15"/>
  <c r="A312" i="15"/>
  <c r="B311" i="15"/>
  <c r="E310" i="15"/>
  <c r="H309" i="15"/>
  <c r="I308" i="15"/>
  <c r="L307" i="15"/>
  <c r="B307" i="15"/>
  <c r="C306" i="15"/>
  <c r="F305" i="15"/>
  <c r="I304" i="15"/>
  <c r="J303" i="15"/>
  <c r="M302" i="15"/>
  <c r="C302" i="15"/>
  <c r="D301" i="15"/>
  <c r="G300" i="15"/>
  <c r="J299" i="15"/>
  <c r="K298" i="15"/>
  <c r="A298" i="15"/>
  <c r="D297" i="15"/>
  <c r="E296" i="15"/>
  <c r="H295" i="15"/>
  <c r="K294" i="15"/>
  <c r="L293" i="15"/>
  <c r="B293" i="15"/>
  <c r="E292" i="15"/>
  <c r="F291" i="15"/>
  <c r="I290" i="15"/>
  <c r="L289" i="15"/>
  <c r="M288" i="15"/>
  <c r="C288" i="15"/>
  <c r="F287" i="15"/>
  <c r="G286" i="15"/>
  <c r="J285" i="15"/>
  <c r="M284" i="15"/>
  <c r="A284" i="15"/>
  <c r="E283" i="15"/>
  <c r="J282" i="15"/>
  <c r="B282" i="15"/>
  <c r="G281" i="15"/>
  <c r="L280" i="15"/>
  <c r="D280" i="15"/>
  <c r="I279" i="15"/>
  <c r="A279" i="15"/>
  <c r="F278" i="15"/>
  <c r="K277" i="15"/>
  <c r="C277" i="15"/>
  <c r="H276" i="15"/>
  <c r="M275" i="15"/>
  <c r="E275" i="15"/>
  <c r="J274" i="15"/>
  <c r="B274" i="15"/>
  <c r="G273" i="15"/>
  <c r="L272" i="15"/>
  <c r="D272" i="15"/>
  <c r="I271" i="15"/>
  <c r="A271" i="15"/>
  <c r="F270" i="15"/>
  <c r="K269" i="15"/>
  <c r="C269" i="15"/>
  <c r="H268" i="15"/>
  <c r="M267" i="15"/>
  <c r="E267" i="15"/>
  <c r="J266" i="15"/>
  <c r="B266" i="15"/>
  <c r="G265" i="15"/>
  <c r="L264" i="15"/>
  <c r="D264" i="15"/>
  <c r="I263" i="15"/>
  <c r="A263" i="15"/>
  <c r="F262" i="15"/>
  <c r="K261" i="15"/>
  <c r="C261" i="15"/>
  <c r="H260" i="15"/>
  <c r="M259" i="15"/>
  <c r="E259" i="15"/>
  <c r="J258" i="15"/>
  <c r="B258" i="15"/>
  <c r="G257" i="15"/>
  <c r="L256" i="15"/>
  <c r="D256" i="15"/>
  <c r="I255" i="15"/>
  <c r="A255" i="15"/>
  <c r="F254" i="15"/>
  <c r="K253" i="15"/>
  <c r="C253" i="15"/>
  <c r="H252" i="15"/>
  <c r="M251" i="15"/>
  <c r="E251" i="15"/>
  <c r="J250" i="15"/>
  <c r="B250" i="15"/>
  <c r="G249" i="15"/>
  <c r="L248" i="15"/>
  <c r="D248" i="15"/>
  <c r="I247" i="15"/>
  <c r="A247" i="15"/>
  <c r="F246" i="15"/>
  <c r="K245" i="15"/>
  <c r="C245" i="15"/>
  <c r="H244" i="15"/>
  <c r="M243" i="15"/>
  <c r="E243" i="15"/>
  <c r="J242" i="15"/>
  <c r="B242" i="15"/>
  <c r="G241" i="15"/>
  <c r="L240" i="15"/>
  <c r="D240" i="15"/>
  <c r="I239" i="15"/>
  <c r="A239" i="15"/>
  <c r="F238" i="15"/>
  <c r="K237" i="15"/>
  <c r="C237" i="15"/>
  <c r="H236" i="15"/>
  <c r="M235" i="15"/>
  <c r="E235" i="15"/>
  <c r="J234" i="15"/>
  <c r="B234" i="15"/>
  <c r="G233" i="15"/>
  <c r="L232" i="15"/>
  <c r="D232" i="15"/>
  <c r="I231" i="15"/>
  <c r="A231" i="15"/>
  <c r="F230" i="15"/>
  <c r="K229" i="15"/>
  <c r="C229" i="15"/>
  <c r="H228" i="15"/>
  <c r="C670" i="15"/>
  <c r="G634" i="15"/>
  <c r="A607" i="15"/>
  <c r="E590" i="15"/>
  <c r="B577" i="15"/>
  <c r="L559" i="15"/>
  <c r="I542" i="15"/>
  <c r="A532" i="15"/>
  <c r="D520" i="15"/>
  <c r="M511" i="15"/>
  <c r="A507" i="15"/>
  <c r="I500" i="15"/>
  <c r="I494" i="15"/>
  <c r="J489" i="15"/>
  <c r="E483" i="15"/>
  <c r="K476" i="15"/>
  <c r="L471" i="15"/>
  <c r="A466" i="15"/>
  <c r="G459" i="15"/>
  <c r="H454" i="15"/>
  <c r="E449" i="15"/>
  <c r="C445" i="15"/>
  <c r="G442" i="15"/>
  <c r="L438" i="15"/>
  <c r="E435" i="15"/>
  <c r="G433" i="15"/>
  <c r="B431" i="15"/>
  <c r="L428" i="15"/>
  <c r="A427" i="15"/>
  <c r="I424" i="15"/>
  <c r="D422" i="15"/>
  <c r="F420" i="15"/>
  <c r="A418" i="15"/>
  <c r="I415" i="15"/>
  <c r="K413" i="15"/>
  <c r="F411" i="15"/>
  <c r="C409" i="15"/>
  <c r="E407" i="15"/>
  <c r="M404" i="15"/>
  <c r="H402" i="15"/>
  <c r="J400" i="15"/>
  <c r="E398" i="15"/>
  <c r="M395" i="15"/>
  <c r="B394" i="15"/>
  <c r="J391" i="15"/>
  <c r="G389" i="15"/>
  <c r="I387" i="15"/>
  <c r="D385" i="15"/>
  <c r="L382" i="15"/>
  <c r="A381" i="15"/>
  <c r="I378" i="15"/>
  <c r="D376" i="15"/>
  <c r="F374" i="15"/>
  <c r="A372" i="15"/>
  <c r="K369" i="15"/>
  <c r="M367" i="15"/>
  <c r="H365" i="15"/>
  <c r="K363" i="15"/>
  <c r="H362" i="15"/>
  <c r="E361" i="15"/>
  <c r="B360" i="15"/>
  <c r="L358" i="15"/>
  <c r="I357" i="15"/>
  <c r="F356" i="15"/>
  <c r="C355" i="15"/>
  <c r="M353" i="15"/>
  <c r="L352" i="15"/>
  <c r="B352" i="15"/>
  <c r="E351" i="15"/>
  <c r="F350" i="15"/>
  <c r="I349" i="15"/>
  <c r="L348" i="15"/>
  <c r="M347" i="15"/>
  <c r="C347" i="15"/>
  <c r="F346" i="15"/>
  <c r="G345" i="15"/>
  <c r="J344" i="15"/>
  <c r="M343" i="15"/>
  <c r="A343" i="15"/>
  <c r="D342" i="15"/>
  <c r="G341" i="15"/>
  <c r="H340" i="15"/>
  <c r="K339" i="15"/>
  <c r="A339" i="15"/>
  <c r="B338" i="15"/>
  <c r="E337" i="15"/>
  <c r="H336" i="15"/>
  <c r="I335" i="15"/>
  <c r="L334" i="15"/>
  <c r="B334" i="15"/>
  <c r="C333" i="15"/>
  <c r="F332" i="15"/>
  <c r="I331" i="15"/>
  <c r="J330" i="15"/>
  <c r="M329" i="15"/>
  <c r="C329" i="15"/>
  <c r="D328" i="15"/>
  <c r="G327" i="15"/>
  <c r="J326" i="15"/>
  <c r="K325" i="15"/>
  <c r="A325" i="15"/>
  <c r="D324" i="15"/>
  <c r="E323" i="15"/>
  <c r="H322" i="15"/>
  <c r="K321" i="15"/>
  <c r="L320" i="15"/>
  <c r="B320" i="15"/>
  <c r="E319" i="15"/>
  <c r="F318" i="15"/>
  <c r="I317" i="15"/>
  <c r="L316" i="15"/>
  <c r="M315" i="15"/>
  <c r="C315" i="15"/>
  <c r="F314" i="15"/>
  <c r="G313" i="15"/>
  <c r="J312" i="15"/>
  <c r="M311" i="15"/>
  <c r="A311" i="15"/>
  <c r="D310" i="15"/>
  <c r="G309" i="15"/>
  <c r="H308" i="15"/>
  <c r="K307" i="15"/>
  <c r="A307" i="15"/>
  <c r="B306" i="15"/>
  <c r="E305" i="15"/>
  <c r="H304" i="15"/>
  <c r="I303" i="15"/>
  <c r="L302" i="15"/>
  <c r="B302" i="15"/>
  <c r="C301" i="15"/>
  <c r="F300" i="15"/>
  <c r="I299" i="15"/>
  <c r="J298" i="15"/>
  <c r="M297" i="15"/>
  <c r="C297" i="15"/>
  <c r="D296" i="15"/>
  <c r="G295" i="15"/>
  <c r="J294" i="15"/>
  <c r="K293" i="15"/>
  <c r="A293" i="15"/>
  <c r="D292" i="15"/>
  <c r="E291" i="15"/>
  <c r="H290" i="15"/>
  <c r="K289" i="15"/>
  <c r="L288" i="15"/>
  <c r="B288" i="15"/>
  <c r="E287" i="15"/>
  <c r="F286" i="15"/>
  <c r="I285" i="15"/>
  <c r="L284" i="15"/>
  <c r="M283" i="15"/>
  <c r="D283" i="15"/>
  <c r="I282" i="15"/>
  <c r="A282" i="15"/>
  <c r="F281" i="15"/>
  <c r="K280" i="15"/>
  <c r="C280" i="15"/>
  <c r="H279" i="15"/>
  <c r="M278" i="15"/>
  <c r="E278" i="15"/>
  <c r="J277" i="15"/>
  <c r="B277" i="15"/>
  <c r="G276" i="15"/>
  <c r="L275" i="15"/>
  <c r="D275" i="15"/>
  <c r="I274" i="15"/>
  <c r="A274" i="15"/>
  <c r="F273" i="15"/>
  <c r="K272" i="15"/>
  <c r="C272" i="15"/>
  <c r="H271" i="15"/>
  <c r="M270" i="15"/>
  <c r="E270" i="15"/>
  <c r="J269" i="15"/>
  <c r="B269" i="15"/>
  <c r="G268" i="15"/>
  <c r="L267" i="15"/>
  <c r="D267" i="15"/>
  <c r="I266" i="15"/>
  <c r="A266" i="15"/>
  <c r="F265" i="15"/>
  <c r="K264" i="15"/>
  <c r="C264" i="15"/>
  <c r="H263" i="15"/>
  <c r="M262" i="15"/>
  <c r="E262" i="15"/>
  <c r="J261" i="15"/>
  <c r="B261" i="15"/>
  <c r="G260" i="15"/>
  <c r="L259" i="15"/>
  <c r="D259" i="15"/>
  <c r="I258" i="15"/>
  <c r="A258" i="15"/>
  <c r="F257" i="15"/>
  <c r="K256" i="15"/>
  <c r="C256" i="15"/>
  <c r="H255" i="15"/>
  <c r="M254" i="15"/>
  <c r="E254" i="15"/>
  <c r="J253" i="15"/>
  <c r="B253" i="15"/>
  <c r="G252" i="15"/>
  <c r="L251" i="15"/>
  <c r="D251" i="15"/>
  <c r="I250" i="15"/>
  <c r="A250" i="15"/>
  <c r="F249" i="15"/>
  <c r="K248" i="15"/>
  <c r="C248" i="15"/>
  <c r="H247" i="15"/>
  <c r="M246" i="15"/>
  <c r="E246" i="15"/>
  <c r="J245" i="15"/>
  <c r="B245" i="15"/>
  <c r="G244" i="15"/>
  <c r="L243" i="15"/>
  <c r="D243" i="15"/>
  <c r="I242" i="15"/>
  <c r="A242" i="15"/>
  <c r="F241" i="15"/>
  <c r="K240" i="15"/>
  <c r="C240" i="15"/>
  <c r="H239" i="15"/>
  <c r="M238" i="15"/>
  <c r="E238" i="15"/>
  <c r="J237" i="15"/>
  <c r="B237" i="15"/>
  <c r="G236" i="15"/>
  <c r="L235" i="15"/>
  <c r="D235" i="15"/>
  <c r="I234" i="15"/>
  <c r="A234" i="15"/>
  <c r="F233" i="15"/>
  <c r="K232" i="15"/>
  <c r="C232" i="15"/>
  <c r="H231" i="15"/>
  <c r="M230" i="15"/>
  <c r="E230" i="15"/>
  <c r="J229" i="15"/>
  <c r="B229" i="15"/>
  <c r="G228" i="15"/>
  <c r="L227" i="15"/>
  <c r="D227" i="15"/>
  <c r="I226" i="15"/>
  <c r="A226" i="15"/>
  <c r="F225" i="15"/>
  <c r="K224" i="15"/>
  <c r="C224" i="15"/>
  <c r="H223" i="15"/>
  <c r="M222" i="15"/>
  <c r="E222" i="15"/>
  <c r="J221" i="15"/>
  <c r="B221" i="15"/>
  <c r="G220" i="15"/>
  <c r="L219" i="15"/>
  <c r="D219" i="15"/>
  <c r="I218" i="15"/>
  <c r="A218" i="15"/>
  <c r="F217" i="15"/>
  <c r="K216" i="15"/>
  <c r="C216" i="15"/>
  <c r="H215" i="15"/>
  <c r="M214" i="15"/>
  <c r="E214" i="15"/>
  <c r="J213" i="15"/>
  <c r="B213" i="15"/>
  <c r="G212" i="15"/>
  <c r="L211" i="15"/>
  <c r="A668" i="15"/>
  <c r="G625" i="15"/>
  <c r="E606" i="15"/>
  <c r="I588" i="15"/>
  <c r="L572" i="15"/>
  <c r="K559" i="15"/>
  <c r="H542" i="15"/>
  <c r="L528" i="15"/>
  <c r="A519" i="15"/>
  <c r="L511" i="15"/>
  <c r="G505" i="15"/>
  <c r="H500" i="15"/>
  <c r="A494" i="15"/>
  <c r="C488" i="15"/>
  <c r="D483" i="15"/>
  <c r="J476" i="15"/>
  <c r="E470" i="15"/>
  <c r="F465" i="15"/>
  <c r="F459" i="15"/>
  <c r="M452" i="15"/>
  <c r="D449" i="15"/>
  <c r="A445" i="15"/>
  <c r="G441" i="15"/>
  <c r="K438" i="15"/>
  <c r="D435" i="15"/>
  <c r="L432" i="15"/>
  <c r="A431" i="15"/>
  <c r="I428" i="15"/>
  <c r="F426" i="15"/>
  <c r="H424" i="15"/>
  <c r="C422" i="15"/>
  <c r="K419" i="15"/>
  <c r="M417" i="15"/>
  <c r="H415" i="15"/>
  <c r="C413" i="15"/>
  <c r="E411" i="15"/>
  <c r="M408" i="15"/>
  <c r="J406" i="15"/>
  <c r="L404" i="15"/>
  <c r="G402" i="15"/>
  <c r="B400" i="15"/>
  <c r="D398" i="15"/>
  <c r="L395" i="15"/>
  <c r="G393" i="15"/>
  <c r="I391" i="15"/>
  <c r="D389" i="15"/>
  <c r="A387" i="15"/>
  <c r="C385" i="15"/>
  <c r="K382" i="15"/>
  <c r="F380" i="15"/>
  <c r="H378" i="15"/>
  <c r="C376" i="15"/>
  <c r="K373" i="15"/>
  <c r="M371" i="15"/>
  <c r="H369" i="15"/>
  <c r="E367" i="15"/>
  <c r="G365" i="15"/>
  <c r="J363" i="15"/>
  <c r="G362" i="15"/>
  <c r="D361" i="15"/>
  <c r="A360" i="15"/>
  <c r="K358" i="15"/>
  <c r="H357" i="15"/>
  <c r="E356" i="15"/>
  <c r="B355" i="15"/>
  <c r="L353" i="15"/>
  <c r="K352" i="15"/>
  <c r="A352" i="15"/>
  <c r="B351" i="15"/>
  <c r="E350" i="15"/>
  <c r="H349" i="15"/>
  <c r="I348" i="15"/>
  <c r="L347" i="15"/>
  <c r="B347" i="15"/>
  <c r="C346" i="15"/>
  <c r="F345" i="15"/>
  <c r="I344" i="15"/>
  <c r="J343" i="15"/>
  <c r="M342" i="15"/>
  <c r="C342" i="15"/>
  <c r="D341" i="15"/>
  <c r="G340" i="15"/>
  <c r="J339" i="15"/>
  <c r="K338" i="15"/>
  <c r="A338" i="15"/>
  <c r="D337" i="15"/>
  <c r="E336" i="15"/>
  <c r="H335" i="15"/>
  <c r="K334" i="15"/>
  <c r="L333" i="15"/>
  <c r="B333" i="15"/>
  <c r="E332" i="15"/>
  <c r="F331" i="15"/>
  <c r="I330" i="15"/>
  <c r="L329" i="15"/>
  <c r="M328" i="15"/>
  <c r="C328" i="15"/>
  <c r="F327" i="15"/>
  <c r="G326" i="15"/>
  <c r="J325" i="15"/>
  <c r="M324" i="15"/>
  <c r="A324" i="15"/>
  <c r="D323" i="15"/>
  <c r="G322" i="15"/>
  <c r="H321" i="15"/>
  <c r="K320" i="15"/>
  <c r="A320" i="15"/>
  <c r="B319" i="15"/>
  <c r="E318" i="15"/>
  <c r="H317" i="15"/>
  <c r="I316" i="15"/>
  <c r="L315" i="15"/>
  <c r="B315" i="15"/>
  <c r="C314" i="15"/>
  <c r="F313" i="15"/>
  <c r="I312" i="15"/>
  <c r="J311" i="15"/>
  <c r="M310" i="15"/>
  <c r="C310" i="15"/>
  <c r="D309" i="15"/>
  <c r="G308" i="15"/>
  <c r="J307" i="15"/>
  <c r="K306" i="15"/>
  <c r="A306" i="15"/>
  <c r="D305" i="15"/>
  <c r="E304" i="15"/>
  <c r="H303" i="15"/>
  <c r="K302" i="15"/>
  <c r="L301" i="15"/>
  <c r="B301" i="15"/>
  <c r="E300" i="15"/>
  <c r="F299" i="15"/>
  <c r="I298" i="15"/>
  <c r="L297" i="15"/>
  <c r="M296" i="15"/>
  <c r="C296" i="15"/>
  <c r="F295" i="15"/>
  <c r="G294" i="15"/>
  <c r="J293" i="15"/>
  <c r="M292" i="15"/>
  <c r="A292" i="15"/>
  <c r="D291" i="15"/>
  <c r="G290" i="15"/>
  <c r="H289" i="15"/>
  <c r="K288" i="15"/>
  <c r="A288" i="15"/>
  <c r="B287" i="15"/>
  <c r="E286" i="15"/>
  <c r="H285" i="15"/>
  <c r="I284" i="15"/>
  <c r="L283" i="15"/>
  <c r="C283" i="15"/>
  <c r="H282" i="15"/>
  <c r="M281" i="15"/>
  <c r="E281" i="15"/>
  <c r="J280" i="15"/>
  <c r="B280" i="15"/>
  <c r="G279" i="15"/>
  <c r="L278" i="15"/>
  <c r="D278" i="15"/>
  <c r="I277" i="15"/>
  <c r="A277" i="15"/>
  <c r="F276" i="15"/>
  <c r="K275" i="15"/>
  <c r="C275" i="15"/>
  <c r="H274" i="15"/>
  <c r="M273" i="15"/>
  <c r="E273" i="15"/>
  <c r="J272" i="15"/>
  <c r="B272" i="15"/>
  <c r="G271" i="15"/>
  <c r="L270" i="15"/>
  <c r="D270" i="15"/>
  <c r="I269" i="15"/>
  <c r="A269" i="15"/>
  <c r="F268" i="15"/>
  <c r="K267" i="15"/>
  <c r="C267" i="15"/>
  <c r="H266" i="15"/>
  <c r="M265" i="15"/>
  <c r="E265" i="15"/>
  <c r="J264" i="15"/>
  <c r="B264" i="15"/>
  <c r="G263" i="15"/>
  <c r="L262" i="15"/>
  <c r="D262" i="15"/>
  <c r="I261" i="15"/>
  <c r="A261" i="15"/>
  <c r="F260" i="15"/>
  <c r="K259" i="15"/>
  <c r="C259" i="15"/>
  <c r="H258" i="15"/>
  <c r="M257" i="15"/>
  <c r="E257" i="15"/>
  <c r="J256" i="15"/>
  <c r="B256" i="15"/>
  <c r="G255" i="15"/>
  <c r="L254" i="15"/>
  <c r="D254" i="15"/>
  <c r="I253" i="15"/>
  <c r="A253" i="15"/>
  <c r="F252" i="15"/>
  <c r="K251" i="15"/>
  <c r="C251" i="15"/>
  <c r="H250" i="15"/>
  <c r="M249" i="15"/>
  <c r="E249" i="15"/>
  <c r="J248" i="15"/>
  <c r="B248" i="15"/>
  <c r="G247" i="15"/>
  <c r="L246" i="15"/>
  <c r="D246" i="15"/>
  <c r="I245" i="15"/>
  <c r="A245" i="15"/>
  <c r="F244" i="15"/>
  <c r="K243" i="15"/>
  <c r="C243" i="15"/>
  <c r="H242" i="15"/>
  <c r="M241" i="15"/>
  <c r="E241" i="15"/>
  <c r="J240" i="15"/>
  <c r="B240" i="15"/>
  <c r="G239" i="15"/>
  <c r="L238" i="15"/>
  <c r="D238" i="15"/>
  <c r="I237" i="15"/>
  <c r="A237" i="15"/>
  <c r="F236" i="15"/>
  <c r="K235" i="15"/>
  <c r="C235" i="15"/>
  <c r="H234" i="15"/>
  <c r="M233" i="15"/>
  <c r="E233" i="15"/>
  <c r="J232" i="15"/>
  <c r="B232" i="15"/>
  <c r="G231" i="15"/>
  <c r="L230" i="15"/>
  <c r="D230" i="15"/>
  <c r="I229" i="15"/>
  <c r="A229" i="15"/>
  <c r="F228" i="15"/>
  <c r="K227" i="15"/>
  <c r="C227" i="15"/>
  <c r="H226" i="15"/>
  <c r="M225" i="15"/>
  <c r="E225" i="15"/>
  <c r="J224" i="15"/>
  <c r="B224" i="15"/>
  <c r="G223" i="15"/>
  <c r="L222" i="15"/>
  <c r="D222" i="15"/>
  <c r="I221" i="15"/>
  <c r="A221" i="15"/>
  <c r="F220" i="15"/>
  <c r="K219" i="15"/>
  <c r="C219" i="15"/>
  <c r="H218" i="15"/>
  <c r="M217" i="15"/>
  <c r="E217" i="15"/>
  <c r="J216" i="15"/>
  <c r="B216" i="15"/>
  <c r="G215" i="15"/>
  <c r="L214" i="15"/>
  <c r="D214" i="15"/>
  <c r="J663" i="15"/>
  <c r="L599" i="15"/>
  <c r="A554" i="15"/>
  <c r="D516" i="15"/>
  <c r="B503" i="15"/>
  <c r="E487" i="15"/>
  <c r="B470" i="15"/>
  <c r="A457" i="15"/>
  <c r="M443" i="15"/>
  <c r="C435" i="15"/>
  <c r="D430" i="15"/>
  <c r="J423" i="15"/>
  <c r="E417" i="15"/>
  <c r="F412" i="15"/>
  <c r="F406" i="15"/>
  <c r="A400" i="15"/>
  <c r="B395" i="15"/>
  <c r="H388" i="15"/>
  <c r="J382" i="15"/>
  <c r="K377" i="15"/>
  <c r="D371" i="15"/>
  <c r="A365" i="15"/>
  <c r="M361" i="15"/>
  <c r="F358" i="15"/>
  <c r="A355" i="15"/>
  <c r="H352" i="15"/>
  <c r="C350" i="15"/>
  <c r="K347" i="15"/>
  <c r="M345" i="15"/>
  <c r="H343" i="15"/>
  <c r="C341" i="15"/>
  <c r="E339" i="15"/>
  <c r="M336" i="15"/>
  <c r="J334" i="15"/>
  <c r="L332" i="15"/>
  <c r="G330" i="15"/>
  <c r="B328" i="15"/>
  <c r="D326" i="15"/>
  <c r="L323" i="15"/>
  <c r="G321" i="15"/>
  <c r="I319" i="15"/>
  <c r="D317" i="15"/>
  <c r="A315" i="15"/>
  <c r="C313" i="15"/>
  <c r="K310" i="15"/>
  <c r="F308" i="15"/>
  <c r="H306" i="15"/>
  <c r="C304" i="15"/>
  <c r="K301" i="15"/>
  <c r="M299" i="15"/>
  <c r="H297" i="15"/>
  <c r="E295" i="15"/>
  <c r="G293" i="15"/>
  <c r="B291" i="15"/>
  <c r="J288" i="15"/>
  <c r="L286" i="15"/>
  <c r="G284" i="15"/>
  <c r="G282" i="15"/>
  <c r="B281" i="15"/>
  <c r="E279" i="15"/>
  <c r="H277" i="15"/>
  <c r="C276" i="15"/>
  <c r="F274" i="15"/>
  <c r="I272" i="15"/>
  <c r="D271" i="15"/>
  <c r="G269" i="15"/>
  <c r="J267" i="15"/>
  <c r="E266" i="15"/>
  <c r="H264" i="15"/>
  <c r="K262" i="15"/>
  <c r="F261" i="15"/>
  <c r="I259" i="15"/>
  <c r="L257" i="15"/>
  <c r="G256" i="15"/>
  <c r="J254" i="15"/>
  <c r="M252" i="15"/>
  <c r="H251" i="15"/>
  <c r="K249" i="15"/>
  <c r="A248" i="15"/>
  <c r="I246" i="15"/>
  <c r="L244" i="15"/>
  <c r="B243" i="15"/>
  <c r="J241" i="15"/>
  <c r="M239" i="15"/>
  <c r="C238" i="15"/>
  <c r="K236" i="15"/>
  <c r="A235" i="15"/>
  <c r="D233" i="15"/>
  <c r="L231" i="15"/>
  <c r="B230" i="15"/>
  <c r="E228" i="15"/>
  <c r="B227" i="15"/>
  <c r="L225" i="15"/>
  <c r="I224" i="15"/>
  <c r="F223" i="15"/>
  <c r="C222" i="15"/>
  <c r="M220" i="15"/>
  <c r="J219" i="15"/>
  <c r="G218" i="15"/>
  <c r="D217" i="15"/>
  <c r="A216" i="15"/>
  <c r="K214" i="15"/>
  <c r="I213" i="15"/>
  <c r="K212" i="15"/>
  <c r="J211" i="15"/>
  <c r="M210" i="15"/>
  <c r="A210" i="15"/>
  <c r="D209" i="15"/>
  <c r="G208" i="15"/>
  <c r="H207" i="15"/>
  <c r="K206" i="15"/>
  <c r="A206" i="15"/>
  <c r="B205" i="15"/>
  <c r="E204" i="15"/>
  <c r="H203" i="15"/>
  <c r="I202" i="15"/>
  <c r="L201" i="15"/>
  <c r="B201" i="15"/>
  <c r="C200" i="15"/>
  <c r="F199" i="15"/>
  <c r="I198" i="15"/>
  <c r="J197" i="15"/>
  <c r="M196" i="15"/>
  <c r="C196" i="15"/>
  <c r="D195" i="15"/>
  <c r="G194" i="15"/>
  <c r="J193" i="15"/>
  <c r="K192" i="15"/>
  <c r="A192" i="15"/>
  <c r="D191" i="15"/>
  <c r="E190" i="15"/>
  <c r="H189" i="15"/>
  <c r="K188" i="15"/>
  <c r="L187" i="15"/>
  <c r="B187" i="15"/>
  <c r="E186" i="15"/>
  <c r="F185" i="15"/>
  <c r="I184" i="15"/>
  <c r="L183" i="15"/>
  <c r="M182" i="15"/>
  <c r="C182" i="15"/>
  <c r="F181" i="15"/>
  <c r="G180" i="15"/>
  <c r="J179" i="15"/>
  <c r="M178" i="15"/>
  <c r="A178" i="15"/>
  <c r="D177" i="15"/>
  <c r="G176" i="15"/>
  <c r="H175" i="15"/>
  <c r="K174" i="15"/>
  <c r="A174" i="15"/>
  <c r="B173" i="15"/>
  <c r="E172" i="15"/>
  <c r="H171" i="15"/>
  <c r="I170" i="15"/>
  <c r="L169" i="15"/>
  <c r="B169" i="15"/>
  <c r="C168" i="15"/>
  <c r="F167" i="15"/>
  <c r="I166" i="15"/>
  <c r="A166" i="15"/>
  <c r="F165" i="15"/>
  <c r="K164" i="15"/>
  <c r="C164" i="15"/>
  <c r="H163" i="15"/>
  <c r="M162" i="15"/>
  <c r="E162" i="15"/>
  <c r="J161" i="15"/>
  <c r="B161" i="15"/>
  <c r="G160" i="15"/>
  <c r="L159" i="15"/>
  <c r="D159" i="15"/>
  <c r="I158" i="15"/>
  <c r="A158" i="15"/>
  <c r="F157" i="15"/>
  <c r="K156" i="15"/>
  <c r="C156" i="15"/>
  <c r="H155" i="15"/>
  <c r="M154" i="15"/>
  <c r="E154" i="15"/>
  <c r="J153" i="15"/>
  <c r="B153" i="15"/>
  <c r="G152" i="15"/>
  <c r="L151" i="15"/>
  <c r="D151" i="15"/>
  <c r="I150" i="15"/>
  <c r="A150" i="15"/>
  <c r="F149" i="15"/>
  <c r="K148" i="15"/>
  <c r="C148" i="15"/>
  <c r="H147" i="15"/>
  <c r="M146" i="15"/>
  <c r="E146" i="15"/>
  <c r="J145" i="15"/>
  <c r="B145" i="15"/>
  <c r="G144" i="15"/>
  <c r="L143" i="15"/>
  <c r="D143" i="15"/>
  <c r="I142" i="15"/>
  <c r="A142" i="15"/>
  <c r="F141" i="15"/>
  <c r="K140" i="15"/>
  <c r="C140" i="15"/>
  <c r="H139" i="15"/>
  <c r="M138" i="15"/>
  <c r="E138" i="15"/>
  <c r="J137" i="15"/>
  <c r="B137" i="15"/>
  <c r="G136" i="15"/>
  <c r="L135" i="15"/>
  <c r="D135" i="15"/>
  <c r="I134" i="15"/>
  <c r="A134" i="15"/>
  <c r="F133" i="15"/>
  <c r="K132" i="15"/>
  <c r="C132" i="15"/>
  <c r="H131" i="15"/>
  <c r="M130" i="15"/>
  <c r="E130" i="15"/>
  <c r="J129" i="15"/>
  <c r="B129" i="15"/>
  <c r="G128" i="15"/>
  <c r="L127" i="15"/>
  <c r="D127" i="15"/>
  <c r="I126" i="15"/>
  <c r="A126" i="15"/>
  <c r="F125" i="15"/>
  <c r="K124" i="15"/>
  <c r="C124" i="15"/>
  <c r="H123" i="15"/>
  <c r="M122" i="15"/>
  <c r="E122" i="15"/>
  <c r="J121" i="15"/>
  <c r="B121" i="15"/>
  <c r="G120" i="15"/>
  <c r="L119" i="15"/>
  <c r="D119" i="15"/>
  <c r="I118" i="15"/>
  <c r="A118" i="15"/>
  <c r="F117" i="15"/>
  <c r="K116" i="15"/>
  <c r="C116" i="15"/>
  <c r="H115" i="15"/>
  <c r="M114" i="15"/>
  <c r="E114" i="15"/>
  <c r="J113" i="15"/>
  <c r="B113" i="15"/>
  <c r="G112" i="15"/>
  <c r="L111" i="15"/>
  <c r="D111" i="15"/>
  <c r="I110" i="15"/>
  <c r="A110" i="15"/>
  <c r="F109" i="15"/>
  <c r="K108" i="15"/>
  <c r="C108" i="15"/>
  <c r="H107" i="15"/>
  <c r="M106" i="15"/>
  <c r="E106" i="15"/>
  <c r="J105" i="15"/>
  <c r="B105" i="15"/>
  <c r="G104" i="15"/>
  <c r="L103" i="15"/>
  <c r="D103" i="15"/>
  <c r="I102" i="15"/>
  <c r="A102" i="15"/>
  <c r="F101" i="15"/>
  <c r="K100" i="15"/>
  <c r="C100" i="15"/>
  <c r="H99" i="15"/>
  <c r="M98" i="15"/>
  <c r="E98" i="15"/>
  <c r="J97" i="15"/>
  <c r="B97" i="15"/>
  <c r="G96" i="15"/>
  <c r="L95" i="15"/>
  <c r="D95" i="15"/>
  <c r="I94" i="15"/>
  <c r="A94" i="15"/>
  <c r="F93" i="15"/>
  <c r="K92" i="15"/>
  <c r="C92" i="15"/>
  <c r="H91" i="15"/>
  <c r="M90" i="15"/>
  <c r="E90" i="15"/>
  <c r="J89" i="15"/>
  <c r="B89" i="15"/>
  <c r="G88" i="15"/>
  <c r="L87" i="15"/>
  <c r="D87" i="15"/>
  <c r="I86" i="15"/>
  <c r="A86" i="15"/>
  <c r="F85" i="15"/>
  <c r="K84" i="15"/>
  <c r="C84" i="15"/>
  <c r="H83" i="15"/>
  <c r="M82" i="15"/>
  <c r="E82" i="15"/>
  <c r="J81" i="15"/>
  <c r="B81" i="15"/>
  <c r="G80" i="15"/>
  <c r="L79" i="15"/>
  <c r="D79" i="15"/>
  <c r="I78" i="15"/>
  <c r="A78" i="15"/>
  <c r="F77" i="15"/>
  <c r="K76" i="15"/>
  <c r="C76" i="15"/>
  <c r="H75" i="15"/>
  <c r="M74" i="15"/>
  <c r="E74" i="15"/>
  <c r="J73" i="15"/>
  <c r="B73" i="15"/>
  <c r="G72" i="15"/>
  <c r="L71" i="15"/>
  <c r="D71" i="15"/>
  <c r="I70" i="15"/>
  <c r="A70" i="15"/>
  <c r="F69" i="15"/>
  <c r="K68" i="15"/>
  <c r="C68" i="15"/>
  <c r="H67" i="15"/>
  <c r="M66" i="15"/>
  <c r="E66" i="15"/>
  <c r="J65" i="15"/>
  <c r="B65" i="15"/>
  <c r="G64" i="15"/>
  <c r="L63" i="15"/>
  <c r="D63" i="15"/>
  <c r="I62" i="15"/>
  <c r="A62" i="15"/>
  <c r="F61" i="15"/>
  <c r="K60" i="15"/>
  <c r="C60" i="15"/>
  <c r="H59" i="15"/>
  <c r="M58" i="15"/>
  <c r="E58" i="15"/>
  <c r="J57" i="15"/>
  <c r="B57" i="15"/>
  <c r="G56" i="15"/>
  <c r="L55" i="15"/>
  <c r="D55" i="15"/>
  <c r="I54" i="15"/>
  <c r="A54" i="15"/>
  <c r="F53" i="15"/>
  <c r="K52" i="15"/>
  <c r="C52" i="15"/>
  <c r="H51" i="15"/>
  <c r="M50" i="15"/>
  <c r="E50" i="15"/>
  <c r="J49" i="15"/>
  <c r="B49" i="15"/>
  <c r="G48" i="15"/>
  <c r="L47" i="15"/>
  <c r="D47" i="15"/>
  <c r="I46" i="15"/>
  <c r="A46" i="15"/>
  <c r="F45" i="15"/>
  <c r="K44" i="15"/>
  <c r="C44" i="15"/>
  <c r="H43" i="15"/>
  <c r="M42" i="15"/>
  <c r="E42" i="15"/>
  <c r="J41" i="15"/>
  <c r="B41" i="15"/>
  <c r="G40" i="15"/>
  <c r="L39" i="15"/>
  <c r="D39" i="15"/>
  <c r="I38" i="15"/>
  <c r="A38" i="15"/>
  <c r="F37" i="15"/>
  <c r="K36" i="15"/>
  <c r="C36" i="15"/>
  <c r="H35" i="15"/>
  <c r="M34" i="15"/>
  <c r="E34" i="15"/>
  <c r="J33" i="15"/>
  <c r="B33" i="15"/>
  <c r="G32" i="15"/>
  <c r="L31" i="15"/>
  <c r="D31" i="15"/>
  <c r="I30" i="15"/>
  <c r="A30" i="15"/>
  <c r="F29" i="15"/>
  <c r="K28" i="15"/>
  <c r="C28" i="15"/>
  <c r="H27" i="15"/>
  <c r="M26" i="15"/>
  <c r="E26" i="15"/>
  <c r="J25" i="15"/>
  <c r="B25" i="15"/>
  <c r="G24" i="15"/>
  <c r="L23" i="15"/>
  <c r="D23" i="15"/>
  <c r="I22" i="15"/>
  <c r="A22" i="15"/>
  <c r="F21" i="15"/>
  <c r="K20" i="15"/>
  <c r="C20" i="15"/>
  <c r="H19" i="15"/>
  <c r="F652" i="15"/>
  <c r="H588" i="15"/>
  <c r="F553" i="15"/>
  <c r="B516" i="15"/>
  <c r="L498" i="15"/>
  <c r="K485" i="15"/>
  <c r="A470" i="15"/>
  <c r="L452" i="15"/>
  <c r="K443" i="15"/>
  <c r="H434" i="15"/>
  <c r="H428" i="15"/>
  <c r="I423" i="15"/>
  <c r="D417" i="15"/>
  <c r="J410" i="15"/>
  <c r="K405" i="15"/>
  <c r="M399" i="15"/>
  <c r="F393" i="15"/>
  <c r="G388" i="15"/>
  <c r="B382" i="15"/>
  <c r="B376" i="15"/>
  <c r="C371" i="15"/>
  <c r="M364" i="15"/>
  <c r="C361" i="15"/>
  <c r="D358" i="15"/>
  <c r="J354" i="15"/>
  <c r="M351" i="15"/>
  <c r="B350" i="15"/>
  <c r="J347" i="15"/>
  <c r="E345" i="15"/>
  <c r="G343" i="15"/>
  <c r="B341" i="15"/>
  <c r="J338" i="15"/>
  <c r="L336" i="15"/>
  <c r="G334" i="15"/>
  <c r="D332" i="15"/>
  <c r="F330" i="15"/>
  <c r="A328" i="15"/>
  <c r="I325" i="15"/>
  <c r="K323" i="15"/>
  <c r="F321" i="15"/>
  <c r="A319" i="15"/>
  <c r="C317" i="15"/>
  <c r="K314" i="15"/>
  <c r="H312" i="15"/>
  <c r="J310" i="15"/>
  <c r="E308" i="15"/>
  <c r="M305" i="15"/>
  <c r="B304" i="15"/>
  <c r="J301" i="15"/>
  <c r="E299" i="15"/>
  <c r="G297" i="15"/>
  <c r="B295" i="15"/>
  <c r="L292" i="15"/>
  <c r="A291" i="15"/>
  <c r="I288" i="15"/>
  <c r="D286" i="15"/>
  <c r="F284" i="15"/>
  <c r="F282" i="15"/>
  <c r="I280" i="15"/>
  <c r="D279" i="15"/>
  <c r="G277" i="15"/>
  <c r="J275" i="15"/>
  <c r="E274" i="15"/>
  <c r="H272" i="15"/>
  <c r="K270" i="15"/>
  <c r="F269" i="15"/>
  <c r="I267" i="15"/>
  <c r="L265" i="15"/>
  <c r="G264" i="15"/>
  <c r="J262" i="15"/>
  <c r="M260" i="15"/>
  <c r="H259" i="15"/>
  <c r="K257" i="15"/>
  <c r="A256" i="15"/>
  <c r="I254" i="15"/>
  <c r="L252" i="15"/>
  <c r="B251" i="15"/>
  <c r="J249" i="15"/>
  <c r="M247" i="15"/>
  <c r="C246" i="15"/>
  <c r="K244" i="15"/>
  <c r="A243" i="15"/>
  <c r="D241" i="15"/>
  <c r="L239" i="15"/>
  <c r="B238" i="15"/>
  <c r="E236" i="15"/>
  <c r="M234" i="15"/>
  <c r="C233" i="15"/>
  <c r="F231" i="15"/>
  <c r="A230" i="15"/>
  <c r="D228" i="15"/>
  <c r="A227" i="15"/>
  <c r="K225" i="15"/>
  <c r="H224" i="15"/>
  <c r="E223" i="15"/>
  <c r="B222" i="15"/>
  <c r="L220" i="15"/>
  <c r="I219" i="15"/>
  <c r="F218" i="15"/>
  <c r="C217" i="15"/>
  <c r="M215" i="15"/>
  <c r="J214" i="15"/>
  <c r="H213" i="15"/>
  <c r="H212" i="15"/>
  <c r="I211" i="15"/>
  <c r="J210" i="15"/>
  <c r="M209" i="15"/>
  <c r="C209" i="15"/>
  <c r="D208" i="15"/>
  <c r="G207" i="15"/>
  <c r="J206" i="15"/>
  <c r="K205" i="15"/>
  <c r="A205" i="15"/>
  <c r="D204" i="15"/>
  <c r="E203" i="15"/>
  <c r="H202" i="15"/>
  <c r="K201" i="15"/>
  <c r="L200" i="15"/>
  <c r="B200" i="15"/>
  <c r="E199" i="15"/>
  <c r="F198" i="15"/>
  <c r="I197" i="15"/>
  <c r="L196" i="15"/>
  <c r="M195" i="15"/>
  <c r="C195" i="15"/>
  <c r="F194" i="15"/>
  <c r="G193" i="15"/>
  <c r="J192" i="15"/>
  <c r="M191" i="15"/>
  <c r="A191" i="15"/>
  <c r="D190" i="15"/>
  <c r="G189" i="15"/>
  <c r="H188" i="15"/>
  <c r="K187" i="15"/>
  <c r="A187" i="15"/>
  <c r="B186" i="15"/>
  <c r="E185" i="15"/>
  <c r="H184" i="15"/>
  <c r="I183" i="15"/>
  <c r="L182" i="15"/>
  <c r="B182" i="15"/>
  <c r="C181" i="15"/>
  <c r="F180" i="15"/>
  <c r="I179" i="15"/>
  <c r="J178" i="15"/>
  <c r="M177" i="15"/>
  <c r="C177" i="15"/>
  <c r="D176" i="15"/>
  <c r="G175" i="15"/>
  <c r="J174" i="15"/>
  <c r="K173" i="15"/>
  <c r="A173" i="15"/>
  <c r="D172" i="15"/>
  <c r="E171" i="15"/>
  <c r="H170" i="15"/>
  <c r="K169" i="15"/>
  <c r="L168" i="15"/>
  <c r="B168" i="15"/>
  <c r="E167" i="15"/>
  <c r="H166" i="15"/>
  <c r="M165" i="15"/>
  <c r="E165" i="15"/>
  <c r="J164" i="15"/>
  <c r="B164" i="15"/>
  <c r="G163" i="15"/>
  <c r="L162" i="15"/>
  <c r="D162" i="15"/>
  <c r="I161" i="15"/>
  <c r="A161" i="15"/>
  <c r="F160" i="15"/>
  <c r="K159" i="15"/>
  <c r="C159" i="15"/>
  <c r="H158" i="15"/>
  <c r="M157" i="15"/>
  <c r="E157" i="15"/>
  <c r="J156" i="15"/>
  <c r="B156" i="15"/>
  <c r="G155" i="15"/>
  <c r="L154" i="15"/>
  <c r="D154" i="15"/>
  <c r="I153" i="15"/>
  <c r="A153" i="15"/>
  <c r="F152" i="15"/>
  <c r="K151" i="15"/>
  <c r="C151" i="15"/>
  <c r="H150" i="15"/>
  <c r="M149" i="15"/>
  <c r="E149" i="15"/>
  <c r="J148" i="15"/>
  <c r="B148" i="15"/>
  <c r="G147" i="15"/>
  <c r="L146" i="15"/>
  <c r="D146" i="15"/>
  <c r="I145" i="15"/>
  <c r="A145" i="15"/>
  <c r="F144" i="15"/>
  <c r="K143" i="15"/>
  <c r="C143" i="15"/>
  <c r="H142" i="15"/>
  <c r="M141" i="15"/>
  <c r="E141" i="15"/>
  <c r="J140" i="15"/>
  <c r="B140" i="15"/>
  <c r="G139" i="15"/>
  <c r="L138" i="15"/>
  <c r="D138" i="15"/>
  <c r="I137" i="15"/>
  <c r="A137" i="15"/>
  <c r="F136" i="15"/>
  <c r="K135" i="15"/>
  <c r="C135" i="15"/>
  <c r="H134" i="15"/>
  <c r="M133" i="15"/>
  <c r="E133" i="15"/>
  <c r="J132" i="15"/>
  <c r="B132" i="15"/>
  <c r="G131" i="15"/>
  <c r="L130" i="15"/>
  <c r="D130" i="15"/>
  <c r="I129" i="15"/>
  <c r="A129" i="15"/>
  <c r="F128" i="15"/>
  <c r="K127" i="15"/>
  <c r="C127" i="15"/>
  <c r="H126" i="15"/>
  <c r="M125" i="15"/>
  <c r="E125" i="15"/>
  <c r="J124" i="15"/>
  <c r="B124" i="15"/>
  <c r="G123" i="15"/>
  <c r="L122" i="15"/>
  <c r="D122" i="15"/>
  <c r="I121" i="15"/>
  <c r="A121" i="15"/>
  <c r="F120" i="15"/>
  <c r="K119" i="15"/>
  <c r="C119" i="15"/>
  <c r="H118" i="15"/>
  <c r="M117" i="15"/>
  <c r="E117" i="15"/>
  <c r="J116" i="15"/>
  <c r="B116" i="15"/>
  <c r="G115" i="15"/>
  <c r="L114" i="15"/>
  <c r="D114" i="15"/>
  <c r="I113" i="15"/>
  <c r="A113" i="15"/>
  <c r="F112" i="15"/>
  <c r="K111" i="15"/>
  <c r="C111" i="15"/>
  <c r="H110" i="15"/>
  <c r="M109" i="15"/>
  <c r="E109" i="15"/>
  <c r="J108" i="15"/>
  <c r="B108" i="15"/>
  <c r="G107" i="15"/>
  <c r="L106" i="15"/>
  <c r="D106" i="15"/>
  <c r="I105" i="15"/>
  <c r="A105" i="15"/>
  <c r="F104" i="15"/>
  <c r="K103" i="15"/>
  <c r="C103" i="15"/>
  <c r="H102" i="15"/>
  <c r="M101" i="15"/>
  <c r="E101" i="15"/>
  <c r="J100" i="15"/>
  <c r="B100" i="15"/>
  <c r="G99" i="15"/>
  <c r="L98" i="15"/>
  <c r="D98" i="15"/>
  <c r="I97" i="15"/>
  <c r="A97" i="15"/>
  <c r="F96" i="15"/>
  <c r="K95" i="15"/>
  <c r="C95" i="15"/>
  <c r="H94" i="15"/>
  <c r="M93" i="15"/>
  <c r="E93" i="15"/>
  <c r="J92" i="15"/>
  <c r="B92" i="15"/>
  <c r="G91" i="15"/>
  <c r="L90" i="15"/>
  <c r="D90" i="15"/>
  <c r="I89" i="15"/>
  <c r="A89" i="15"/>
  <c r="F88" i="15"/>
  <c r="K87" i="15"/>
  <c r="C87" i="15"/>
  <c r="H86" i="15"/>
  <c r="M85" i="15"/>
  <c r="E85" i="15"/>
  <c r="J84" i="15"/>
  <c r="B84" i="15"/>
  <c r="G83" i="15"/>
  <c r="L82" i="15"/>
  <c r="D82" i="15"/>
  <c r="I81" i="15"/>
  <c r="A81" i="15"/>
  <c r="F80" i="15"/>
  <c r="K79" i="15"/>
  <c r="C79" i="15"/>
  <c r="H78" i="15"/>
  <c r="M77" i="15"/>
  <c r="E77" i="15"/>
  <c r="J76" i="15"/>
  <c r="B76" i="15"/>
  <c r="G75" i="15"/>
  <c r="L74" i="15"/>
  <c r="D74" i="15"/>
  <c r="I73" i="15"/>
  <c r="A73" i="15"/>
  <c r="F72" i="15"/>
  <c r="K71" i="15"/>
  <c r="C71" i="15"/>
  <c r="H70" i="15"/>
  <c r="M69" i="15"/>
  <c r="E69" i="15"/>
  <c r="J68" i="15"/>
  <c r="B68" i="15"/>
  <c r="G67" i="15"/>
  <c r="L66" i="15"/>
  <c r="D66" i="15"/>
  <c r="I65" i="15"/>
  <c r="A65" i="15"/>
  <c r="F64" i="15"/>
  <c r="K63" i="15"/>
  <c r="C63" i="15"/>
  <c r="H62" i="15"/>
  <c r="M61" i="15"/>
  <c r="E61" i="15"/>
  <c r="J60" i="15"/>
  <c r="B60" i="15"/>
  <c r="G59" i="15"/>
  <c r="L58" i="15"/>
  <c r="D58" i="15"/>
  <c r="I57" i="15"/>
  <c r="A57" i="15"/>
  <c r="F56" i="15"/>
  <c r="K55" i="15"/>
  <c r="C55" i="15"/>
  <c r="H54" i="15"/>
  <c r="M53" i="15"/>
  <c r="E53" i="15"/>
  <c r="J52" i="15"/>
  <c r="B52" i="15"/>
  <c r="G51" i="15"/>
  <c r="L50" i="15"/>
  <c r="D50" i="15"/>
  <c r="I49" i="15"/>
  <c r="A49" i="15"/>
  <c r="F48" i="15"/>
  <c r="K47" i="15"/>
  <c r="C47" i="15"/>
  <c r="H46" i="15"/>
  <c r="M45" i="15"/>
  <c r="E45" i="15"/>
  <c r="J44" i="15"/>
  <c r="B44" i="15"/>
  <c r="G43" i="15"/>
  <c r="L42" i="15"/>
  <c r="D42" i="15"/>
  <c r="I41" i="15"/>
  <c r="A41" i="15"/>
  <c r="F40" i="15"/>
  <c r="K39" i="15"/>
  <c r="C39" i="15"/>
  <c r="H38" i="15"/>
  <c r="M37" i="15"/>
  <c r="E37" i="15"/>
  <c r="J36" i="15"/>
  <c r="B36" i="15"/>
  <c r="G35" i="15"/>
  <c r="L34" i="15"/>
  <c r="D34" i="15"/>
  <c r="I33" i="15"/>
  <c r="A33" i="15"/>
  <c r="F32" i="15"/>
  <c r="K31" i="15"/>
  <c r="C31" i="15"/>
  <c r="H30" i="15"/>
  <c r="M29" i="15"/>
  <c r="E29" i="15"/>
  <c r="J28" i="15"/>
  <c r="B28" i="15"/>
  <c r="G27" i="15"/>
  <c r="L26" i="15"/>
  <c r="D26" i="15"/>
  <c r="I25" i="15"/>
  <c r="A25" i="15"/>
  <c r="F24" i="15"/>
  <c r="K23" i="15"/>
  <c r="C23" i="15"/>
  <c r="H22" i="15"/>
  <c r="M21" i="15"/>
  <c r="E21" i="15"/>
  <c r="J20" i="15"/>
  <c r="B20" i="15"/>
  <c r="G19" i="15"/>
  <c r="E652" i="15"/>
  <c r="E584" i="15"/>
  <c r="G542" i="15"/>
  <c r="A516" i="15"/>
  <c r="K498" i="15"/>
  <c r="H481" i="15"/>
  <c r="G468" i="15"/>
  <c r="F452" i="15"/>
  <c r="E441" i="15"/>
  <c r="G434" i="15"/>
  <c r="M427" i="15"/>
  <c r="B422" i="15"/>
  <c r="C417" i="15"/>
  <c r="I410" i="15"/>
  <c r="D404" i="15"/>
  <c r="E399" i="15"/>
  <c r="E393" i="15"/>
  <c r="K386" i="15"/>
  <c r="L381" i="15"/>
  <c r="G375" i="15"/>
  <c r="G369" i="15"/>
  <c r="L364" i="15"/>
  <c r="L360" i="15"/>
  <c r="G357" i="15"/>
  <c r="H354" i="15"/>
  <c r="J351" i="15"/>
  <c r="G349" i="15"/>
  <c r="I347" i="15"/>
  <c r="D345" i="15"/>
  <c r="L342" i="15"/>
  <c r="A341" i="15"/>
  <c r="I338" i="15"/>
  <c r="D336" i="15"/>
  <c r="F334" i="15"/>
  <c r="A332" i="15"/>
  <c r="K329" i="15"/>
  <c r="M327" i="15"/>
  <c r="H325" i="15"/>
  <c r="C323" i="15"/>
  <c r="E321" i="15"/>
  <c r="M318" i="15"/>
  <c r="H316" i="15"/>
  <c r="J314" i="15"/>
  <c r="E312" i="15"/>
  <c r="B310" i="15"/>
  <c r="D308" i="15"/>
  <c r="L305" i="15"/>
  <c r="G303" i="15"/>
  <c r="I301" i="15"/>
  <c r="D299" i="15"/>
  <c r="L296" i="15"/>
  <c r="A295" i="15"/>
  <c r="I292" i="15"/>
  <c r="F290" i="15"/>
  <c r="H288" i="15"/>
  <c r="C286" i="15"/>
  <c r="K283" i="15"/>
  <c r="E282" i="15"/>
  <c r="H280" i="15"/>
  <c r="K278" i="15"/>
  <c r="F277" i="15"/>
  <c r="I275" i="15"/>
  <c r="L273" i="15"/>
  <c r="G272" i="15"/>
  <c r="J270" i="15"/>
  <c r="M268" i="15"/>
  <c r="H267" i="15"/>
  <c r="K265" i="15"/>
  <c r="A264" i="15"/>
  <c r="I262" i="15"/>
  <c r="L260" i="15"/>
  <c r="B259" i="15"/>
  <c r="J257" i="15"/>
  <c r="M255" i="15"/>
  <c r="C254" i="15"/>
  <c r="K252" i="15"/>
  <c r="A251" i="15"/>
  <c r="D249" i="15"/>
  <c r="L247" i="15"/>
  <c r="B246" i="15"/>
  <c r="E244" i="15"/>
  <c r="M242" i="15"/>
  <c r="C241" i="15"/>
  <c r="F239" i="15"/>
  <c r="A238" i="15"/>
  <c r="D236" i="15"/>
  <c r="G234" i="15"/>
  <c r="B233" i="15"/>
  <c r="E231" i="15"/>
  <c r="H229" i="15"/>
  <c r="C228" i="15"/>
  <c r="M226" i="15"/>
  <c r="J225" i="15"/>
  <c r="G224" i="15"/>
  <c r="D223" i="15"/>
  <c r="A222" i="15"/>
  <c r="K220" i="15"/>
  <c r="H219" i="15"/>
  <c r="E218" i="15"/>
  <c r="B217" i="15"/>
  <c r="L215" i="15"/>
  <c r="I214" i="15"/>
  <c r="G213" i="15"/>
  <c r="F212" i="15"/>
  <c r="H211" i="15"/>
  <c r="I210" i="15"/>
  <c r="L209" i="15"/>
  <c r="B209" i="15"/>
  <c r="C208" i="15"/>
  <c r="F207" i="15"/>
  <c r="I206" i="15"/>
  <c r="J205" i="15"/>
  <c r="M204" i="15"/>
  <c r="C204" i="15"/>
  <c r="D203" i="15"/>
  <c r="G202" i="15"/>
  <c r="J201" i="15"/>
  <c r="K200" i="15"/>
  <c r="A200" i="15"/>
  <c r="D199" i="15"/>
  <c r="E198" i="15"/>
  <c r="H197" i="15"/>
  <c r="K196" i="15"/>
  <c r="L195" i="15"/>
  <c r="B195" i="15"/>
  <c r="E194" i="15"/>
  <c r="F193" i="15"/>
  <c r="I192" i="15"/>
  <c r="L191" i="15"/>
  <c r="M190" i="15"/>
  <c r="C190" i="15"/>
  <c r="F189" i="15"/>
  <c r="G188" i="15"/>
  <c r="J187" i="15"/>
  <c r="M186" i="15"/>
  <c r="A186" i="15"/>
  <c r="D185" i="15"/>
  <c r="G184" i="15"/>
  <c r="H183" i="15"/>
  <c r="K182" i="15"/>
  <c r="A182" i="15"/>
  <c r="B181" i="15"/>
  <c r="E180" i="15"/>
  <c r="H179" i="15"/>
  <c r="I178" i="15"/>
  <c r="L177" i="15"/>
  <c r="B177" i="15"/>
  <c r="C176" i="15"/>
  <c r="F175" i="15"/>
  <c r="I174" i="15"/>
  <c r="J173" i="15"/>
  <c r="M172" i="15"/>
  <c r="C172" i="15"/>
  <c r="D171" i="15"/>
  <c r="G170" i="15"/>
  <c r="J169" i="15"/>
  <c r="K168" i="15"/>
  <c r="A168" i="15"/>
  <c r="D167" i="15"/>
  <c r="G166" i="15"/>
  <c r="L165" i="15"/>
  <c r="D165" i="15"/>
  <c r="I164" i="15"/>
  <c r="A164" i="15"/>
  <c r="F163" i="15"/>
  <c r="K162" i="15"/>
  <c r="C162" i="15"/>
  <c r="H161" i="15"/>
  <c r="M160" i="15"/>
  <c r="E160" i="15"/>
  <c r="J159" i="15"/>
  <c r="B159" i="15"/>
  <c r="G158" i="15"/>
  <c r="L157" i="15"/>
  <c r="D157" i="15"/>
  <c r="I156" i="15"/>
  <c r="A156" i="15"/>
  <c r="F155" i="15"/>
  <c r="K154" i="15"/>
  <c r="C154" i="15"/>
  <c r="H153" i="15"/>
  <c r="M152" i="15"/>
  <c r="E152" i="15"/>
  <c r="J151" i="15"/>
  <c r="B151" i="15"/>
  <c r="G150" i="15"/>
  <c r="L149" i="15"/>
  <c r="D149" i="15"/>
  <c r="I148" i="15"/>
  <c r="A148" i="15"/>
  <c r="F147" i="15"/>
  <c r="K146" i="15"/>
  <c r="C146" i="15"/>
  <c r="H145" i="15"/>
  <c r="M144" i="15"/>
  <c r="E144" i="15"/>
  <c r="J143" i="15"/>
  <c r="B143" i="15"/>
  <c r="G142" i="15"/>
  <c r="L141" i="15"/>
  <c r="D141" i="15"/>
  <c r="I140" i="15"/>
  <c r="A140" i="15"/>
  <c r="F139" i="15"/>
  <c r="K138" i="15"/>
  <c r="C138" i="15"/>
  <c r="H137" i="15"/>
  <c r="M136" i="15"/>
  <c r="E136" i="15"/>
  <c r="J135" i="15"/>
  <c r="B135" i="15"/>
  <c r="G134" i="15"/>
  <c r="L133" i="15"/>
  <c r="D133" i="15"/>
  <c r="I132" i="15"/>
  <c r="A132" i="15"/>
  <c r="F131" i="15"/>
  <c r="K130" i="15"/>
  <c r="C130" i="15"/>
  <c r="H129" i="15"/>
  <c r="M128" i="15"/>
  <c r="E128" i="15"/>
  <c r="J127" i="15"/>
  <c r="B127" i="15"/>
  <c r="G126" i="15"/>
  <c r="L125" i="15"/>
  <c r="D125" i="15"/>
  <c r="I124" i="15"/>
  <c r="A124" i="15"/>
  <c r="F123" i="15"/>
  <c r="K122" i="15"/>
  <c r="C122" i="15"/>
  <c r="H121" i="15"/>
  <c r="M120" i="15"/>
  <c r="E120" i="15"/>
  <c r="J119" i="15"/>
  <c r="B119" i="15"/>
  <c r="G118" i="15"/>
  <c r="L117" i="15"/>
  <c r="D117" i="15"/>
  <c r="I116" i="15"/>
  <c r="A116" i="15"/>
  <c r="F115" i="15"/>
  <c r="K114" i="15"/>
  <c r="C114" i="15"/>
  <c r="H113" i="15"/>
  <c r="M112" i="15"/>
  <c r="E112" i="15"/>
  <c r="J111" i="15"/>
  <c r="B111" i="15"/>
  <c r="G110" i="15"/>
  <c r="L109" i="15"/>
  <c r="D109" i="15"/>
  <c r="I108" i="15"/>
  <c r="A108" i="15"/>
  <c r="F107" i="15"/>
  <c r="K106" i="15"/>
  <c r="C106" i="15"/>
  <c r="H105" i="15"/>
  <c r="M104" i="15"/>
  <c r="E104" i="15"/>
  <c r="J103" i="15"/>
  <c r="B103" i="15"/>
  <c r="G102" i="15"/>
  <c r="L101" i="15"/>
  <c r="D101" i="15"/>
  <c r="I100" i="15"/>
  <c r="A100" i="15"/>
  <c r="F99" i="15"/>
  <c r="K98" i="15"/>
  <c r="C98" i="15"/>
  <c r="H97" i="15"/>
  <c r="M96" i="15"/>
  <c r="E96" i="15"/>
  <c r="J95" i="15"/>
  <c r="B95" i="15"/>
  <c r="G94" i="15"/>
  <c r="L93" i="15"/>
  <c r="D93" i="15"/>
  <c r="I92" i="15"/>
  <c r="A92" i="15"/>
  <c r="F91" i="15"/>
  <c r="K90" i="15"/>
  <c r="C90" i="15"/>
  <c r="H89" i="15"/>
  <c r="M88" i="15"/>
  <c r="E88" i="15"/>
  <c r="J87" i="15"/>
  <c r="B87" i="15"/>
  <c r="G86" i="15"/>
  <c r="L85" i="15"/>
  <c r="D85" i="15"/>
  <c r="I84" i="15"/>
  <c r="A84" i="15"/>
  <c r="F83" i="15"/>
  <c r="K82" i="15"/>
  <c r="C82" i="15"/>
  <c r="H81" i="15"/>
  <c r="M80" i="15"/>
  <c r="E80" i="15"/>
  <c r="J79" i="15"/>
  <c r="B79" i="15"/>
  <c r="G78" i="15"/>
  <c r="L77" i="15"/>
  <c r="D77" i="15"/>
  <c r="I76" i="15"/>
  <c r="A76" i="15"/>
  <c r="F75" i="15"/>
  <c r="K74" i="15"/>
  <c r="C74" i="15"/>
  <c r="H73" i="15"/>
  <c r="M72" i="15"/>
  <c r="E72" i="15"/>
  <c r="J71" i="15"/>
  <c r="B71" i="15"/>
  <c r="G70" i="15"/>
  <c r="F625" i="15"/>
  <c r="J583" i="15"/>
  <c r="C538" i="15"/>
  <c r="D511" i="15"/>
  <c r="C498" i="15"/>
  <c r="M480" i="15"/>
  <c r="J463" i="15"/>
  <c r="C451" i="15"/>
  <c r="D441" i="15"/>
  <c r="K432" i="15"/>
  <c r="L427" i="15"/>
  <c r="G421" i="15"/>
  <c r="G415" i="15"/>
  <c r="H410" i="15"/>
  <c r="A404" i="15"/>
  <c r="I397" i="15"/>
  <c r="J392" i="15"/>
  <c r="J386" i="15"/>
  <c r="E380" i="15"/>
  <c r="F375" i="15"/>
  <c r="L368" i="15"/>
  <c r="I363" i="15"/>
  <c r="J360" i="15"/>
  <c r="C357" i="15"/>
  <c r="K353" i="15"/>
  <c r="I351" i="15"/>
  <c r="D349" i="15"/>
  <c r="A347" i="15"/>
  <c r="C345" i="15"/>
  <c r="K342" i="15"/>
  <c r="F340" i="15"/>
  <c r="H338" i="15"/>
  <c r="C336" i="15"/>
  <c r="K333" i="15"/>
  <c r="M331" i="15"/>
  <c r="H329" i="15"/>
  <c r="E327" i="15"/>
  <c r="G325" i="15"/>
  <c r="B323" i="15"/>
  <c r="J320" i="15"/>
  <c r="L318" i="15"/>
  <c r="G316" i="15"/>
  <c r="B314" i="15"/>
  <c r="D312" i="15"/>
  <c r="L309" i="15"/>
  <c r="I307" i="15"/>
  <c r="K305" i="15"/>
  <c r="F303" i="15"/>
  <c r="A301" i="15"/>
  <c r="C299" i="15"/>
  <c r="K296" i="15"/>
  <c r="F294" i="15"/>
  <c r="H292" i="15"/>
  <c r="C290" i="15"/>
  <c r="M287" i="15"/>
  <c r="B286" i="15"/>
  <c r="J283" i="15"/>
  <c r="L281" i="15"/>
  <c r="G280" i="15"/>
  <c r="J278" i="15"/>
  <c r="M276" i="15"/>
  <c r="H275" i="15"/>
  <c r="K273" i="15"/>
  <c r="A272" i="15"/>
  <c r="I270" i="15"/>
  <c r="L268" i="15"/>
  <c r="B267" i="15"/>
  <c r="J265" i="15"/>
  <c r="M263" i="15"/>
  <c r="C262" i="15"/>
  <c r="K260" i="15"/>
  <c r="A259" i="15"/>
  <c r="D257" i="15"/>
  <c r="L255" i="15"/>
  <c r="B254" i="15"/>
  <c r="E252" i="15"/>
  <c r="M250" i="15"/>
  <c r="C249" i="15"/>
  <c r="F247" i="15"/>
  <c r="A246" i="15"/>
  <c r="D244" i="15"/>
  <c r="G242" i="15"/>
  <c r="B241" i="15"/>
  <c r="E239" i="15"/>
  <c r="H237" i="15"/>
  <c r="C236" i="15"/>
  <c r="F234" i="15"/>
  <c r="I232" i="15"/>
  <c r="D231" i="15"/>
  <c r="G229" i="15"/>
  <c r="M227" i="15"/>
  <c r="J226" i="15"/>
  <c r="G225" i="15"/>
  <c r="D224" i="15"/>
  <c r="A223" i="15"/>
  <c r="K221" i="15"/>
  <c r="H220" i="15"/>
  <c r="E219" i="15"/>
  <c r="B218" i="15"/>
  <c r="L216" i="15"/>
  <c r="I215" i="15"/>
  <c r="F214" i="15"/>
  <c r="F213" i="15"/>
  <c r="E212" i="15"/>
  <c r="E211" i="15"/>
  <c r="H210" i="15"/>
  <c r="K209" i="15"/>
  <c r="L208" i="15"/>
  <c r="B208" i="15"/>
  <c r="E207" i="15"/>
  <c r="F206" i="15"/>
  <c r="I205" i="15"/>
  <c r="L204" i="15"/>
  <c r="M203" i="15"/>
  <c r="C203" i="15"/>
  <c r="F202" i="15"/>
  <c r="G201" i="15"/>
  <c r="J200" i="15"/>
  <c r="M199" i="15"/>
  <c r="A199" i="15"/>
  <c r="D198" i="15"/>
  <c r="G197" i="15"/>
  <c r="H196" i="15"/>
  <c r="K195" i="15"/>
  <c r="A195" i="15"/>
  <c r="B194" i="15"/>
  <c r="E193" i="15"/>
  <c r="H192" i="15"/>
  <c r="I191" i="15"/>
  <c r="L190" i="15"/>
  <c r="B190" i="15"/>
  <c r="C189" i="15"/>
  <c r="F188" i="15"/>
  <c r="I187" i="15"/>
  <c r="J186" i="15"/>
  <c r="M185" i="15"/>
  <c r="C185" i="15"/>
  <c r="D184" i="15"/>
  <c r="G183" i="15"/>
  <c r="J182" i="15"/>
  <c r="K181" i="15"/>
  <c r="A181" i="15"/>
  <c r="D180" i="15"/>
  <c r="E179" i="15"/>
  <c r="H178" i="15"/>
  <c r="K177" i="15"/>
  <c r="L176" i="15"/>
  <c r="B176" i="15"/>
  <c r="E175" i="15"/>
  <c r="F174" i="15"/>
  <c r="I173" i="15"/>
  <c r="L172" i="15"/>
  <c r="M171" i="15"/>
  <c r="C171" i="15"/>
  <c r="F170" i="15"/>
  <c r="G169" i="15"/>
  <c r="J168" i="15"/>
  <c r="M167" i="15"/>
  <c r="A167" i="15"/>
  <c r="F166" i="15"/>
  <c r="K165" i="15"/>
  <c r="C165" i="15"/>
  <c r="H164" i="15"/>
  <c r="M163" i="15"/>
  <c r="E163" i="15"/>
  <c r="J162" i="15"/>
  <c r="B162" i="15"/>
  <c r="G161" i="15"/>
  <c r="L160" i="15"/>
  <c r="D160" i="15"/>
  <c r="I159" i="15"/>
  <c r="A159" i="15"/>
  <c r="F158" i="15"/>
  <c r="K157" i="15"/>
  <c r="C157" i="15"/>
  <c r="H156" i="15"/>
  <c r="M155" i="15"/>
  <c r="E155" i="15"/>
  <c r="J154" i="15"/>
  <c r="B154" i="15"/>
  <c r="G153" i="15"/>
  <c r="L152" i="15"/>
  <c r="D152" i="15"/>
  <c r="I151" i="15"/>
  <c r="A151" i="15"/>
  <c r="F150" i="15"/>
  <c r="K149" i="15"/>
  <c r="C149" i="15"/>
  <c r="H148" i="15"/>
  <c r="M147" i="15"/>
  <c r="E147" i="15"/>
  <c r="J146" i="15"/>
  <c r="B146" i="15"/>
  <c r="G145" i="15"/>
  <c r="L144" i="15"/>
  <c r="D144" i="15"/>
  <c r="I143" i="15"/>
  <c r="A143" i="15"/>
  <c r="F142" i="15"/>
  <c r="K141" i="15"/>
  <c r="C141" i="15"/>
  <c r="H140" i="15"/>
  <c r="M139" i="15"/>
  <c r="E139" i="15"/>
  <c r="J138" i="15"/>
  <c r="B138" i="15"/>
  <c r="G137" i="15"/>
  <c r="L136" i="15"/>
  <c r="D136" i="15"/>
  <c r="I135" i="15"/>
  <c r="A135" i="15"/>
  <c r="F134" i="15"/>
  <c r="K133" i="15"/>
  <c r="C133" i="15"/>
  <c r="H132" i="15"/>
  <c r="M131" i="15"/>
  <c r="E131" i="15"/>
  <c r="J130" i="15"/>
  <c r="B130" i="15"/>
  <c r="G129" i="15"/>
  <c r="L128" i="15"/>
  <c r="D128" i="15"/>
  <c r="I127" i="15"/>
  <c r="A127" i="15"/>
  <c r="F126" i="15"/>
  <c r="K125" i="15"/>
  <c r="C125" i="15"/>
  <c r="H124" i="15"/>
  <c r="M123" i="15"/>
  <c r="E123" i="15"/>
  <c r="J122" i="15"/>
  <c r="B122" i="15"/>
  <c r="G121" i="15"/>
  <c r="L120" i="15"/>
  <c r="D120" i="15"/>
  <c r="I119" i="15"/>
  <c r="A119" i="15"/>
  <c r="F118" i="15"/>
  <c r="K117" i="15"/>
  <c r="C117" i="15"/>
  <c r="H116" i="15"/>
  <c r="M115" i="15"/>
  <c r="E115" i="15"/>
  <c r="J114" i="15"/>
  <c r="B114" i="15"/>
  <c r="G113" i="15"/>
  <c r="L112" i="15"/>
  <c r="D112" i="15"/>
  <c r="I111" i="15"/>
  <c r="A111" i="15"/>
  <c r="F110" i="15"/>
  <c r="K109" i="15"/>
  <c r="C109" i="15"/>
  <c r="H108" i="15"/>
  <c r="M107" i="15"/>
  <c r="E107" i="15"/>
  <c r="J106" i="15"/>
  <c r="B106" i="15"/>
  <c r="G105" i="15"/>
  <c r="L104" i="15"/>
  <c r="D104" i="15"/>
  <c r="I103" i="15"/>
  <c r="A103" i="15"/>
  <c r="F102" i="15"/>
  <c r="K101" i="15"/>
  <c r="C101" i="15"/>
  <c r="H100" i="15"/>
  <c r="M99" i="15"/>
  <c r="E99" i="15"/>
  <c r="J98" i="15"/>
  <c r="B98" i="15"/>
  <c r="G97" i="15"/>
  <c r="L96" i="15"/>
  <c r="D96" i="15"/>
  <c r="I95" i="15"/>
  <c r="A95" i="15"/>
  <c r="F94" i="15"/>
  <c r="K93" i="15"/>
  <c r="C93" i="15"/>
  <c r="H92" i="15"/>
  <c r="M91" i="15"/>
  <c r="E91" i="15"/>
  <c r="J90" i="15"/>
  <c r="B90" i="15"/>
  <c r="G89" i="15"/>
  <c r="L88" i="15"/>
  <c r="D88" i="15"/>
  <c r="I87" i="15"/>
  <c r="A87" i="15"/>
  <c r="F86" i="15"/>
  <c r="K85" i="15"/>
  <c r="C85" i="15"/>
  <c r="H84" i="15"/>
  <c r="M83" i="15"/>
  <c r="E83" i="15"/>
  <c r="J82" i="15"/>
  <c r="B82" i="15"/>
  <c r="G81" i="15"/>
  <c r="L80" i="15"/>
  <c r="D80" i="15"/>
  <c r="I79" i="15"/>
  <c r="A79" i="15"/>
  <c r="F78" i="15"/>
  <c r="K77" i="15"/>
  <c r="C77" i="15"/>
  <c r="H76" i="15"/>
  <c r="M75" i="15"/>
  <c r="E75" i="15"/>
  <c r="J74" i="15"/>
  <c r="B74" i="15"/>
  <c r="G73" i="15"/>
  <c r="L72" i="15"/>
  <c r="D72" i="15"/>
  <c r="I71" i="15"/>
  <c r="A71" i="15"/>
  <c r="F70" i="15"/>
  <c r="K69" i="15"/>
  <c r="C69" i="15"/>
  <c r="H68" i="15"/>
  <c r="M67" i="15"/>
  <c r="E67" i="15"/>
  <c r="J66" i="15"/>
  <c r="B66" i="15"/>
  <c r="G65" i="15"/>
  <c r="L64" i="15"/>
  <c r="D64" i="15"/>
  <c r="I63" i="15"/>
  <c r="A63" i="15"/>
  <c r="F62" i="15"/>
  <c r="K61" i="15"/>
  <c r="C61" i="15"/>
  <c r="H60" i="15"/>
  <c r="M59" i="15"/>
  <c r="E59" i="15"/>
  <c r="J58" i="15"/>
  <c r="B58" i="15"/>
  <c r="G57" i="15"/>
  <c r="L56" i="15"/>
  <c r="D56" i="15"/>
  <c r="I55" i="15"/>
  <c r="A55" i="15"/>
  <c r="L622" i="15"/>
  <c r="E571" i="15"/>
  <c r="M536" i="15"/>
  <c r="J509" i="15"/>
  <c r="M493" i="15"/>
  <c r="L480" i="15"/>
  <c r="I463" i="15"/>
  <c r="A448" i="15"/>
  <c r="D440" i="15"/>
  <c r="J432" i="15"/>
  <c r="C426" i="15"/>
  <c r="D421" i="15"/>
  <c r="L414" i="15"/>
  <c r="L408" i="15"/>
  <c r="M403" i="15"/>
  <c r="H397" i="15"/>
  <c r="A391" i="15"/>
  <c r="B386" i="15"/>
  <c r="D380" i="15"/>
  <c r="J373" i="15"/>
  <c r="K368" i="15"/>
  <c r="E363" i="15"/>
  <c r="M359" i="15"/>
  <c r="A357" i="15"/>
  <c r="G353" i="15"/>
  <c r="A351" i="15"/>
  <c r="C349" i="15"/>
  <c r="K346" i="15"/>
  <c r="H344" i="15"/>
  <c r="J342" i="15"/>
  <c r="E340" i="15"/>
  <c r="M337" i="15"/>
  <c r="B336" i="15"/>
  <c r="J333" i="15"/>
  <c r="E331" i="15"/>
  <c r="G329" i="15"/>
  <c r="B327" i="15"/>
  <c r="L324" i="15"/>
  <c r="A323" i="15"/>
  <c r="I320" i="15"/>
  <c r="D318" i="15"/>
  <c r="F316" i="15"/>
  <c r="A314" i="15"/>
  <c r="I311" i="15"/>
  <c r="K309" i="15"/>
  <c r="F307" i="15"/>
  <c r="C305" i="15"/>
  <c r="E303" i="15"/>
  <c r="M300" i="15"/>
  <c r="H298" i="15"/>
  <c r="J296" i="15"/>
  <c r="E294" i="15"/>
  <c r="M291" i="15"/>
  <c r="B290" i="15"/>
  <c r="J287" i="15"/>
  <c r="G285" i="15"/>
  <c r="I283" i="15"/>
  <c r="K281" i="15"/>
  <c r="A280" i="15"/>
  <c r="I278" i="15"/>
  <c r="L276" i="15"/>
  <c r="B275" i="15"/>
  <c r="J273" i="15"/>
  <c r="M271" i="15"/>
  <c r="C270" i="15"/>
  <c r="K268" i="15"/>
  <c r="A267" i="15"/>
  <c r="D265" i="15"/>
  <c r="L263" i="15"/>
  <c r="B262" i="15"/>
  <c r="E260" i="15"/>
  <c r="M258" i="15"/>
  <c r="C257" i="15"/>
  <c r="F255" i="15"/>
  <c r="A254" i="15"/>
  <c r="D252" i="15"/>
  <c r="G250" i="15"/>
  <c r="B249" i="15"/>
  <c r="E247" i="15"/>
  <c r="H245" i="15"/>
  <c r="C244" i="15"/>
  <c r="F242" i="15"/>
  <c r="I240" i="15"/>
  <c r="D239" i="15"/>
  <c r="G237" i="15"/>
  <c r="J235" i="15"/>
  <c r="E234" i="15"/>
  <c r="H232" i="15"/>
  <c r="K230" i="15"/>
  <c r="F229" i="15"/>
  <c r="J227" i="15"/>
  <c r="G226" i="15"/>
  <c r="D225" i="15"/>
  <c r="A224" i="15"/>
  <c r="K222" i="15"/>
  <c r="H221" i="15"/>
  <c r="E220" i="15"/>
  <c r="B219" i="15"/>
  <c r="L217" i="15"/>
  <c r="I216" i="15"/>
  <c r="F215" i="15"/>
  <c r="C214" i="15"/>
  <c r="C213" i="15"/>
  <c r="D212" i="15"/>
  <c r="D211" i="15"/>
  <c r="G210" i="15"/>
  <c r="J209" i="15"/>
  <c r="K208" i="15"/>
  <c r="A208" i="15"/>
  <c r="D207" i="15"/>
  <c r="E206" i="15"/>
  <c r="H205" i="15"/>
  <c r="K204" i="15"/>
  <c r="L203" i="15"/>
  <c r="B203" i="15"/>
  <c r="E202" i="15"/>
  <c r="F201" i="15"/>
  <c r="I200" i="15"/>
  <c r="L199" i="15"/>
  <c r="M198" i="15"/>
  <c r="C198" i="15"/>
  <c r="F197" i="15"/>
  <c r="G196" i="15"/>
  <c r="J195" i="15"/>
  <c r="M194" i="15"/>
  <c r="A194" i="15"/>
  <c r="D193" i="15"/>
  <c r="G192" i="15"/>
  <c r="H191" i="15"/>
  <c r="K190" i="15"/>
  <c r="A190" i="15"/>
  <c r="B189" i="15"/>
  <c r="E188" i="15"/>
  <c r="H187" i="15"/>
  <c r="I186" i="15"/>
  <c r="L185" i="15"/>
  <c r="B185" i="15"/>
  <c r="C184" i="15"/>
  <c r="F183" i="15"/>
  <c r="I182" i="15"/>
  <c r="J181" i="15"/>
  <c r="M180" i="15"/>
  <c r="C180" i="15"/>
  <c r="D179" i="15"/>
  <c r="G178" i="15"/>
  <c r="J177" i="15"/>
  <c r="K176" i="15"/>
  <c r="A176" i="15"/>
  <c r="D175" i="15"/>
  <c r="E174" i="15"/>
  <c r="H173" i="15"/>
  <c r="K172" i="15"/>
  <c r="L171" i="15"/>
  <c r="B171" i="15"/>
  <c r="E170" i="15"/>
  <c r="F169" i="15"/>
  <c r="I168" i="15"/>
  <c r="L167" i="15"/>
  <c r="M166" i="15"/>
  <c r="E166" i="15"/>
  <c r="J165" i="15"/>
  <c r="B165" i="15"/>
  <c r="G164" i="15"/>
  <c r="L163" i="15"/>
  <c r="D163" i="15"/>
  <c r="I162" i="15"/>
  <c r="A162" i="15"/>
  <c r="F161" i="15"/>
  <c r="K160" i="15"/>
  <c r="C160" i="15"/>
  <c r="H159" i="15"/>
  <c r="M158" i="15"/>
  <c r="E158" i="15"/>
  <c r="J157" i="15"/>
  <c r="B157" i="15"/>
  <c r="G156" i="15"/>
  <c r="L155" i="15"/>
  <c r="D155" i="15"/>
  <c r="I154" i="15"/>
  <c r="A154" i="15"/>
  <c r="F153" i="15"/>
  <c r="K152" i="15"/>
  <c r="C152" i="15"/>
  <c r="H151" i="15"/>
  <c r="M150" i="15"/>
  <c r="E150" i="15"/>
  <c r="J149" i="15"/>
  <c r="B149" i="15"/>
  <c r="G148" i="15"/>
  <c r="L147" i="15"/>
  <c r="D147" i="15"/>
  <c r="I146" i="15"/>
  <c r="A146" i="15"/>
  <c r="F145" i="15"/>
  <c r="K144" i="15"/>
  <c r="C144" i="15"/>
  <c r="H143" i="15"/>
  <c r="M142" i="15"/>
  <c r="E142" i="15"/>
  <c r="J141" i="15"/>
  <c r="B141" i="15"/>
  <c r="G140" i="15"/>
  <c r="L139" i="15"/>
  <c r="D139" i="15"/>
  <c r="I138" i="15"/>
  <c r="A138" i="15"/>
  <c r="F137" i="15"/>
  <c r="K136" i="15"/>
  <c r="C136" i="15"/>
  <c r="H135" i="15"/>
  <c r="M134" i="15"/>
  <c r="E134" i="15"/>
  <c r="J133" i="15"/>
  <c r="B133" i="15"/>
  <c r="G132" i="15"/>
  <c r="L131" i="15"/>
  <c r="D131" i="15"/>
  <c r="I130" i="15"/>
  <c r="A130" i="15"/>
  <c r="F129" i="15"/>
  <c r="K128" i="15"/>
  <c r="C128" i="15"/>
  <c r="H127" i="15"/>
  <c r="M126" i="15"/>
  <c r="E126" i="15"/>
  <c r="J125" i="15"/>
  <c r="B125" i="15"/>
  <c r="G124" i="15"/>
  <c r="L123" i="15"/>
  <c r="D123" i="15"/>
  <c r="I122" i="15"/>
  <c r="A122" i="15"/>
  <c r="F121" i="15"/>
  <c r="K120" i="15"/>
  <c r="C120" i="15"/>
  <c r="H119" i="15"/>
  <c r="M118" i="15"/>
  <c r="E118" i="15"/>
  <c r="J117" i="15"/>
  <c r="B117" i="15"/>
  <c r="G116" i="15"/>
  <c r="L115" i="15"/>
  <c r="D115" i="15"/>
  <c r="I114" i="15"/>
  <c r="A114" i="15"/>
  <c r="F113" i="15"/>
  <c r="K112" i="15"/>
  <c r="C112" i="15"/>
  <c r="H111" i="15"/>
  <c r="M110" i="15"/>
  <c r="E110" i="15"/>
  <c r="J109" i="15"/>
  <c r="B109" i="15"/>
  <c r="G108" i="15"/>
  <c r="L107" i="15"/>
  <c r="D107" i="15"/>
  <c r="I106" i="15"/>
  <c r="A106" i="15"/>
  <c r="F105" i="15"/>
  <c r="K104" i="15"/>
  <c r="C104" i="15"/>
  <c r="H103" i="15"/>
  <c r="M102" i="15"/>
  <c r="E102" i="15"/>
  <c r="J101" i="15"/>
  <c r="B101" i="15"/>
  <c r="G100" i="15"/>
  <c r="L99" i="15"/>
  <c r="D99" i="15"/>
  <c r="I98" i="15"/>
  <c r="A98" i="15"/>
  <c r="F97" i="15"/>
  <c r="K96" i="15"/>
  <c r="C96" i="15"/>
  <c r="H95" i="15"/>
  <c r="M94" i="15"/>
  <c r="E94" i="15"/>
  <c r="J93" i="15"/>
  <c r="B93" i="15"/>
  <c r="G92" i="15"/>
  <c r="L91" i="15"/>
  <c r="D91" i="15"/>
  <c r="I90" i="15"/>
  <c r="A90" i="15"/>
  <c r="F89" i="15"/>
  <c r="K88" i="15"/>
  <c r="C88" i="15"/>
  <c r="H87" i="15"/>
  <c r="M86" i="15"/>
  <c r="E86" i="15"/>
  <c r="J85" i="15"/>
  <c r="B85" i="15"/>
  <c r="G84" i="15"/>
  <c r="L83" i="15"/>
  <c r="D83" i="15"/>
  <c r="I82" i="15"/>
  <c r="A82" i="15"/>
  <c r="F81" i="15"/>
  <c r="K80" i="15"/>
  <c r="C80" i="15"/>
  <c r="H79" i="15"/>
  <c r="M78" i="15"/>
  <c r="E78" i="15"/>
  <c r="J77" i="15"/>
  <c r="B77" i="15"/>
  <c r="G76" i="15"/>
  <c r="L75" i="15"/>
  <c r="D75" i="15"/>
  <c r="I74" i="15"/>
  <c r="A74" i="15"/>
  <c r="F73" i="15"/>
  <c r="K72" i="15"/>
  <c r="C72" i="15"/>
  <c r="H71" i="15"/>
  <c r="M70" i="15"/>
  <c r="E70" i="15"/>
  <c r="J69" i="15"/>
  <c r="B69" i="15"/>
  <c r="G68" i="15"/>
  <c r="L67" i="15"/>
  <c r="D67" i="15"/>
  <c r="I66" i="15"/>
  <c r="A66" i="15"/>
  <c r="F65" i="15"/>
  <c r="K64" i="15"/>
  <c r="C64" i="15"/>
  <c r="H63" i="15"/>
  <c r="M62" i="15"/>
  <c r="E62" i="15"/>
  <c r="J61" i="15"/>
  <c r="B61" i="15"/>
  <c r="G60" i="15"/>
  <c r="L59" i="15"/>
  <c r="D59" i="15"/>
  <c r="I58" i="15"/>
  <c r="A58" i="15"/>
  <c r="F57" i="15"/>
  <c r="K56" i="15"/>
  <c r="C56" i="15"/>
  <c r="H55" i="15"/>
  <c r="M54" i="15"/>
  <c r="C616" i="15"/>
  <c r="C525" i="15"/>
  <c r="M474" i="15"/>
  <c r="K437" i="15"/>
  <c r="M423" i="15"/>
  <c r="C408" i="15"/>
  <c r="M390" i="15"/>
  <c r="L377" i="15"/>
  <c r="F362" i="15"/>
  <c r="F353" i="15"/>
  <c r="F348" i="15"/>
  <c r="L341" i="15"/>
  <c r="G335" i="15"/>
  <c r="H330" i="15"/>
  <c r="H324" i="15"/>
  <c r="C318" i="15"/>
  <c r="D313" i="15"/>
  <c r="J306" i="15"/>
  <c r="L300" i="15"/>
  <c r="M295" i="15"/>
  <c r="F289" i="15"/>
  <c r="B283" i="15"/>
  <c r="F279" i="15"/>
  <c r="M274" i="15"/>
  <c r="B270" i="15"/>
  <c r="F266" i="15"/>
  <c r="H261" i="15"/>
  <c r="B257" i="15"/>
  <c r="F253" i="15"/>
  <c r="H248" i="15"/>
  <c r="J243" i="15"/>
  <c r="A240" i="15"/>
  <c r="H235" i="15"/>
  <c r="J230" i="15"/>
  <c r="E227" i="15"/>
  <c r="L223" i="15"/>
  <c r="D220" i="15"/>
  <c r="G217" i="15"/>
  <c r="A214" i="15"/>
  <c r="C211" i="15"/>
  <c r="E209" i="15"/>
  <c r="M206" i="15"/>
  <c r="H204" i="15"/>
  <c r="J202" i="15"/>
  <c r="G200" i="15"/>
  <c r="B198" i="15"/>
  <c r="D196" i="15"/>
  <c r="L193" i="15"/>
  <c r="G191" i="15"/>
  <c r="I189" i="15"/>
  <c r="D187" i="15"/>
  <c r="L184" i="15"/>
  <c r="A183" i="15"/>
  <c r="K180" i="15"/>
  <c r="F178" i="15"/>
  <c r="H176" i="15"/>
  <c r="C174" i="15"/>
  <c r="K171" i="15"/>
  <c r="M169" i="15"/>
  <c r="H167" i="15"/>
  <c r="I165" i="15"/>
  <c r="D164" i="15"/>
  <c r="G162" i="15"/>
  <c r="J160" i="15"/>
  <c r="E159" i="15"/>
  <c r="H157" i="15"/>
  <c r="K155" i="15"/>
  <c r="F154" i="15"/>
  <c r="I152" i="15"/>
  <c r="L150" i="15"/>
  <c r="G149" i="15"/>
  <c r="J147" i="15"/>
  <c r="M145" i="15"/>
  <c r="H144" i="15"/>
  <c r="K142" i="15"/>
  <c r="A141" i="15"/>
  <c r="I139" i="15"/>
  <c r="L137" i="15"/>
  <c r="B136" i="15"/>
  <c r="J134" i="15"/>
  <c r="M132" i="15"/>
  <c r="C131" i="15"/>
  <c r="K129" i="15"/>
  <c r="A128" i="15"/>
  <c r="D126" i="15"/>
  <c r="L124" i="15"/>
  <c r="B123" i="15"/>
  <c r="E121" i="15"/>
  <c r="M119" i="15"/>
  <c r="C118" i="15"/>
  <c r="F116" i="15"/>
  <c r="A115" i="15"/>
  <c r="D113" i="15"/>
  <c r="G111" i="15"/>
  <c r="B110" i="15"/>
  <c r="E108" i="15"/>
  <c r="H106" i="15"/>
  <c r="C105" i="15"/>
  <c r="F103" i="15"/>
  <c r="I101" i="15"/>
  <c r="D100" i="15"/>
  <c r="G98" i="15"/>
  <c r="J96" i="15"/>
  <c r="E95" i="15"/>
  <c r="H93" i="15"/>
  <c r="K91" i="15"/>
  <c r="F90" i="15"/>
  <c r="I88" i="15"/>
  <c r="L86" i="15"/>
  <c r="G85" i="15"/>
  <c r="J83" i="15"/>
  <c r="M81" i="15"/>
  <c r="H80" i="15"/>
  <c r="K78" i="15"/>
  <c r="A77" i="15"/>
  <c r="I75" i="15"/>
  <c r="L73" i="15"/>
  <c r="B72" i="15"/>
  <c r="J70" i="15"/>
  <c r="D69" i="15"/>
  <c r="A68" i="15"/>
  <c r="K66" i="15"/>
  <c r="H65" i="15"/>
  <c r="E64" i="15"/>
  <c r="B63" i="15"/>
  <c r="L61" i="15"/>
  <c r="I60" i="15"/>
  <c r="F59" i="15"/>
  <c r="C58" i="15"/>
  <c r="M56" i="15"/>
  <c r="J55" i="15"/>
  <c r="G54" i="15"/>
  <c r="J53" i="15"/>
  <c r="M52" i="15"/>
  <c r="A52" i="15"/>
  <c r="D51" i="15"/>
  <c r="G50" i="15"/>
  <c r="H49" i="15"/>
  <c r="K48" i="15"/>
  <c r="A48" i="15"/>
  <c r="B47" i="15"/>
  <c r="E46" i="15"/>
  <c r="H45" i="15"/>
  <c r="I44" i="15"/>
  <c r="L43" i="15"/>
  <c r="B43" i="15"/>
  <c r="C42" i="15"/>
  <c r="F41" i="15"/>
  <c r="I40" i="15"/>
  <c r="J39" i="15"/>
  <c r="M38" i="15"/>
  <c r="C38" i="15"/>
  <c r="D37" i="15"/>
  <c r="G36" i="15"/>
  <c r="J35" i="15"/>
  <c r="K34" i="15"/>
  <c r="A34" i="15"/>
  <c r="D33" i="15"/>
  <c r="E32" i="15"/>
  <c r="H31" i="15"/>
  <c r="K30" i="15"/>
  <c r="L29" i="15"/>
  <c r="B29" i="15"/>
  <c r="E28" i="15"/>
  <c r="F27" i="15"/>
  <c r="I26" i="15"/>
  <c r="L25" i="15"/>
  <c r="M24" i="15"/>
  <c r="C24" i="15"/>
  <c r="F23" i="15"/>
  <c r="G22" i="15"/>
  <c r="J21" i="15"/>
  <c r="M20" i="15"/>
  <c r="A20" i="15"/>
  <c r="D19" i="15"/>
  <c r="I18" i="15"/>
  <c r="A18" i="15"/>
  <c r="F17" i="15"/>
  <c r="K16" i="15"/>
  <c r="C16" i="15"/>
  <c r="H15" i="15"/>
  <c r="M14" i="15"/>
  <c r="E14" i="15"/>
  <c r="J13" i="15"/>
  <c r="B13" i="15"/>
  <c r="G12" i="15"/>
  <c r="L11" i="15"/>
  <c r="D11" i="15"/>
  <c r="I10" i="15"/>
  <c r="A10" i="15"/>
  <c r="F9" i="15"/>
  <c r="K8" i="15"/>
  <c r="C8" i="15"/>
  <c r="H7" i="15"/>
  <c r="M6" i="15"/>
  <c r="E6" i="15"/>
  <c r="J5" i="15"/>
  <c r="B5" i="15"/>
  <c r="G4" i="15"/>
  <c r="L3" i="15"/>
  <c r="D3" i="15"/>
  <c r="I601" i="15"/>
  <c r="G509" i="15"/>
  <c r="E474" i="15"/>
  <c r="I437" i="15"/>
  <c r="J419" i="15"/>
  <c r="G406" i="15"/>
  <c r="L390" i="15"/>
  <c r="I373" i="15"/>
  <c r="B362" i="15"/>
  <c r="J352" i="15"/>
  <c r="J346" i="15"/>
  <c r="K341" i="15"/>
  <c r="F335" i="15"/>
  <c r="L328" i="15"/>
  <c r="M323" i="15"/>
  <c r="B318" i="15"/>
  <c r="H311" i="15"/>
  <c r="I306" i="15"/>
  <c r="D300" i="15"/>
  <c r="D294" i="15"/>
  <c r="E289" i="15"/>
  <c r="A283" i="15"/>
  <c r="C278" i="15"/>
  <c r="G274" i="15"/>
  <c r="A270" i="15"/>
  <c r="C265" i="15"/>
  <c r="G261" i="15"/>
  <c r="I256" i="15"/>
  <c r="C252" i="15"/>
  <c r="G248" i="15"/>
  <c r="I243" i="15"/>
  <c r="K238" i="15"/>
  <c r="B235" i="15"/>
  <c r="I230" i="15"/>
  <c r="F226" i="15"/>
  <c r="I223" i="15"/>
  <c r="C220" i="15"/>
  <c r="H216" i="15"/>
  <c r="K213" i="15"/>
  <c r="B211" i="15"/>
  <c r="J208" i="15"/>
  <c r="L206" i="15"/>
  <c r="G204" i="15"/>
  <c r="B202" i="15"/>
  <c r="D200" i="15"/>
  <c r="A198" i="15"/>
  <c r="I195" i="15"/>
  <c r="K193" i="15"/>
  <c r="F191" i="15"/>
  <c r="A189" i="15"/>
  <c r="C187" i="15"/>
  <c r="K184" i="15"/>
  <c r="F182" i="15"/>
  <c r="H180" i="15"/>
  <c r="E178" i="15"/>
  <c r="M175" i="15"/>
  <c r="B174" i="15"/>
  <c r="J171" i="15"/>
  <c r="E169" i="15"/>
  <c r="G167" i="15"/>
  <c r="H165" i="15"/>
  <c r="K163" i="15"/>
  <c r="F162" i="15"/>
  <c r="I160" i="15"/>
  <c r="L158" i="15"/>
  <c r="G157" i="15"/>
  <c r="J155" i="15"/>
  <c r="M153" i="15"/>
  <c r="H152" i="15"/>
  <c r="K150" i="15"/>
  <c r="A149" i="15"/>
  <c r="I147" i="15"/>
  <c r="L145" i="15"/>
  <c r="B144" i="15"/>
  <c r="J142" i="15"/>
  <c r="M140" i="15"/>
  <c r="C139" i="15"/>
  <c r="K137" i="15"/>
  <c r="A136" i="15"/>
  <c r="D134" i="15"/>
  <c r="L132" i="15"/>
  <c r="B131" i="15"/>
  <c r="E129" i="15"/>
  <c r="M127" i="15"/>
  <c r="C126" i="15"/>
  <c r="F124" i="15"/>
  <c r="A123" i="15"/>
  <c r="D121" i="15"/>
  <c r="G119" i="15"/>
  <c r="B118" i="15"/>
  <c r="E116" i="15"/>
  <c r="H114" i="15"/>
  <c r="C113" i="15"/>
  <c r="F111" i="15"/>
  <c r="I109" i="15"/>
  <c r="D108" i="15"/>
  <c r="G106" i="15"/>
  <c r="J104" i="15"/>
  <c r="E103" i="15"/>
  <c r="H101" i="15"/>
  <c r="K99" i="15"/>
  <c r="F98" i="15"/>
  <c r="I96" i="15"/>
  <c r="L94" i="15"/>
  <c r="G93" i="15"/>
  <c r="J91" i="15"/>
  <c r="M89" i="15"/>
  <c r="H88" i="15"/>
  <c r="K86" i="15"/>
  <c r="A85" i="15"/>
  <c r="I83" i="15"/>
  <c r="L81" i="15"/>
  <c r="B80" i="15"/>
  <c r="J78" i="15"/>
  <c r="M76" i="15"/>
  <c r="C75" i="15"/>
  <c r="K73" i="15"/>
  <c r="A72" i="15"/>
  <c r="D70" i="15"/>
  <c r="A69" i="15"/>
  <c r="K67" i="15"/>
  <c r="H66" i="15"/>
  <c r="E65" i="15"/>
  <c r="B64" i="15"/>
  <c r="L62" i="15"/>
  <c r="I61" i="15"/>
  <c r="F60" i="15"/>
  <c r="C59" i="15"/>
  <c r="H601" i="15"/>
  <c r="F505" i="15"/>
  <c r="H463" i="15"/>
  <c r="H437" i="15"/>
  <c r="I419" i="15"/>
  <c r="F402" i="15"/>
  <c r="C389" i="15"/>
  <c r="A373" i="15"/>
  <c r="I359" i="15"/>
  <c r="I352" i="15"/>
  <c r="B346" i="15"/>
  <c r="D340" i="15"/>
  <c r="E335" i="15"/>
  <c r="K328" i="15"/>
  <c r="F322" i="15"/>
  <c r="G317" i="15"/>
  <c r="G311" i="15"/>
  <c r="M304" i="15"/>
  <c r="A300" i="15"/>
  <c r="I293" i="15"/>
  <c r="I287" i="15"/>
  <c r="M282" i="15"/>
  <c r="B278" i="15"/>
  <c r="D273" i="15"/>
  <c r="H269" i="15"/>
  <c r="B265" i="15"/>
  <c r="D260" i="15"/>
  <c r="H256" i="15"/>
  <c r="J251" i="15"/>
  <c r="D247" i="15"/>
  <c r="H243" i="15"/>
  <c r="J238" i="15"/>
  <c r="L233" i="15"/>
  <c r="C230" i="15"/>
  <c r="E226" i="15"/>
  <c r="J222" i="15"/>
  <c r="M219" i="15"/>
  <c r="G216" i="15"/>
  <c r="A213" i="15"/>
  <c r="A211" i="15"/>
  <c r="I208" i="15"/>
  <c r="D206" i="15"/>
  <c r="F204" i="15"/>
  <c r="A202" i="15"/>
  <c r="I199" i="15"/>
  <c r="K197" i="15"/>
  <c r="H195" i="15"/>
  <c r="C193" i="15"/>
  <c r="E191" i="15"/>
  <c r="M188" i="15"/>
  <c r="H186" i="15"/>
  <c r="J184" i="15"/>
  <c r="E182" i="15"/>
  <c r="M179" i="15"/>
  <c r="B178" i="15"/>
  <c r="L175" i="15"/>
  <c r="G173" i="15"/>
  <c r="I171" i="15"/>
  <c r="D169" i="15"/>
  <c r="L166" i="15"/>
  <c r="G165" i="15"/>
  <c r="J163" i="15"/>
  <c r="M161" i="15"/>
  <c r="H160" i="15"/>
  <c r="K158" i="15"/>
  <c r="A157" i="15"/>
  <c r="I155" i="15"/>
  <c r="L153" i="15"/>
  <c r="B152" i="15"/>
  <c r="J150" i="15"/>
  <c r="M148" i="15"/>
  <c r="C147" i="15"/>
  <c r="K145" i="15"/>
  <c r="A144" i="15"/>
  <c r="D142" i="15"/>
  <c r="L140" i="15"/>
  <c r="B139" i="15"/>
  <c r="E137" i="15"/>
  <c r="M135" i="15"/>
  <c r="C134" i="15"/>
  <c r="F132" i="15"/>
  <c r="A131" i="15"/>
  <c r="D129" i="15"/>
  <c r="G127" i="15"/>
  <c r="B126" i="15"/>
  <c r="E124" i="15"/>
  <c r="H122" i="15"/>
  <c r="C121" i="15"/>
  <c r="F119" i="15"/>
  <c r="I117" i="15"/>
  <c r="D116" i="15"/>
  <c r="G114" i="15"/>
  <c r="J112" i="15"/>
  <c r="E111" i="15"/>
  <c r="H109" i="15"/>
  <c r="K107" i="15"/>
  <c r="F106" i="15"/>
  <c r="I104" i="15"/>
  <c r="L102" i="15"/>
  <c r="G101" i="15"/>
  <c r="J99" i="15"/>
  <c r="M97" i="15"/>
  <c r="H96" i="15"/>
  <c r="K94" i="15"/>
  <c r="A93" i="15"/>
  <c r="I91" i="15"/>
  <c r="L89" i="15"/>
  <c r="B88" i="15"/>
  <c r="J86" i="15"/>
  <c r="M84" i="15"/>
  <c r="C83" i="15"/>
  <c r="K81" i="15"/>
  <c r="A80" i="15"/>
  <c r="D78" i="15"/>
  <c r="L76" i="15"/>
  <c r="B75" i="15"/>
  <c r="E73" i="15"/>
  <c r="M71" i="15"/>
  <c r="C70" i="15"/>
  <c r="M68" i="15"/>
  <c r="J67" i="15"/>
  <c r="G66" i="15"/>
  <c r="D65" i="15"/>
  <c r="A64" i="15"/>
  <c r="K62" i="15"/>
  <c r="H61" i="15"/>
  <c r="E60" i="15"/>
  <c r="B59" i="15"/>
  <c r="L57" i="15"/>
  <c r="I56" i="15"/>
  <c r="F55" i="15"/>
  <c r="E54" i="15"/>
  <c r="H53" i="15"/>
  <c r="I52" i="15"/>
  <c r="L51" i="15"/>
  <c r="B51" i="15"/>
  <c r="C50" i="15"/>
  <c r="F49" i="15"/>
  <c r="I48" i="15"/>
  <c r="J47" i="15"/>
  <c r="M46" i="15"/>
  <c r="C46" i="15"/>
  <c r="D45" i="15"/>
  <c r="G44" i="15"/>
  <c r="J43" i="15"/>
  <c r="K42" i="15"/>
  <c r="A42" i="15"/>
  <c r="D41" i="15"/>
  <c r="E40" i="15"/>
  <c r="H39" i="15"/>
  <c r="K38" i="15"/>
  <c r="L37" i="15"/>
  <c r="B37" i="15"/>
  <c r="E36" i="15"/>
  <c r="F35" i="15"/>
  <c r="I34" i="15"/>
  <c r="L33" i="15"/>
  <c r="M32" i="15"/>
  <c r="C32" i="15"/>
  <c r="F31" i="15"/>
  <c r="G30" i="15"/>
  <c r="J29" i="15"/>
  <c r="M28" i="15"/>
  <c r="A28" i="15"/>
  <c r="D27" i="15"/>
  <c r="G26" i="15"/>
  <c r="H25" i="15"/>
  <c r="K24" i="15"/>
  <c r="A24" i="15"/>
  <c r="B23" i="15"/>
  <c r="E22" i="15"/>
  <c r="H21" i="15"/>
  <c r="I20" i="15"/>
  <c r="L19" i="15"/>
  <c r="B19" i="15"/>
  <c r="G18" i="15"/>
  <c r="L17" i="15"/>
  <c r="D17" i="15"/>
  <c r="I16" i="15"/>
  <c r="A16" i="15"/>
  <c r="F15" i="15"/>
  <c r="K14" i="15"/>
  <c r="C14" i="15"/>
  <c r="H13" i="15"/>
  <c r="M12" i="15"/>
  <c r="E12" i="15"/>
  <c r="J11" i="15"/>
  <c r="B11" i="15"/>
  <c r="G10" i="15"/>
  <c r="L9" i="15"/>
  <c r="D571" i="15"/>
  <c r="K504" i="15"/>
  <c r="K458" i="15"/>
  <c r="B432" i="15"/>
  <c r="A419" i="15"/>
  <c r="K401" i="15"/>
  <c r="H384" i="15"/>
  <c r="E371" i="15"/>
  <c r="G359" i="15"/>
  <c r="M350" i="15"/>
  <c r="A346" i="15"/>
  <c r="I339" i="15"/>
  <c r="I333" i="15"/>
  <c r="J328" i="15"/>
  <c r="C322" i="15"/>
  <c r="K315" i="15"/>
  <c r="L310" i="15"/>
  <c r="L304" i="15"/>
  <c r="G298" i="15"/>
  <c r="H293" i="15"/>
  <c r="A287" i="15"/>
  <c r="J281" i="15"/>
  <c r="A278" i="15"/>
  <c r="C273" i="15"/>
  <c r="E268" i="15"/>
  <c r="I264" i="15"/>
  <c r="C260" i="15"/>
  <c r="E255" i="15"/>
  <c r="I251" i="15"/>
  <c r="K246" i="15"/>
  <c r="E242" i="15"/>
  <c r="I238" i="15"/>
  <c r="K233" i="15"/>
  <c r="M228" i="15"/>
  <c r="B226" i="15"/>
  <c r="I222" i="15"/>
  <c r="A219" i="15"/>
  <c r="D216" i="15"/>
  <c r="M212" i="15"/>
  <c r="F210" i="15"/>
  <c r="H208" i="15"/>
  <c r="C206" i="15"/>
  <c r="K203" i="15"/>
  <c r="M201" i="15"/>
  <c r="H199" i="15"/>
  <c r="C197" i="15"/>
  <c r="E195" i="15"/>
  <c r="B193" i="15"/>
  <c r="J190" i="15"/>
  <c r="L188" i="15"/>
  <c r="G186" i="15"/>
  <c r="B184" i="15"/>
  <c r="D182" i="15"/>
  <c r="L179" i="15"/>
  <c r="G177" i="15"/>
  <c r="I175" i="15"/>
  <c r="F173" i="15"/>
  <c r="A171" i="15"/>
  <c r="C169" i="15"/>
  <c r="K166" i="15"/>
  <c r="A165" i="15"/>
  <c r="I163" i="15"/>
  <c r="L161" i="15"/>
  <c r="B160" i="15"/>
  <c r="J158" i="15"/>
  <c r="M156" i="15"/>
  <c r="C155" i="15"/>
  <c r="K153" i="15"/>
  <c r="A152" i="15"/>
  <c r="D150" i="15"/>
  <c r="L148" i="15"/>
  <c r="B147" i="15"/>
  <c r="E145" i="15"/>
  <c r="M143" i="15"/>
  <c r="C142" i="15"/>
  <c r="F140" i="15"/>
  <c r="A139" i="15"/>
  <c r="D137" i="15"/>
  <c r="G135" i="15"/>
  <c r="B134" i="15"/>
  <c r="E132" i="15"/>
  <c r="H130" i="15"/>
  <c r="C129" i="15"/>
  <c r="F127" i="15"/>
  <c r="I125" i="15"/>
  <c r="D124" i="15"/>
  <c r="G122" i="15"/>
  <c r="J120" i="15"/>
  <c r="E119" i="15"/>
  <c r="H117" i="15"/>
  <c r="K115" i="15"/>
  <c r="F114" i="15"/>
  <c r="I112" i="15"/>
  <c r="L110" i="15"/>
  <c r="G109" i="15"/>
  <c r="J107" i="15"/>
  <c r="M105" i="15"/>
  <c r="H104" i="15"/>
  <c r="K102" i="15"/>
  <c r="A101" i="15"/>
  <c r="I99" i="15"/>
  <c r="L97" i="15"/>
  <c r="B96" i="15"/>
  <c r="J94" i="15"/>
  <c r="M92" i="15"/>
  <c r="C91" i="15"/>
  <c r="K89" i="15"/>
  <c r="A88" i="15"/>
  <c r="D86" i="15"/>
  <c r="L84" i="15"/>
  <c r="B83" i="15"/>
  <c r="E81" i="15"/>
  <c r="M79" i="15"/>
  <c r="C78" i="15"/>
  <c r="F76" i="15"/>
  <c r="A75" i="15"/>
  <c r="D73" i="15"/>
  <c r="G71" i="15"/>
  <c r="B70" i="15"/>
  <c r="L68" i="15"/>
  <c r="I67" i="15"/>
  <c r="F66" i="15"/>
  <c r="C65" i="15"/>
  <c r="M63" i="15"/>
  <c r="J62" i="15"/>
  <c r="G61" i="15"/>
  <c r="D60" i="15"/>
  <c r="A59" i="15"/>
  <c r="K57" i="15"/>
  <c r="H56" i="15"/>
  <c r="E55" i="15"/>
  <c r="D54" i="15"/>
  <c r="G53" i="15"/>
  <c r="H52" i="15"/>
  <c r="K51" i="15"/>
  <c r="A51" i="15"/>
  <c r="B50" i="15"/>
  <c r="E49" i="15"/>
  <c r="H48" i="15"/>
  <c r="I47" i="15"/>
  <c r="L46" i="15"/>
  <c r="B46" i="15"/>
  <c r="C45" i="15"/>
  <c r="F44" i="15"/>
  <c r="I43" i="15"/>
  <c r="J42" i="15"/>
  <c r="M41" i="15"/>
  <c r="C41" i="15"/>
  <c r="D40" i="15"/>
  <c r="G39" i="15"/>
  <c r="J38" i="15"/>
  <c r="K37" i="15"/>
  <c r="A37" i="15"/>
  <c r="D36" i="15"/>
  <c r="E35" i="15"/>
  <c r="H34" i="15"/>
  <c r="K33" i="15"/>
  <c r="L32" i="15"/>
  <c r="B32" i="15"/>
  <c r="E31" i="15"/>
  <c r="F30" i="15"/>
  <c r="I29" i="15"/>
  <c r="L28" i="15"/>
  <c r="M27" i="15"/>
  <c r="C27" i="15"/>
  <c r="F26" i="15"/>
  <c r="G25" i="15"/>
  <c r="J24" i="15"/>
  <c r="M23" i="15"/>
  <c r="A23" i="15"/>
  <c r="D22" i="15"/>
  <c r="G21" i="15"/>
  <c r="H20" i="15"/>
  <c r="K19" i="15"/>
  <c r="A19" i="15"/>
  <c r="F18" i="15"/>
  <c r="K17" i="15"/>
  <c r="C17" i="15"/>
  <c r="H16" i="15"/>
  <c r="M15" i="15"/>
  <c r="E15" i="15"/>
  <c r="J14" i="15"/>
  <c r="B14" i="15"/>
  <c r="G13" i="15"/>
  <c r="L12" i="15"/>
  <c r="D12" i="15"/>
  <c r="I11" i="15"/>
  <c r="A11" i="15"/>
  <c r="F10" i="15"/>
  <c r="K9" i="15"/>
  <c r="C9" i="15"/>
  <c r="H8" i="15"/>
  <c r="M7" i="15"/>
  <c r="G566" i="15"/>
  <c r="D492" i="15"/>
  <c r="B457" i="15"/>
  <c r="F430" i="15"/>
  <c r="K414" i="15"/>
  <c r="H401" i="15"/>
  <c r="E384" i="15"/>
  <c r="B367" i="15"/>
  <c r="J358" i="15"/>
  <c r="L350" i="15"/>
  <c r="E344" i="15"/>
  <c r="F339" i="15"/>
  <c r="A333" i="15"/>
  <c r="A327" i="15"/>
  <c r="B322" i="15"/>
  <c r="J315" i="15"/>
  <c r="C309" i="15"/>
  <c r="D304" i="15"/>
  <c r="F298" i="15"/>
  <c r="L291" i="15"/>
  <c r="M286" i="15"/>
  <c r="D281" i="15"/>
  <c r="K276" i="15"/>
  <c r="B273" i="15"/>
  <c r="D268" i="15"/>
  <c r="F263" i="15"/>
  <c r="J259" i="15"/>
  <c r="D255" i="15"/>
  <c r="F250" i="15"/>
  <c r="J246" i="15"/>
  <c r="L241" i="15"/>
  <c r="F237" i="15"/>
  <c r="J233" i="15"/>
  <c r="L228" i="15"/>
  <c r="C225" i="15"/>
  <c r="F222" i="15"/>
  <c r="M218" i="15"/>
  <c r="E215" i="15"/>
  <c r="L212" i="15"/>
  <c r="E210" i="15"/>
  <c r="M207" i="15"/>
  <c r="B206" i="15"/>
  <c r="J203" i="15"/>
  <c r="E201" i="15"/>
  <c r="G199" i="15"/>
  <c r="B197" i="15"/>
  <c r="J194" i="15"/>
  <c r="L192" i="15"/>
  <c r="I190" i="15"/>
  <c r="D188" i="15"/>
  <c r="F186" i="15"/>
  <c r="A184" i="15"/>
  <c r="I181" i="15"/>
  <c r="K179" i="15"/>
  <c r="F177" i="15"/>
  <c r="A175" i="15"/>
  <c r="C173" i="15"/>
  <c r="M170" i="15"/>
  <c r="H168" i="15"/>
  <c r="J166" i="15"/>
  <c r="M164" i="15"/>
  <c r="C163" i="15"/>
  <c r="K161" i="15"/>
  <c r="A160" i="15"/>
  <c r="D158" i="15"/>
  <c r="L156" i="15"/>
  <c r="B155" i="15"/>
  <c r="E153" i="15"/>
  <c r="M151" i="15"/>
  <c r="C150" i="15"/>
  <c r="F148" i="15"/>
  <c r="A147" i="15"/>
  <c r="D145" i="15"/>
  <c r="G143" i="15"/>
  <c r="B142" i="15"/>
  <c r="E140" i="15"/>
  <c r="H138" i="15"/>
  <c r="C137" i="15"/>
  <c r="F135" i="15"/>
  <c r="I133" i="15"/>
  <c r="D132" i="15"/>
  <c r="G130" i="15"/>
  <c r="J128" i="15"/>
  <c r="E127" i="15"/>
  <c r="H125" i="15"/>
  <c r="K123" i="15"/>
  <c r="F122" i="15"/>
  <c r="I120" i="15"/>
  <c r="L118" i="15"/>
  <c r="G117" i="15"/>
  <c r="J115" i="15"/>
  <c r="M113" i="15"/>
  <c r="H112" i="15"/>
  <c r="K110" i="15"/>
  <c r="A109" i="15"/>
  <c r="I107" i="15"/>
  <c r="L105" i="15"/>
  <c r="B104" i="15"/>
  <c r="J102" i="15"/>
  <c r="M100" i="15"/>
  <c r="C99" i="15"/>
  <c r="K97" i="15"/>
  <c r="A96" i="15"/>
  <c r="D94" i="15"/>
  <c r="L92" i="15"/>
  <c r="B91" i="15"/>
  <c r="E89" i="15"/>
  <c r="M87" i="15"/>
  <c r="C86" i="15"/>
  <c r="F84" i="15"/>
  <c r="A83" i="15"/>
  <c r="D81" i="15"/>
  <c r="G79" i="15"/>
  <c r="B78" i="15"/>
  <c r="E76" i="15"/>
  <c r="H74" i="15"/>
  <c r="C73" i="15"/>
  <c r="F71" i="15"/>
  <c r="L69" i="15"/>
  <c r="I68" i="15"/>
  <c r="F67" i="15"/>
  <c r="C66" i="15"/>
  <c r="M64" i="15"/>
  <c r="J63" i="15"/>
  <c r="G62" i="15"/>
  <c r="D61" i="15"/>
  <c r="A60" i="15"/>
  <c r="K58" i="15"/>
  <c r="H57" i="15"/>
  <c r="E56" i="15"/>
  <c r="B55" i="15"/>
  <c r="C54" i="15"/>
  <c r="D53" i="15"/>
  <c r="G52" i="15"/>
  <c r="J51" i="15"/>
  <c r="K50" i="15"/>
  <c r="A50" i="15"/>
  <c r="D49" i="15"/>
  <c r="E48" i="15"/>
  <c r="H47" i="15"/>
  <c r="K46" i="15"/>
  <c r="L45" i="15"/>
  <c r="B45" i="15"/>
  <c r="E44" i="15"/>
  <c r="F43" i="15"/>
  <c r="I42" i="15"/>
  <c r="L41" i="15"/>
  <c r="M40" i="15"/>
  <c r="C40" i="15"/>
  <c r="F39" i="15"/>
  <c r="G38" i="15"/>
  <c r="J37" i="15"/>
  <c r="M36" i="15"/>
  <c r="A36" i="15"/>
  <c r="D35" i="15"/>
  <c r="G34" i="15"/>
  <c r="H33" i="15"/>
  <c r="K32" i="15"/>
  <c r="A32" i="15"/>
  <c r="B31" i="15"/>
  <c r="E30" i="15"/>
  <c r="H29" i="15"/>
  <c r="I28" i="15"/>
  <c r="L27" i="15"/>
  <c r="B27" i="15"/>
  <c r="C26" i="15"/>
  <c r="F25" i="15"/>
  <c r="I24" i="15"/>
  <c r="J23" i="15"/>
  <c r="M22" i="15"/>
  <c r="C22" i="15"/>
  <c r="D21" i="15"/>
  <c r="G20" i="15"/>
  <c r="J19" i="15"/>
  <c r="M18" i="15"/>
  <c r="E18" i="15"/>
  <c r="J17" i="15"/>
  <c r="B17" i="15"/>
  <c r="G16" i="15"/>
  <c r="L15" i="15"/>
  <c r="D15" i="15"/>
  <c r="I14" i="15"/>
  <c r="A14" i="15"/>
  <c r="F13" i="15"/>
  <c r="K12" i="15"/>
  <c r="C12" i="15"/>
  <c r="H11" i="15"/>
  <c r="H555" i="15"/>
  <c r="C492" i="15"/>
  <c r="M447" i="15"/>
  <c r="E430" i="15"/>
  <c r="B413" i="15"/>
  <c r="G397" i="15"/>
  <c r="D384" i="15"/>
  <c r="A367" i="15"/>
  <c r="D356" i="15"/>
  <c r="D350" i="15"/>
  <c r="D344" i="15"/>
  <c r="L337" i="15"/>
  <c r="M332" i="15"/>
  <c r="F326" i="15"/>
  <c r="H320" i="15"/>
  <c r="I315" i="15"/>
  <c r="B309" i="15"/>
  <c r="J302" i="15"/>
  <c r="K297" i="15"/>
  <c r="K291" i="15"/>
  <c r="D285" i="15"/>
  <c r="C281" i="15"/>
  <c r="E276" i="15"/>
  <c r="L271" i="15"/>
  <c r="C268" i="15"/>
  <c r="E263" i="15"/>
  <c r="G258" i="15"/>
  <c r="K254" i="15"/>
  <c r="E250" i="15"/>
  <c r="G245" i="15"/>
  <c r="K241" i="15"/>
  <c r="M236" i="15"/>
  <c r="G232" i="15"/>
  <c r="K228" i="15"/>
  <c r="B225" i="15"/>
  <c r="G221" i="15"/>
  <c r="J218" i="15"/>
  <c r="D215" i="15"/>
  <c r="C212" i="15"/>
  <c r="B210" i="15"/>
  <c r="L207" i="15"/>
  <c r="G205" i="15"/>
  <c r="I203" i="15"/>
  <c r="D201" i="15"/>
  <c r="L198" i="15"/>
  <c r="A197" i="15"/>
  <c r="I194" i="15"/>
  <c r="D192" i="15"/>
  <c r="F190" i="15"/>
  <c r="C188" i="15"/>
  <c r="K185" i="15"/>
  <c r="M183" i="15"/>
  <c r="H181" i="15"/>
  <c r="C179" i="15"/>
  <c r="E177" i="15"/>
  <c r="M174" i="15"/>
  <c r="H172" i="15"/>
  <c r="J170" i="15"/>
  <c r="G168" i="15"/>
  <c r="D166" i="15"/>
  <c r="L164" i="15"/>
  <c r="B163" i="15"/>
  <c r="E161" i="15"/>
  <c r="M159" i="15"/>
  <c r="C158" i="15"/>
  <c r="F156" i="15"/>
  <c r="A155" i="15"/>
  <c r="D153" i="15"/>
  <c r="G151" i="15"/>
  <c r="B150" i="15"/>
  <c r="E148" i="15"/>
  <c r="H146" i="15"/>
  <c r="C145" i="15"/>
  <c r="F143" i="15"/>
  <c r="I141" i="15"/>
  <c r="D140" i="15"/>
  <c r="G138" i="15"/>
  <c r="J136" i="15"/>
  <c r="E135" i="15"/>
  <c r="H133" i="15"/>
  <c r="K131" i="15"/>
  <c r="F130" i="15"/>
  <c r="I128" i="15"/>
  <c r="L126" i="15"/>
  <c r="G125" i="15"/>
  <c r="H4" i="15"/>
  <c r="I6" i="15"/>
  <c r="M8" i="15"/>
  <c r="M11" i="15"/>
  <c r="E19" i="15"/>
  <c r="K75" i="15"/>
  <c r="H2" i="15"/>
  <c r="C3" i="15"/>
  <c r="M3" i="15"/>
  <c r="I4" i="15"/>
  <c r="E5" i="15"/>
  <c r="A6" i="15"/>
  <c r="J6" i="15"/>
  <c r="F7" i="15"/>
  <c r="D8" i="15"/>
  <c r="A9" i="15"/>
  <c r="M9" i="15"/>
  <c r="L10" i="15"/>
  <c r="A12" i="15"/>
  <c r="D13" i="15"/>
  <c r="G14" i="15"/>
  <c r="J15" i="15"/>
  <c r="M16" i="15"/>
  <c r="C18" i="15"/>
  <c r="F19" i="15"/>
  <c r="B21" i="15"/>
  <c r="K22" i="15"/>
  <c r="E24" i="15"/>
  <c r="A26" i="15"/>
  <c r="J27" i="15"/>
  <c r="D29" i="15"/>
  <c r="M30" i="15"/>
  <c r="I32" i="15"/>
  <c r="C34" i="15"/>
  <c r="L35" i="15"/>
  <c r="H37" i="15"/>
  <c r="B39" i="15"/>
  <c r="K40" i="15"/>
  <c r="G42" i="15"/>
  <c r="A44" i="15"/>
  <c r="J45" i="15"/>
  <c r="F47" i="15"/>
  <c r="M48" i="15"/>
  <c r="I50" i="15"/>
  <c r="E52" i="15"/>
  <c r="L53" i="15"/>
  <c r="A56" i="15"/>
  <c r="G58" i="15"/>
  <c r="B62" i="15"/>
  <c r="J64" i="15"/>
  <c r="E68" i="15"/>
  <c r="H72" i="15"/>
  <c r="D76" i="15"/>
  <c r="J80" i="15"/>
  <c r="H85" i="15"/>
  <c r="D89" i="15"/>
  <c r="B94" i="15"/>
  <c r="H98" i="15"/>
  <c r="D102" i="15"/>
  <c r="B107" i="15"/>
  <c r="M111" i="15"/>
  <c r="I115" i="15"/>
  <c r="B120" i="15"/>
  <c r="M124" i="15"/>
  <c r="I131" i="15"/>
  <c r="M137" i="15"/>
  <c r="I144" i="15"/>
  <c r="E151" i="15"/>
  <c r="I157" i="15"/>
  <c r="E164" i="15"/>
  <c r="F172" i="15"/>
  <c r="L180" i="15"/>
  <c r="J189" i="15"/>
  <c r="J198" i="15"/>
  <c r="A207" i="15"/>
  <c r="J217" i="15"/>
  <c r="M231" i="15"/>
  <c r="I248" i="15"/>
  <c r="G266" i="15"/>
  <c r="H284" i="15"/>
  <c r="E307" i="15"/>
  <c r="C331" i="15"/>
  <c r="K355" i="15"/>
  <c r="D408" i="15"/>
  <c r="E528" i="15"/>
  <c r="G31" i="15"/>
  <c r="E313" i="15"/>
  <c r="H12" i="15"/>
  <c r="D38" i="15"/>
  <c r="G82" i="15"/>
  <c r="K337" i="15"/>
  <c r="M4" i="15"/>
  <c r="L13" i="15"/>
  <c r="C30" i="15"/>
  <c r="C48" i="15"/>
  <c r="D92" i="15"/>
  <c r="M377" i="15"/>
  <c r="F2" i="15"/>
  <c r="G2" i="15"/>
  <c r="K3" i="15"/>
  <c r="D5" i="15"/>
  <c r="E7" i="15"/>
  <c r="J9" i="15"/>
  <c r="C13" i="15"/>
  <c r="L16" i="15"/>
  <c r="I80" i="15"/>
  <c r="A2" i="15"/>
  <c r="I2" i="15"/>
  <c r="E3" i="15"/>
  <c r="A4" i="15"/>
  <c r="J4" i="15"/>
  <c r="F5" i="15"/>
  <c r="B6" i="15"/>
  <c r="K6" i="15"/>
  <c r="G7" i="15"/>
  <c r="E8" i="15"/>
  <c r="B9" i="15"/>
  <c r="B10" i="15"/>
  <c r="M10" i="15"/>
  <c r="B12" i="15"/>
  <c r="E13" i="15"/>
  <c r="H14" i="15"/>
  <c r="K15" i="15"/>
  <c r="A17" i="15"/>
  <c r="D18" i="15"/>
  <c r="I19" i="15"/>
  <c r="C21" i="15"/>
  <c r="L22" i="15"/>
  <c r="H24" i="15"/>
  <c r="B26" i="15"/>
  <c r="K27" i="15"/>
  <c r="G29" i="15"/>
  <c r="A31" i="15"/>
  <c r="J32" i="15"/>
  <c r="F34" i="15"/>
  <c r="M35" i="15"/>
  <c r="I37" i="15"/>
  <c r="E39" i="15"/>
  <c r="L40" i="15"/>
  <c r="H42" i="15"/>
  <c r="D44" i="15"/>
  <c r="K45" i="15"/>
  <c r="G47" i="15"/>
  <c r="C49" i="15"/>
  <c r="J50" i="15"/>
  <c r="F52" i="15"/>
  <c r="B54" i="15"/>
  <c r="B56" i="15"/>
  <c r="H58" i="15"/>
  <c r="C62" i="15"/>
  <c r="K65" i="15"/>
  <c r="F68" i="15"/>
  <c r="I72" i="15"/>
  <c r="G77" i="15"/>
  <c r="C81" i="15"/>
  <c r="I85" i="15"/>
  <c r="G90" i="15"/>
  <c r="C94" i="15"/>
  <c r="A99" i="15"/>
  <c r="G103" i="15"/>
  <c r="C107" i="15"/>
  <c r="A112" i="15"/>
  <c r="L116" i="15"/>
  <c r="H120" i="15"/>
  <c r="A125" i="15"/>
  <c r="J131" i="15"/>
  <c r="F138" i="15"/>
  <c r="J144" i="15"/>
  <c r="F151" i="15"/>
  <c r="B158" i="15"/>
  <c r="F164" i="15"/>
  <c r="G172" i="15"/>
  <c r="G181" i="15"/>
  <c r="K189" i="15"/>
  <c r="K198" i="15"/>
  <c r="I207" i="15"/>
  <c r="K217" i="15"/>
  <c r="A232" i="15"/>
  <c r="L249" i="15"/>
  <c r="M266" i="15"/>
  <c r="C285" i="15"/>
  <c r="A309" i="15"/>
  <c r="D331" i="15"/>
  <c r="M355" i="15"/>
  <c r="A413" i="15"/>
  <c r="K528" i="15"/>
  <c r="G43" i="13"/>
  <c r="G36" i="13"/>
  <c r="G23" i="13"/>
  <c r="G67" i="13"/>
  <c r="G80" i="13"/>
  <c r="F81" i="13"/>
  <c r="F82" i="13" s="1"/>
  <c r="F83" i="13" s="1"/>
  <c r="F84" i="13" s="1"/>
  <c r="F85" i="13" s="1"/>
  <c r="F86" i="13" s="1"/>
  <c r="F87" i="13" s="1"/>
  <c r="F88" i="13" s="1"/>
  <c r="G31" i="13"/>
  <c r="G62" i="13"/>
  <c r="G15" i="13"/>
  <c r="G33" i="13"/>
  <c r="G38" i="13"/>
  <c r="G64" i="13"/>
  <c r="G40" i="13"/>
  <c r="G52" i="13"/>
  <c r="G71" i="13"/>
  <c r="G28" i="13"/>
  <c r="G54" i="13"/>
  <c r="G32" i="13"/>
  <c r="G44" i="13"/>
  <c r="G65" i="13"/>
  <c r="G72" i="13"/>
  <c r="G70" i="13"/>
  <c r="J56" i="14"/>
  <c r="F57" i="14"/>
  <c r="F58" i="14"/>
  <c r="D59" i="14"/>
  <c r="B60" i="14"/>
  <c r="B61" i="14"/>
  <c r="O61" i="14"/>
  <c r="O62" i="14"/>
  <c r="B64" i="14"/>
  <c r="B65" i="14"/>
  <c r="O65" i="14"/>
  <c r="B67" i="14"/>
  <c r="D68" i="14"/>
  <c r="G69" i="14"/>
  <c r="L70" i="14"/>
  <c r="L71" i="14"/>
  <c r="O72" i="14"/>
  <c r="D74" i="14"/>
  <c r="G75" i="14"/>
  <c r="G76" i="14"/>
  <c r="L77" i="14"/>
  <c r="O78" i="14"/>
  <c r="B80" i="14"/>
  <c r="J81" i="14"/>
  <c r="O82" i="14"/>
  <c r="D84" i="14"/>
  <c r="P85" i="14"/>
  <c r="E87" i="14"/>
  <c r="K88" i="14"/>
  <c r="C90" i="14"/>
  <c r="L91" i="14"/>
  <c r="E93" i="14"/>
  <c r="C95" i="14"/>
  <c r="L96" i="14"/>
  <c r="E98" i="14"/>
  <c r="Q25" i="14"/>
  <c r="I26" i="14"/>
  <c r="Q26" i="14"/>
  <c r="I27" i="14"/>
  <c r="Q27" i="14"/>
  <c r="I28" i="14"/>
  <c r="Q28" i="14"/>
  <c r="I29" i="14"/>
  <c r="Q29" i="14"/>
  <c r="I30" i="14"/>
  <c r="Q30" i="14"/>
  <c r="I31" i="14"/>
  <c r="Q31" i="14"/>
  <c r="I32" i="14"/>
  <c r="Q32" i="14"/>
  <c r="I33" i="14"/>
  <c r="Q33" i="14"/>
  <c r="I34" i="14"/>
  <c r="Q34" i="14"/>
  <c r="I35" i="14"/>
  <c r="B36" i="14"/>
  <c r="L36" i="14"/>
  <c r="H37" i="14"/>
  <c r="B38" i="14"/>
  <c r="L38" i="14"/>
  <c r="H39" i="14"/>
  <c r="B40" i="14"/>
  <c r="L40" i="14"/>
  <c r="H41" i="14"/>
  <c r="B42" i="14"/>
  <c r="L42" i="14"/>
  <c r="H43" i="14"/>
  <c r="B44" i="14"/>
  <c r="L44" i="14"/>
  <c r="H45" i="14"/>
  <c r="B46" i="14"/>
  <c r="L46" i="14"/>
  <c r="H47" i="14"/>
  <c r="B48" i="14"/>
  <c r="L48" i="14"/>
  <c r="K49" i="14"/>
  <c r="I50" i="14"/>
  <c r="E51" i="14"/>
  <c r="E52" i="14"/>
  <c r="C53" i="14"/>
  <c r="Q53" i="14"/>
  <c r="Q54" i="14"/>
  <c r="M55" i="14"/>
  <c r="K56" i="14"/>
  <c r="K57" i="14"/>
  <c r="I58" i="14"/>
  <c r="E59" i="14"/>
  <c r="E60" i="14"/>
  <c r="C61" i="14"/>
  <c r="C62" i="14"/>
  <c r="E63" i="14"/>
  <c r="C64" i="14"/>
  <c r="C65" i="14"/>
  <c r="E66" i="14"/>
  <c r="E67" i="14"/>
  <c r="E68" i="14"/>
  <c r="K69" i="14"/>
  <c r="M70" i="14"/>
  <c r="P71" i="14"/>
  <c r="E73" i="14"/>
  <c r="E74" i="14"/>
  <c r="H75" i="14"/>
  <c r="M76" i="14"/>
  <c r="P77" i="14"/>
  <c r="P78" i="14"/>
  <c r="E80" i="14"/>
  <c r="K81" i="14"/>
  <c r="P82" i="14"/>
  <c r="L84" i="14"/>
  <c r="B86" i="14"/>
  <c r="G87" i="14"/>
  <c r="O88" i="14"/>
  <c r="D90" i="14"/>
  <c r="M91" i="14"/>
  <c r="P93" i="14"/>
  <c r="J95" i="14"/>
  <c r="C97" i="14"/>
  <c r="O98" i="14"/>
  <c r="G98" i="14"/>
  <c r="O97" i="14"/>
  <c r="G97" i="14"/>
  <c r="O96" i="14"/>
  <c r="G96" i="14"/>
  <c r="O95" i="14"/>
  <c r="G95" i="14"/>
  <c r="O94" i="14"/>
  <c r="G94" i="14"/>
  <c r="O93" i="14"/>
  <c r="G93" i="14"/>
  <c r="O92" i="14"/>
  <c r="G92" i="14"/>
  <c r="O91" i="14"/>
  <c r="G91" i="14"/>
  <c r="O90" i="14"/>
  <c r="G90" i="14"/>
  <c r="N98" i="14"/>
  <c r="F98" i="14"/>
  <c r="N97" i="14"/>
  <c r="F97" i="14"/>
  <c r="N96" i="14"/>
  <c r="F96" i="14"/>
  <c r="N95" i="14"/>
  <c r="F95" i="14"/>
  <c r="N94" i="14"/>
  <c r="F94" i="14"/>
  <c r="N93" i="14"/>
  <c r="F93" i="14"/>
  <c r="N92" i="14"/>
  <c r="F92" i="14"/>
  <c r="N91" i="14"/>
  <c r="F91" i="14"/>
  <c r="N90" i="14"/>
  <c r="F90" i="14"/>
  <c r="N89" i="14"/>
  <c r="F89" i="14"/>
  <c r="N88" i="14"/>
  <c r="F88" i="14"/>
  <c r="N87" i="14"/>
  <c r="F87" i="14"/>
  <c r="N86" i="14"/>
  <c r="F86" i="14"/>
  <c r="N85" i="14"/>
  <c r="F85" i="14"/>
  <c r="N84" i="14"/>
  <c r="F84" i="14"/>
  <c r="N83" i="14"/>
  <c r="F83" i="14"/>
  <c r="N82" i="14"/>
  <c r="F82" i="14"/>
  <c r="N81" i="14"/>
  <c r="F81" i="14"/>
  <c r="N80" i="14"/>
  <c r="F80" i="14"/>
  <c r="N79" i="14"/>
  <c r="F79" i="14"/>
  <c r="N78" i="14"/>
  <c r="F78" i="14"/>
  <c r="N77" i="14"/>
  <c r="F77" i="14"/>
  <c r="N76" i="14"/>
  <c r="F76" i="14"/>
  <c r="N75" i="14"/>
  <c r="F75" i="14"/>
  <c r="N74" i="14"/>
  <c r="F74" i="14"/>
  <c r="N73" i="14"/>
  <c r="F73" i="14"/>
  <c r="N72" i="14"/>
  <c r="F72" i="14"/>
  <c r="N71" i="14"/>
  <c r="F71" i="14"/>
  <c r="N70" i="14"/>
  <c r="F70" i="14"/>
  <c r="N69" i="14"/>
  <c r="F69" i="14"/>
  <c r="N68" i="14"/>
  <c r="F68" i="14"/>
  <c r="N67" i="14"/>
  <c r="F67" i="14"/>
  <c r="Q98" i="14"/>
  <c r="I98" i="14"/>
  <c r="Q97" i="14"/>
  <c r="I97" i="14"/>
  <c r="Q96" i="14"/>
  <c r="I96" i="14"/>
  <c r="Q95" i="14"/>
  <c r="I95" i="14"/>
  <c r="Q94" i="14"/>
  <c r="I94" i="14"/>
  <c r="Q93" i="14"/>
  <c r="I93" i="14"/>
  <c r="Q92" i="14"/>
  <c r="I92" i="14"/>
  <c r="Q91" i="14"/>
  <c r="I91" i="14"/>
  <c r="Q90" i="14"/>
  <c r="I90" i="14"/>
  <c r="Q89" i="14"/>
  <c r="I89" i="14"/>
  <c r="Q88" i="14"/>
  <c r="I88" i="14"/>
  <c r="Q87" i="14"/>
  <c r="I87" i="14"/>
  <c r="Q86" i="14"/>
  <c r="I86" i="14"/>
  <c r="Q85" i="14"/>
  <c r="I85" i="14"/>
  <c r="Q84" i="14"/>
  <c r="I84" i="14"/>
  <c r="Q83" i="14"/>
  <c r="I83" i="14"/>
  <c r="Q82" i="14"/>
  <c r="I82" i="14"/>
  <c r="Q81" i="14"/>
  <c r="I81" i="14"/>
  <c r="Q80" i="14"/>
  <c r="I80" i="14"/>
  <c r="Q79" i="14"/>
  <c r="I79" i="14"/>
  <c r="Q78" i="14"/>
  <c r="I78" i="14"/>
  <c r="Q77" i="14"/>
  <c r="I77" i="14"/>
  <c r="Q76" i="14"/>
  <c r="I76" i="14"/>
  <c r="Q75" i="14"/>
  <c r="I75" i="14"/>
  <c r="Q74" i="14"/>
  <c r="I74" i="14"/>
  <c r="Q73" i="14"/>
  <c r="I73" i="14"/>
  <c r="Q72" i="14"/>
  <c r="I72" i="14"/>
  <c r="Q71" i="14"/>
  <c r="I71" i="14"/>
  <c r="Q70" i="14"/>
  <c r="I70" i="14"/>
  <c r="Q69" i="14"/>
  <c r="I69" i="14"/>
  <c r="Q68" i="14"/>
  <c r="I68" i="14"/>
  <c r="Q67" i="14"/>
  <c r="I67" i="14"/>
  <c r="Q66" i="14"/>
  <c r="I66" i="14"/>
  <c r="Q65" i="14"/>
  <c r="I65" i="14"/>
  <c r="Q64" i="14"/>
  <c r="I64" i="14"/>
  <c r="Q63" i="14"/>
  <c r="I63" i="14"/>
  <c r="Q62" i="14"/>
  <c r="I62" i="14"/>
  <c r="Q61" i="14"/>
  <c r="I61" i="14"/>
  <c r="K98" i="14"/>
  <c r="M97" i="14"/>
  <c r="B97" i="14"/>
  <c r="D96" i="14"/>
  <c r="H95" i="14"/>
  <c r="K94" i="14"/>
  <c r="M93" i="14"/>
  <c r="B93" i="14"/>
  <c r="D92" i="14"/>
  <c r="H91" i="14"/>
  <c r="K90" i="14"/>
  <c r="O89" i="14"/>
  <c r="D89" i="14"/>
  <c r="J88" i="14"/>
  <c r="O87" i="14"/>
  <c r="D87" i="14"/>
  <c r="J86" i="14"/>
  <c r="O85" i="14"/>
  <c r="D85" i="14"/>
  <c r="J84" i="14"/>
  <c r="O83" i="14"/>
  <c r="D83" i="14"/>
  <c r="J82" i="14"/>
  <c r="O81" i="14"/>
  <c r="D81" i="14"/>
  <c r="J80" i="14"/>
  <c r="O79" i="14"/>
  <c r="D79" i="14"/>
  <c r="J78" i="14"/>
  <c r="O77" i="14"/>
  <c r="D77" i="14"/>
  <c r="J76" i="14"/>
  <c r="O75" i="14"/>
  <c r="D75" i="14"/>
  <c r="J74" i="14"/>
  <c r="O73" i="14"/>
  <c r="D73" i="14"/>
  <c r="J72" i="14"/>
  <c r="O71" i="14"/>
  <c r="D71" i="14"/>
  <c r="J70" i="14"/>
  <c r="O69" i="14"/>
  <c r="D69" i="14"/>
  <c r="J68" i="14"/>
  <c r="O67" i="14"/>
  <c r="D67" i="14"/>
  <c r="K66" i="14"/>
  <c r="B66" i="14"/>
  <c r="H65" i="14"/>
  <c r="O64" i="14"/>
  <c r="F64" i="14"/>
  <c r="M63" i="14"/>
  <c r="D63" i="14"/>
  <c r="K62" i="14"/>
  <c r="B62" i="14"/>
  <c r="H61" i="14"/>
  <c r="P60" i="14"/>
  <c r="H60" i="14"/>
  <c r="P59" i="14"/>
  <c r="H59" i="14"/>
  <c r="P58" i="14"/>
  <c r="H58" i="14"/>
  <c r="P57" i="14"/>
  <c r="H57" i="14"/>
  <c r="P56" i="14"/>
  <c r="H56" i="14"/>
  <c r="P55" i="14"/>
  <c r="H55" i="14"/>
  <c r="P54" i="14"/>
  <c r="H54" i="14"/>
  <c r="P53" i="14"/>
  <c r="H53" i="14"/>
  <c r="P52" i="14"/>
  <c r="H52" i="14"/>
  <c r="P51" i="14"/>
  <c r="H51" i="14"/>
  <c r="P50" i="14"/>
  <c r="H50" i="14"/>
  <c r="P49" i="14"/>
  <c r="H49" i="14"/>
  <c r="P48" i="14"/>
  <c r="J98" i="14"/>
  <c r="L97" i="14"/>
  <c r="P96" i="14"/>
  <c r="C96" i="14"/>
  <c r="E95" i="14"/>
  <c r="J94" i="14"/>
  <c r="L93" i="14"/>
  <c r="P92" i="14"/>
  <c r="C92" i="14"/>
  <c r="E91" i="14"/>
  <c r="J90" i="14"/>
  <c r="M89" i="14"/>
  <c r="C89" i="14"/>
  <c r="H88" i="14"/>
  <c r="M87" i="14"/>
  <c r="C87" i="14"/>
  <c r="H86" i="14"/>
  <c r="M85" i="14"/>
  <c r="C85" i="14"/>
  <c r="H84" i="14"/>
  <c r="M83" i="14"/>
  <c r="C83" i="14"/>
  <c r="H82" i="14"/>
  <c r="M81" i="14"/>
  <c r="C81" i="14"/>
  <c r="H80" i="14"/>
  <c r="M79" i="14"/>
  <c r="C79" i="14"/>
  <c r="H78" i="14"/>
  <c r="M77" i="14"/>
  <c r="C77" i="14"/>
  <c r="H76" i="14"/>
  <c r="M75" i="14"/>
  <c r="C75" i="14"/>
  <c r="H74" i="14"/>
  <c r="M73" i="14"/>
  <c r="C73" i="14"/>
  <c r="H72" i="14"/>
  <c r="M71" i="14"/>
  <c r="C71" i="14"/>
  <c r="H70" i="14"/>
  <c r="M69" i="14"/>
  <c r="C69" i="14"/>
  <c r="H68" i="14"/>
  <c r="M67" i="14"/>
  <c r="C67" i="14"/>
  <c r="J66" i="14"/>
  <c r="P65" i="14"/>
  <c r="G65" i="14"/>
  <c r="N64" i="14"/>
  <c r="E64" i="14"/>
  <c r="L63" i="14"/>
  <c r="C63" i="14"/>
  <c r="J62" i="14"/>
  <c r="P61" i="14"/>
  <c r="G61" i="14"/>
  <c r="O60" i="14"/>
  <c r="G60" i="14"/>
  <c r="O59" i="14"/>
  <c r="G59" i="14"/>
  <c r="O58" i="14"/>
  <c r="G58" i="14"/>
  <c r="O57" i="14"/>
  <c r="G57" i="14"/>
  <c r="O56" i="14"/>
  <c r="G56" i="14"/>
  <c r="O55" i="14"/>
  <c r="G55" i="14"/>
  <c r="O54" i="14"/>
  <c r="G54" i="14"/>
  <c r="O53" i="14"/>
  <c r="G53" i="14"/>
  <c r="O52" i="14"/>
  <c r="G52" i="14"/>
  <c r="O51" i="14"/>
  <c r="G51" i="14"/>
  <c r="O50" i="14"/>
  <c r="G50" i="14"/>
  <c r="O49" i="14"/>
  <c r="G49" i="14"/>
  <c r="H98" i="14"/>
  <c r="K97" i="14"/>
  <c r="M96" i="14"/>
  <c r="B96" i="14"/>
  <c r="D95" i="14"/>
  <c r="H94" i="14"/>
  <c r="K93" i="14"/>
  <c r="M92" i="14"/>
  <c r="B92" i="14"/>
  <c r="D91" i="14"/>
  <c r="H90" i="14"/>
  <c r="L89" i="14"/>
  <c r="B89" i="14"/>
  <c r="G88" i="14"/>
  <c r="L87" i="14"/>
  <c r="B87" i="14"/>
  <c r="G86" i="14"/>
  <c r="L85" i="14"/>
  <c r="B85" i="14"/>
  <c r="G84" i="14"/>
  <c r="L83" i="14"/>
  <c r="B83" i="14"/>
  <c r="G82" i="14"/>
  <c r="L81" i="14"/>
  <c r="B81" i="14"/>
  <c r="G80" i="14"/>
  <c r="M98" i="14"/>
  <c r="H97" i="14"/>
  <c r="E96" i="14"/>
  <c r="P94" i="14"/>
  <c r="J93" i="14"/>
  <c r="H92" i="14"/>
  <c r="B91" i="14"/>
  <c r="P89" i="14"/>
  <c r="M88" i="14"/>
  <c r="K87" i="14"/>
  <c r="L86" i="14"/>
  <c r="J85" i="14"/>
  <c r="K84" i="14"/>
  <c r="H83" i="14"/>
  <c r="E82" i="14"/>
  <c r="G81" i="14"/>
  <c r="D80" i="14"/>
  <c r="G79" i="14"/>
  <c r="G78" i="14"/>
  <c r="J77" i="14"/>
  <c r="L76" i="14"/>
  <c r="L75" i="14"/>
  <c r="O74" i="14"/>
  <c r="B74" i="14"/>
  <c r="B73" i="14"/>
  <c r="D72" i="14"/>
  <c r="G71" i="14"/>
  <c r="G70" i="14"/>
  <c r="J69" i="14"/>
  <c r="L68" i="14"/>
  <c r="L67" i="14"/>
  <c r="O66" i="14"/>
  <c r="D66" i="14"/>
  <c r="F65" i="14"/>
  <c r="K64" i="14"/>
  <c r="O63" i="14"/>
  <c r="B63" i="14"/>
  <c r="F62" i="14"/>
  <c r="K61" i="14"/>
  <c r="N60" i="14"/>
  <c r="D60" i="14"/>
  <c r="J59" i="14"/>
  <c r="N58" i="14"/>
  <c r="D58" i="14"/>
  <c r="J57" i="14"/>
  <c r="N56" i="14"/>
  <c r="D56" i="14"/>
  <c r="J55" i="14"/>
  <c r="N54" i="14"/>
  <c r="D54" i="14"/>
  <c r="J53" i="14"/>
  <c r="N52" i="14"/>
  <c r="D52" i="14"/>
  <c r="J51" i="14"/>
  <c r="N50" i="14"/>
  <c r="D50" i="14"/>
  <c r="J49" i="14"/>
  <c r="O48" i="14"/>
  <c r="G48" i="14"/>
  <c r="O47" i="14"/>
  <c r="G47" i="14"/>
  <c r="O46" i="14"/>
  <c r="G46" i="14"/>
  <c r="O45" i="14"/>
  <c r="G45" i="14"/>
  <c r="O44" i="14"/>
  <c r="G44" i="14"/>
  <c r="O43" i="14"/>
  <c r="G43" i="14"/>
  <c r="O42" i="14"/>
  <c r="G42" i="14"/>
  <c r="O41" i="14"/>
  <c r="G41" i="14"/>
  <c r="O40" i="14"/>
  <c r="G40" i="14"/>
  <c r="O39" i="14"/>
  <c r="G39" i="14"/>
  <c r="O38" i="14"/>
  <c r="G38" i="14"/>
  <c r="O37" i="14"/>
  <c r="G37" i="14"/>
  <c r="O36" i="14"/>
  <c r="G36" i="14"/>
  <c r="L98" i="14"/>
  <c r="E97" i="14"/>
  <c r="P95" i="14"/>
  <c r="M94" i="14"/>
  <c r="H93" i="14"/>
  <c r="E92" i="14"/>
  <c r="P90" i="14"/>
  <c r="K89" i="14"/>
  <c r="L88" i="14"/>
  <c r="J87" i="14"/>
  <c r="K86" i="14"/>
  <c r="H85" i="14"/>
  <c r="E84" i="14"/>
  <c r="G83" i="14"/>
  <c r="D82" i="14"/>
  <c r="E81" i="14"/>
  <c r="C80" i="14"/>
  <c r="E79" i="14"/>
  <c r="E78" i="14"/>
  <c r="H77" i="14"/>
  <c r="K76" i="14"/>
  <c r="K75" i="14"/>
  <c r="M74" i="14"/>
  <c r="P73" i="14"/>
  <c r="P72" i="14"/>
  <c r="C72" i="14"/>
  <c r="E71" i="14"/>
  <c r="E70" i="14"/>
  <c r="H69" i="14"/>
  <c r="K68" i="14"/>
  <c r="K67" i="14"/>
  <c r="N66" i="14"/>
  <c r="C66" i="14"/>
  <c r="E65" i="14"/>
  <c r="J64" i="14"/>
  <c r="N63" i="14"/>
  <c r="P62" i="14"/>
  <c r="E62" i="14"/>
  <c r="J61" i="14"/>
  <c r="M60" i="14"/>
  <c r="C60" i="14"/>
  <c r="I59" i="14"/>
  <c r="M58" i="14"/>
  <c r="C58" i="14"/>
  <c r="I57" i="14"/>
  <c r="M56" i="14"/>
  <c r="C56" i="14"/>
  <c r="I55" i="14"/>
  <c r="M54" i="14"/>
  <c r="C54" i="14"/>
  <c r="I53" i="14"/>
  <c r="M52" i="14"/>
  <c r="C52" i="14"/>
  <c r="I51" i="14"/>
  <c r="M50" i="14"/>
  <c r="C50" i="14"/>
  <c r="I49" i="14"/>
  <c r="N48" i="14"/>
  <c r="F48" i="14"/>
  <c r="N47" i="14"/>
  <c r="F47" i="14"/>
  <c r="N46" i="14"/>
  <c r="F46" i="14"/>
  <c r="N45" i="14"/>
  <c r="F45" i="14"/>
  <c r="N44" i="14"/>
  <c r="F44" i="14"/>
  <c r="N43" i="14"/>
  <c r="F43" i="14"/>
  <c r="N42" i="14"/>
  <c r="F42" i="14"/>
  <c r="N41" i="14"/>
  <c r="F41" i="14"/>
  <c r="N40" i="14"/>
  <c r="F40" i="14"/>
  <c r="N39" i="14"/>
  <c r="F39" i="14"/>
  <c r="N38" i="14"/>
  <c r="F38" i="14"/>
  <c r="N37" i="14"/>
  <c r="F37" i="14"/>
  <c r="N36" i="14"/>
  <c r="F36" i="14"/>
  <c r="N35" i="14"/>
  <c r="J19" i="14"/>
  <c r="B20" i="14"/>
  <c r="J20" i="14"/>
  <c r="B21" i="14"/>
  <c r="J21" i="14"/>
  <c r="B22" i="14"/>
  <c r="J22" i="14"/>
  <c r="B23" i="14"/>
  <c r="J23" i="14"/>
  <c r="B24" i="14"/>
  <c r="J24" i="14"/>
  <c r="B25" i="14"/>
  <c r="J25" i="14"/>
  <c r="B26" i="14"/>
  <c r="J26" i="14"/>
  <c r="B27" i="14"/>
  <c r="J27" i="14"/>
  <c r="B28" i="14"/>
  <c r="J28" i="14"/>
  <c r="B29" i="14"/>
  <c r="J29" i="14"/>
  <c r="B30" i="14"/>
  <c r="J30" i="14"/>
  <c r="B31" i="14"/>
  <c r="J31" i="14"/>
  <c r="B32" i="14"/>
  <c r="J32" i="14"/>
  <c r="B33" i="14"/>
  <c r="J33" i="14"/>
  <c r="B34" i="14"/>
  <c r="J34" i="14"/>
  <c r="B35" i="14"/>
  <c r="J35" i="14"/>
  <c r="C36" i="14"/>
  <c r="M36" i="14"/>
  <c r="I37" i="14"/>
  <c r="C38" i="14"/>
  <c r="M38" i="14"/>
  <c r="I39" i="14"/>
  <c r="C40" i="14"/>
  <c r="M40" i="14"/>
  <c r="I41" i="14"/>
  <c r="C42" i="14"/>
  <c r="M42" i="14"/>
  <c r="I43" i="14"/>
  <c r="C44" i="14"/>
  <c r="M44" i="14"/>
  <c r="I45" i="14"/>
  <c r="C46" i="14"/>
  <c r="M46" i="14"/>
  <c r="I47" i="14"/>
  <c r="C48" i="14"/>
  <c r="M48" i="14"/>
  <c r="L49" i="14"/>
  <c r="J50" i="14"/>
  <c r="F51" i="14"/>
  <c r="F52" i="14"/>
  <c r="D53" i="14"/>
  <c r="B54" i="14"/>
  <c r="B55" i="14"/>
  <c r="N55" i="14"/>
  <c r="L56" i="14"/>
  <c r="L57" i="14"/>
  <c r="J58" i="14"/>
  <c r="F59" i="14"/>
  <c r="F60" i="14"/>
  <c r="D61" i="14"/>
  <c r="D62" i="14"/>
  <c r="F63" i="14"/>
  <c r="D64" i="14"/>
  <c r="D65" i="14"/>
  <c r="F66" i="14"/>
  <c r="G67" i="14"/>
  <c r="G68" i="14"/>
  <c r="L69" i="14"/>
  <c r="O70" i="14"/>
  <c r="B72" i="14"/>
  <c r="G73" i="14"/>
  <c r="G74" i="14"/>
  <c r="J75" i="14"/>
  <c r="O76" i="14"/>
  <c r="B78" i="14"/>
  <c r="B79" i="14"/>
  <c r="K80" i="14"/>
  <c r="P81" i="14"/>
  <c r="E83" i="14"/>
  <c r="M84" i="14"/>
  <c r="C86" i="14"/>
  <c r="H87" i="14"/>
  <c r="P88" i="14"/>
  <c r="E90" i="14"/>
  <c r="P91" i="14"/>
  <c r="B94" i="14"/>
  <c r="K95" i="14"/>
  <c r="D97" i="14"/>
  <c r="C19" i="14"/>
  <c r="K19" i="14"/>
  <c r="C20" i="14"/>
  <c r="K20" i="14"/>
  <c r="C21" i="14"/>
  <c r="K21" i="14"/>
  <c r="C22" i="14"/>
  <c r="K22" i="14"/>
  <c r="C23" i="14"/>
  <c r="K23" i="14"/>
  <c r="C24" i="14"/>
  <c r="K24" i="14"/>
  <c r="C25" i="14"/>
  <c r="K25" i="14"/>
  <c r="C26" i="14"/>
  <c r="K26" i="14"/>
  <c r="C27" i="14"/>
  <c r="K27" i="14"/>
  <c r="C28" i="14"/>
  <c r="K28" i="14"/>
  <c r="C29" i="14"/>
  <c r="K29" i="14"/>
  <c r="C30" i="14"/>
  <c r="K30" i="14"/>
  <c r="C31" i="14"/>
  <c r="K31" i="14"/>
  <c r="C32" i="14"/>
  <c r="K32" i="14"/>
  <c r="C33" i="14"/>
  <c r="K33" i="14"/>
  <c r="C34" i="14"/>
  <c r="K34" i="14"/>
  <c r="C35" i="14"/>
  <c r="K35" i="14"/>
  <c r="D36" i="14"/>
  <c r="P36" i="14"/>
  <c r="J37" i="14"/>
  <c r="D38" i="14"/>
  <c r="P38" i="14"/>
  <c r="J39" i="14"/>
  <c r="D40" i="14"/>
  <c r="P40" i="14"/>
  <c r="J41" i="14"/>
  <c r="D42" i="14"/>
  <c r="P42" i="14"/>
  <c r="J43" i="14"/>
  <c r="D44" i="14"/>
  <c r="P44" i="14"/>
  <c r="J45" i="14"/>
  <c r="D46" i="14"/>
  <c r="P46" i="14"/>
  <c r="J47" i="14"/>
  <c r="D48" i="14"/>
  <c r="Q48" i="14"/>
  <c r="M49" i="14"/>
  <c r="K50" i="14"/>
  <c r="K51" i="14"/>
  <c r="I52" i="14"/>
  <c r="E53" i="14"/>
  <c r="E54" i="14"/>
  <c r="C55" i="14"/>
  <c r="Q55" i="14"/>
  <c r="Q56" i="14"/>
  <c r="M57" i="14"/>
  <c r="K58" i="14"/>
  <c r="K59" i="14"/>
  <c r="I60" i="14"/>
  <c r="E61" i="14"/>
  <c r="G62" i="14"/>
  <c r="G63" i="14"/>
  <c r="G64" i="14"/>
  <c r="J65" i="14"/>
  <c r="G66" i="14"/>
  <c r="H67" i="14"/>
  <c r="M68" i="14"/>
  <c r="P69" i="14"/>
  <c r="P70" i="14"/>
  <c r="E72" i="14"/>
  <c r="H73" i="14"/>
  <c r="K74" i="14"/>
  <c r="P75" i="14"/>
  <c r="P76" i="14"/>
  <c r="C78" i="14"/>
  <c r="H79" i="14"/>
  <c r="L80" i="14"/>
  <c r="B82" i="14"/>
  <c r="J83" i="14"/>
  <c r="O84" i="14"/>
  <c r="D86" i="14"/>
  <c r="P87" i="14"/>
  <c r="E89" i="14"/>
  <c r="L90" i="14"/>
  <c r="J92" i="14"/>
  <c r="C94" i="14"/>
  <c r="L95" i="14"/>
  <c r="J97" i="14"/>
</calcChain>
</file>

<file path=xl/sharedStrings.xml><?xml version="1.0" encoding="utf-8"?>
<sst xmlns="http://schemas.openxmlformats.org/spreadsheetml/2006/main" count="1081" uniqueCount="1047">
  <si>
    <t>NEWS ARTICLES</t>
  </si>
  <si>
    <t>Italy struggles to make room for onslaught of virus patients</t>
  </si>
  <si>
    <t>https://abcnews.go.com/Health/wireStory/italy-struggles-make-room-onslaught-virus-patients-69648976</t>
  </si>
  <si>
    <t>Florida governor refuses to shut down beaches amid spread of coronavirus</t>
  </si>
  <si>
    <t>https://www.nbcnews.com/news/us-news/florida-governor-refuses-shut-down-beaches-amid-spread-coronavirus-n1162226</t>
  </si>
  <si>
    <t>WHO declares pandemic</t>
  </si>
  <si>
    <t>https://www.statnews.com/2020/03/11/who-declares-the-coronavirus-outbreak-a-pandemic/</t>
  </si>
  <si>
    <t>President Trump comparing COVID-19 to 2009 H1N1 Swine Flu</t>
  </si>
  <si>
    <t>https://www.propublica.org/article/no-president-trump-the-coronavirus-is-nothing-like-h1n1-swine-flu-either</t>
  </si>
  <si>
    <t>DAYS SINCE OUTBREAK</t>
  </si>
  <si>
    <t>Sources:</t>
  </si>
  <si>
    <t>Coronavirus counts data:</t>
  </si>
  <si>
    <t>Before Jan 22:</t>
  </si>
  <si>
    <t>https://en.wikipedia.org/w/index.php?title=Timeline_of_the_2019%E2%80%9320_coronavirus_pandemic_in_February_2020&amp;oldid=940103150</t>
  </si>
  <si>
    <t>Jan 22 onwards:</t>
  </si>
  <si>
    <t>https://www.worldometers.info/coronavirus/</t>
  </si>
  <si>
    <t>Coronavirus international incidence dates:</t>
  </si>
  <si>
    <t>https://www.washington.edu/news/2020/02/07/interactive-map-shows-worldwide-spread-of-coronavirus/</t>
  </si>
  <si>
    <t>2009 H1N1 Swine Flu (data is somewhat sparse, so I interpolated.)</t>
  </si>
  <si>
    <t>https://academic.oup.com/cid/article/52/suppl_1/S75/499147#97947460</t>
  </si>
  <si>
    <t>https://www.cdc.gov/flu/spotlights/pandemic-global-estimates.htm</t>
  </si>
  <si>
    <t>http://www.cidrap.umn.edu/news-perspective/2011/08/study-puts-global-2009-h1n1-infection-rate-11-21</t>
  </si>
  <si>
    <t>https://www.cdc.gov/flu/pandemic-resources/2009-pandemic-timeline.html</t>
  </si>
  <si>
    <t>https://en.wikipedia.org/wiki/2009_flu_pandemic_timeline#March_2009</t>
  </si>
  <si>
    <t>Ebola data:</t>
  </si>
  <si>
    <t>https://www.cdc.gov/vhf/ebola/history/2014-2016-outbreak/case-counts.html</t>
  </si>
  <si>
    <t>SARS data:</t>
  </si>
  <si>
    <t>https://www.who.int/csr/sars/country/en/</t>
  </si>
  <si>
    <t>MERS data:</t>
  </si>
  <si>
    <t>https://hazards.colorado.edu/quick-response-report/dynamics-of-interorganizational-risk-management-networks-during-the-2015-mers-response-in-south-korea</t>
  </si>
  <si>
    <t>1918 Spanish Flu:</t>
  </si>
  <si>
    <t>https://www.cdc.gov/flu/pandemic-resources/1918-commemoration/pandemic-timeline-1918.htm</t>
  </si>
  <si>
    <t>https://wwwnc.cdc.gov/eid/article/12/1/05-0979_article</t>
  </si>
  <si>
    <t>Car crashes:</t>
  </si>
  <si>
    <t>https://www.asirt.org/safe-travel/road-safety-facts/</t>
  </si>
  <si>
    <t>Suicides:</t>
  </si>
  <si>
    <t>https://www.medicalnewstoday.com/articles/234219.php#1</t>
  </si>
  <si>
    <t>Cancer:</t>
  </si>
  <si>
    <t>https://www.who.int/news-room/fact-sheets/detail/cancer</t>
  </si>
  <si>
    <t>Ischemic Heart Disease:</t>
  </si>
  <si>
    <t>https://www.ahajournals.org/doi/10.1161/CIRCOUTCOMES.118.005375</t>
  </si>
  <si>
    <t>Generic US Flu:</t>
  </si>
  <si>
    <t>https://www.cdc.gov/flu/about/burden/preliminary-in-season-estimates.htm</t>
  </si>
  <si>
    <t>Stroke</t>
  </si>
  <si>
    <t>http://www.strokecenter.org/patients/about-stroke/stroke-statistics/</t>
  </si>
  <si>
    <t>Drowning</t>
  </si>
  <si>
    <t>https://www.who.int/news-room/fact-sheets/detail/drowning</t>
  </si>
  <si>
    <t>Bed strangulation</t>
  </si>
  <si>
    <t>https://www.businessinsider.com/weird-causes-of-death-2016-7#w75-accidental-suffocation-and-strangulation-in-bed--10206-deaths-7</t>
  </si>
  <si>
    <t>https://wonder.cdc.gov/controller/datarequest/D76</t>
  </si>
  <si>
    <t>SIDS</t>
  </si>
  <si>
    <t>https://pediatrics.aappublications.org/content/pediatrics/122/3/660.full.pdf?download=true</t>
  </si>
  <si>
    <t>Domestic Violence</t>
  </si>
  <si>
    <t>https://www.npr.org/sections/goatsandsoda/2018/11/30/671872574/u-n-report-50-000-women-a-year-are-killed-by-intimate-partners-family-members</t>
  </si>
  <si>
    <t>Animal deaths</t>
  </si>
  <si>
    <t>https://www.businessinsider.com/worlds-deadliest-animals-2016-9/</t>
  </si>
  <si>
    <t>Alzheimer's</t>
  </si>
  <si>
    <t>https://braintest.com/alzheimers-statistics-throughout-the-united-states-and-worldwide/</t>
  </si>
  <si>
    <t>Malaria:</t>
  </si>
  <si>
    <t>https://www.childfund.org/infographic/malaria/</t>
  </si>
  <si>
    <t>Homicide:</t>
  </si>
  <si>
    <t>https://ourworldindata.org/homicides</t>
  </si>
  <si>
    <t>Leading causes of death, 1918:</t>
  </si>
  <si>
    <t>https://www.cdc.gov/nchs/data/dvs/lead1900_98.pdf</t>
  </si>
  <si>
    <t>Plastic tent photo</t>
  </si>
  <si>
    <t>https://www.thesun.co.uk/travel/10886780/plastic-tent-plane-coronavirus/</t>
  </si>
  <si>
    <t>Water bottle children photo</t>
  </si>
  <si>
    <t>https://www.scmp.com/comment/opinion/article/3048953/are-we-overreacting-coronavirus-threat-and-merely-creating-bigger</t>
  </si>
  <si>
    <t>The sources list of this Wikipedia page is where I found most my sources:</t>
  </si>
  <si>
    <t>https://en.wikipedia.org/wiki/2015_Indian_swine_flu_outbreak#cite_note-RingingBells-5</t>
  </si>
  <si>
    <t>Date</t>
  </si>
  <si>
    <t>Deaths</t>
  </si>
  <si>
    <t>https://timesofindia.indiatimes.com/india/Facing-shortage-Govt-expedites-procurement-of-swine-flu-drug/articleshow/46223851.cms</t>
  </si>
  <si>
    <t>https://archive.is/20150320091216/http://m.thehindu.com/news/national/first-swine-flu-case-reported-in-nagaland/article6907880.ece/</t>
  </si>
  <si>
    <t>http://america.aljazeera.com/articles/2015/2/20/indian-health-officials-urge-calm-as-swine-flu-outbreak-spreads.html</t>
  </si>
  <si>
    <t>START DAY</t>
  </si>
  <si>
    <t>https://www.hindustantimes.com/india/swine-flu-outbreak-774-deaths-13-000-cases-set-alarm-bells-ringing/story-qKeRWZ9QocPLll3Oif09RL.html</t>
  </si>
  <si>
    <t>https://www.business-standard.com/article/pti-stories/swine-flu-claims-38-more-lives-death-toll-crosses-800-115022200396_1.html</t>
  </si>
  <si>
    <t>COVID-19 (cases)</t>
  </si>
  <si>
    <t>https://www.hindustantimes.com/india/as-swine-flu-toll-crosses-1400-assam-reports-first-death/story-IblE4KpB5xzOhZvQ6ikh4K.html</t>
  </si>
  <si>
    <t>https://archive.is/20150320080119/http://m.thehindu.com/sci-tech/health/swine-flu-toll-inches-towards-1900-no-of-cases-crosses-31000/article7011912.ece/</t>
  </si>
  <si>
    <t>https://indianexpress.com/article/india/india-others/swine-flu-deaths-at-1895-cases-near-32k-mark/</t>
  </si>
  <si>
    <t>COVID-19 (deaths)</t>
  </si>
  <si>
    <t>2015 MERS Korea (cases)</t>
  </si>
  <si>
    <t>Cases</t>
  </si>
  <si>
    <t>2015 MERS Korea (deaths)</t>
  </si>
  <si>
    <t>https://www.ncbi.nlm.nih.gov/pubmed/23888790</t>
  </si>
  <si>
    <t>"8 health care workers were among the 11 people affected, 1 of who later died"</t>
  </si>
  <si>
    <t>https://www.cnn.com/2015/07/09/health/mers-fast-facts/index.html</t>
  </si>
  <si>
    <t>2014 Ebola (cases)</t>
  </si>
  <si>
    <t>https://en.wikipedia.org/wiki/2012_Middle_East_respiratory_syndrome_coronavirus_outbreak#cite_note-WHOMay2013-23</t>
  </si>
  <si>
    <t>https://en.wikipedia.org/wiki/2012_Middle_East_respiratory_syndrome_coronavirus_outbreak#cite_note-faceveil-25</t>
  </si>
  <si>
    <t>https://en.wikipedia.org/wiki/2012_Middle_East_respiratory_syndrome_coronavirus_outbreak#/media/File:World_MERS_outbreak.svg</t>
  </si>
  <si>
    <t>OVER TWO YEARS PASS, out of relevant window now</t>
  </si>
  <si>
    <t>WHO reported deaths for H1N1</t>
  </si>
  <si>
    <t>THE DATA COMES FROM HERE:</t>
  </si>
  <si>
    <t>For example:</t>
  </si>
  <si>
    <t>https://www.who.int/csr/don/2009_05_25/en/</t>
  </si>
  <si>
    <t>First date of known infection: March 17, 2009</t>
  </si>
  <si>
    <t>https://www.cdc.gov/mmwr/preview/mmwrhtml/mm58d0430a2.htm</t>
  </si>
  <si>
    <t>DATE</t>
  </si>
  <si>
    <t>CONFIRMED DEATHS (according to WHO reports, which are linked to by date on that Wikipedia timeline!)</t>
  </si>
  <si>
    <t>ESTIMATED DEATHS (confirmed times the ratio 12.0886, explained below)</t>
  </si>
  <si>
    <t>first death</t>
  </si>
  <si>
    <t>seven deaths in Mexico</t>
  </si>
  <si>
    <t>2014 Ebola (deaths)</t>
  </si>
  <si>
    <t>THE LAST CONFIRMED-DEATH REPORT FROM WHO</t>
  </si>
  <si>
    <t>"The latest WHO update said that in western Europe, transmission of H1N1 remained widespread and active but overall activity of the disease had peaked." In a logistic curve, this means we've just passed the 50% way mark</t>
  </si>
  <si>
    <t>https://www.reuters.com/article/us-h1n1/at-least-12220-dead-from-h1n1-around-world-who-idUSTRE5BT35I20091230</t>
  </si>
  <si>
    <t>295,446 is the geometric mean of the fatality range estimate the CDC gives (151,700 – 575,400)</t>
  </si>
  <si>
    <t>24440 is calculated by multiplying 12220 (death count at peak activity) by 2 (12220 is in the middle of the logistic curve)</t>
  </si>
  <si>
    <t>We can assume there would be 24440 CONFIRMED deaths.</t>
  </si>
  <si>
    <t>295446 is the geometric mean of the ESTIMATED death range by the CDC ("This is the geometric mean of the fatality range many places give (151,700 – 575,400)")</t>
  </si>
  <si>
    <t>Therefore, the RATIO of confirmed deaths to estimated deaths is 24440 : 295446</t>
  </si>
  <si>
    <t>Or, 1 : 12.0886</t>
  </si>
  <si>
    <t>Why is the ratio so far off from 1 to 1?</t>
  </si>
  <si>
    <t>"These global estimates are more than 15 times higher than the number of laboratory-confirmed deaths reported to the World Health Organization (WHO). WHO has acknowledged for some time that official, lab-confirmed reports are an underestimate of actual number of influenza deaths. Diagnostic specimens are not always collected from people who die with influenza; for others, influenza virus may not be detectable by the time of death. Because of these challenges, modeling is used to estimate the actual burden of disease."</t>
  </si>
  <si>
    <t>2009 H1N1 (cases)</t>
  </si>
  <si>
    <t>Source</t>
  </si>
  <si>
    <t>https://www.reuters.com/article/us-health-measles-congo/congo-declares-measles-epidemic-after-it-kills-more-than-ebola-idUSKCN1TC2FV</t>
  </si>
  <si>
    <t>NAME</t>
  </si>
  <si>
    <t>Extra</t>
  </si>
  <si>
    <t>START_DAY</t>
  </si>
  <si>
    <t>TOTAL DEATHS</t>
  </si>
  <si>
    <t>DAY 1</t>
  </si>
  <si>
    <t>DAY 2</t>
  </si>
  <si>
    <t>DAY 3</t>
  </si>
  <si>
    <t>http://outbreaknewstoday.com/congo-measles-epidemic-death-toll-nears-3000/</t>
  </si>
  <si>
    <t>Cholera</t>
  </si>
  <si>
    <t>Hispaniola, 2010-13</t>
  </si>
  <si>
    <t>3000+</t>
  </si>
  <si>
    <t>https://theconversation.com/over-3-000-killed-by-deadly-virus-in-democratic-republic-of-the-congo-this-year-and-its-not-ebola-123220</t>
  </si>
  <si>
    <t>http://theconversation.com/outbreaks-of-measles-compounding-challenges-in-the-drc-124660</t>
  </si>
  <si>
    <t>https://www.unicef.org/press-releases/measles-deaths-democratic-republic-congo-top-4000-unicef-rushes-medical-kits-health</t>
  </si>
  <si>
    <t>https://www.bbc.co.uk/news/world-africa-50506743</t>
  </si>
  <si>
    <t>https://news.un.org/en/story/2019/11/1052321</t>
  </si>
  <si>
    <t>I will use a quadratic from the first data point to the second (because growth starts slow and then accelerates)</t>
  </si>
  <si>
    <t>And then I'm gonna use linear interpolation between each of the remaining points</t>
  </si>
  <si>
    <t>Notes</t>
  </si>
  <si>
    <t>https://www.msf.org/democratic-republic-congo-more-measles-vaccinations-needed</t>
  </si>
  <si>
    <t xml:space="preserve">2009 H1N1 (deaths) </t>
  </si>
  <si>
    <t>"since 2010"</t>
  </si>
  <si>
    <t>https://web.archive.org/web/20110927220605/http://www.doctorswithoutborders.org/press/release.cfm?id=5132&amp;cat=press-release</t>
  </si>
  <si>
    <t>Doesn't say exact number of deaths, but says "measles can kill between 1 and 15 percent of afflicted children"</t>
  </si>
  <si>
    <t>This epidemic is slower and more spread-out than others on the list.</t>
  </si>
  <si>
    <t>COVID-19</t>
  </si>
  <si>
    <t>World, 2019 - now</t>
  </si>
  <si>
    <t>2003 SARS (cases)</t>
  </si>
  <si>
    <t>West Africa, 2014</t>
  </si>
  <si>
    <t>Source: Edit history of this Wikipedia article</t>
  </si>
  <si>
    <t>https://en.wikipedia.org/w/index.php?title=2010s_Haiti_cholera_outbreak&amp;dir=prev&amp;action=history</t>
  </si>
  <si>
    <t>And the articles in links</t>
  </si>
  <si>
    <t>I realize Wikipedia isn't the most ideal source of data. However, the citations for a lot of these edits (9 years old) are broken, but the Wikipedia edit history still shows the case/death numbers.</t>
  </si>
  <si>
    <t>https://www.ncbi.nlm.nih.gov/pmc/articles/PMC3381400/</t>
  </si>
  <si>
    <t>https://www.haitilibre.com/en/news-1715-haiti-epidemic-last-assessment-23377-cases-1415-deaths-the-cholera-gains-the-south.html</t>
  </si>
  <si>
    <t>https://www.webcitation.org/5xEvvaKZx</t>
  </si>
  <si>
    <t>2003 SARS (deaths)</t>
  </si>
  <si>
    <t>http://www.vancouversun.com/health/Haiti+cholera+death+rate+slows+toll+nears/4134960/story.html</t>
  </si>
  <si>
    <t>https://www.mspp.gouv.ht/site/downloads/Rapport%20journalier%20MSPP%20du%2028%20janvier%202011.pdf</t>
  </si>
  <si>
    <t>https://en.wikipedia.org/w/index.php?title=2010s_Haiti_cholera_outbreak&amp;direction=prev&amp;oldid=425451644#cite_note-7</t>
  </si>
  <si>
    <t>https://en.wikipedia.org/w/index.php?title=2010s_Haiti_cholera_outbreak&amp;direction=next&amp;oldid=425451644#cite_note-7</t>
  </si>
  <si>
    <t>https://en.wikipedia.org/w/index.php?title=2010s_Haiti_cholera_outbreak&amp;direction=next&amp;oldid=435939473#cite_note-Xinhua-1</t>
  </si>
  <si>
    <t>1918 Spanish Flu (cases)</t>
  </si>
  <si>
    <t>https://en.wikipedia.org/w/index.php?title=2010s_Haiti_cholera_outbreak&amp;direction=prev&amp;oldid=441880926#cite_note-8</t>
  </si>
  <si>
    <t>https://en.wikipedia.org/w/index.php?title=2010s_Haiti_cholera_outbreak&amp;direction=next&amp;oldid=453110297#cite_note-8</t>
  </si>
  <si>
    <t>https://en.wikipedia.org/w/index.php?title=2010s_Haiti_cholera_outbreak&amp;direction=next&amp;oldid=459945804#cite_note-8</t>
  </si>
  <si>
    <t>https://en.wikipedia.org/w/index.php?title=2010s_Haiti_cholera_outbreak&amp;direction=next&amp;oldid=473521823#cite_note-8</t>
  </si>
  <si>
    <t>https://en.wikipedia.org/w/index.php?title=2010s_Haiti_cholera_outbreak&amp;direction=next&amp;oldid=487804854#cite_note-toll-1</t>
  </si>
  <si>
    <t>https://en.wikipedia.org/w/index.php?title=2010s_Haiti_cholera_outbreak&amp;direction=next&amp;oldid=499987222#cite_note-toll-1</t>
  </si>
  <si>
    <t>World, 2009-10</t>
  </si>
  <si>
    <t>https://en.wikipedia.org/w/index.php?title=2010s_Haiti_cholera_outbreak&amp;direction=next&amp;oldid=516822101#cite_note-1</t>
  </si>
  <si>
    <t>https://en.wikipedia.org/w/index.php?title=2010s_Haiti_cholera_outbreak&amp;direction=next&amp;oldid=520761361#cite_note-toll-1</t>
  </si>
  <si>
    <t>https://en.wikipedia.org/w/index.php?title=2010s_Haiti_cholera_outbreak&amp;direction=next&amp;oldid=521928057</t>
  </si>
  <si>
    <t>https://en.wikipedia.org/w/index.php?title=2010s_Haiti_cholera_outbreak&amp;direction=next&amp;oldid=523795284</t>
  </si>
  <si>
    <t>https://en.wikipedia.org/w/index.php?title=2010s_Haiti_cholera_outbreak&amp;direction=next&amp;oldid=527141121</t>
  </si>
  <si>
    <t>https://en.wikipedia.org/w/index.php?title=2010s_Haiti_cholera_outbreak&amp;direction=next&amp;oldid=530981806</t>
  </si>
  <si>
    <t>https://en.wikipedia.org/w/index.php?title=2010s_Haiti_cholera_outbreak&amp;oldid=536598134</t>
  </si>
  <si>
    <t>https://en.wikipedia.org/w/index.php?title=2010s_Haiti_cholera_outbreak&amp;oldid=560375088</t>
  </si>
  <si>
    <t>1918 Spanish Flu (deaths)</t>
  </si>
  <si>
    <t>https://en.wikipedia.org/w/index.php?title=2010s_Haiti_cholera_outbreak&amp;oldid=567772949</t>
  </si>
  <si>
    <t>https://en.wikipedia.org/w/index.php?title=2010s_Haiti_cholera_outbreak&amp;oldid=581425695</t>
  </si>
  <si>
    <t>https://en.wikipedia.org/w/index.php?title=2010s_Haiti_cholera_outbreak&amp;oldid=586131361</t>
  </si>
  <si>
    <t>https://en.wikipedia.org/w/index.php?title=2010s_Haiti_cholera_outbreak&amp;direction=next&amp;oldid=630214343</t>
  </si>
  <si>
    <t>https://en.wikipedia.org/w/index.php?title=2010s_Haiti_cholera_outbreak&amp;oldid=636301470</t>
  </si>
  <si>
    <t>https://en.wikipedia.org/w/index.php?title=2010s_Haiti_cholera_outbreak&amp;oldid=652979631</t>
  </si>
  <si>
    <t>https://en.wikipedia.org/w/index.php?title=2010s_Haiti_cholera_outbreak&amp;oldid=660493101</t>
  </si>
  <si>
    <t>https://en.wikipedia.org/w/index.php?title=2010s_Haiti_cholera_outbreak&amp;direction=next&amp;oldid=678453157</t>
  </si>
  <si>
    <t>https://en.wikipedia.org/w/index.php?title=2010s_Haiti_cholera_outbreak&amp;oldid=723341539</t>
  </si>
  <si>
    <t>https://en.wikipedia.org/w/index.php?title=2010s_Haiti_cholera_outbreak&amp;oldid=789318745</t>
  </si>
  <si>
    <t>https://en.wikipedia.org/w/index.php?title=2010s_Haiti_cholera_outbreak&amp;oldid=841518396</t>
  </si>
  <si>
    <t>SARS</t>
  </si>
  <si>
    <t>China &amp; Hong Kong, 2002-04</t>
  </si>
  <si>
    <t>Curated by Cary Huang (youtube.com/1abacaba1)</t>
  </si>
  <si>
    <t>Sources (also included in next table of this Google Sheets):</t>
  </si>
  <si>
    <t>https://pastebin.com/R4N9m94g</t>
  </si>
  <si>
    <t>NOTE:</t>
  </si>
  <si>
    <t>Many of the outbreak's data is sparse (especially for 2009 Swine Flu). Because of this, I had to interpolate.</t>
  </si>
  <si>
    <t>For some diseases with only a few holes, like the Ebola dataset, I simply used linear interpolation to "iron over" those holes with estimations.</t>
  </si>
  <si>
    <t>For swine flu, the data was so sparse (only four data points) that I had to just use the closest-fitting cosine interpolation between all the points. It's very approximate as a result :(</t>
  </si>
  <si>
    <t>For the 1918 Spanish Flu, the data was collected by knowing that the total counts were 500M cases and 50M deaths, and then taking a fraction of that per day based on the area of this graph image:</t>
  </si>
  <si>
    <t>Image source:</t>
  </si>
  <si>
    <t>https://seekingalpha.com/article/133636-1918-spanish-flu-and-the-market</t>
  </si>
  <si>
    <t>https://en.wikipedia.org/wiki/2008_Zimbabwean_cholera_outbreak#/media/File:Zimcholeracases2.png</t>
  </si>
  <si>
    <t>Results from pixel-by-pixel color value tracing (Python script)</t>
  </si>
  <si>
    <t>DRC, 2019 - now</t>
  </si>
  <si>
    <t>I know this is not ideal. However, getting day-by-day counts of 1918 Spanish Flu cases was difficult, and this provided a good proxy for that. (It also conveyed the idea that there were 3 waves, with the 2nd being the strongest, quite well.)</t>
  </si>
  <si>
    <t>https://en.wikipedia.org/wiki/2008_Zimbabwean_cholera_outbreak#Impact</t>
  </si>
  <si>
    <t>The OCHA links to the original image and data seem to have disappeared, but this image remains.</t>
  </si>
  <si>
    <t>https://www.reuters.com/article/health-meningitis/update-1-meningitis-kills-over-1100-west-africans-who-idUSLR95915420090327</t>
  </si>
  <si>
    <t>Percentage growth (daily)</t>
  </si>
  <si>
    <t>Percentage growth (weekly0</t>
  </si>
  <si>
    <t>NEW DEATHS</t>
  </si>
  <si>
    <t>RATIO of cases to deaths IS</t>
  </si>
  <si>
    <t>DRC, 2011-14</t>
  </si>
  <si>
    <t>Zimbabwe, 2008-09</t>
  </si>
  <si>
    <t>add 16.6%</t>
  </si>
  <si>
    <t>By country (only those with over 1K cases by March 18, 2020)</t>
  </si>
  <si>
    <t>china</t>
  </si>
  <si>
    <t>south korea</t>
  </si>
  <si>
    <t>france</t>
  </si>
  <si>
    <t>germany</t>
  </si>
  <si>
    <t>united kingdom</t>
  </si>
  <si>
    <t>italy</t>
  </si>
  <si>
    <t>belgium</t>
  </si>
  <si>
    <t>spain</t>
  </si>
  <si>
    <t>sweden</t>
  </si>
  <si>
    <t>Yemen, 2016 - now</t>
  </si>
  <si>
    <t>united states</t>
  </si>
  <si>
    <t>iran</t>
  </si>
  <si>
    <t>austria</t>
  </si>
  <si>
    <t>switzerland</t>
  </si>
  <si>
    <t>norway</t>
  </si>
  <si>
    <t>netherlands</t>
  </si>
  <si>
    <t>denmark</t>
  </si>
  <si>
    <t>DRC &amp; Uganda, 2018 - now</t>
  </si>
  <si>
    <t>India, 2015</t>
  </si>
  <si>
    <t>Meningitis</t>
  </si>
  <si>
    <t>W Africa, 2009-10</t>
  </si>
  <si>
    <t>MERS</t>
  </si>
  <si>
    <t>World, 2012 - now</t>
  </si>
  <si>
    <t>DEATHS (not cases!)</t>
  </si>
  <si>
    <t>Measles 2011-14</t>
  </si>
  <si>
    <t>Cholera 2008-09</t>
  </si>
  <si>
    <t>Cholera 2016-now</t>
  </si>
  <si>
    <t>Measles 2019 - now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</si>
  <si>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</si>
  <si>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</si>
  <si>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</si>
  <si>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</si>
  <si>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</si>
  <si>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</si>
  <si>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</si>
  <si>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</si>
  <si>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</si>
  <si>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</si>
  <si>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</si>
  <si>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</si>
  <si>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</si>
  <si>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</si>
  <si>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</si>
  <si>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</si>
  <si>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</si>
  <si>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</si>
  <si>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</si>
  <si>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</si>
  <si>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</si>
  <si>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</si>
  <si>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</si>
  <si>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</si>
  <si>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</si>
  <si>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</si>
  <si>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</si>
  <si>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</si>
  <si>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</si>
  <si>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</si>
  <si>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</si>
  <si>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</si>
  <si>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</si>
  <si>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</si>
  <si>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</si>
  <si>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</si>
  <si>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</si>
  <si>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</si>
  <si>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</si>
  <si>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</si>
  <si>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</si>
  <si>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</si>
  <si>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</si>
  <si>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</si>
  <si>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</si>
  <si>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</si>
  <si>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</si>
  <si>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</si>
  <si>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</si>
  <si>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</si>
  <si>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</si>
  <si>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</si>
  <si>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</si>
  <si>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</si>
  <si>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</si>
  <si>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</si>
  <si>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</si>
  <si>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</si>
  <si>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</si>
  <si>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</si>
  <si>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</si>
  <si>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</si>
  <si>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</si>
  <si>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</si>
  <si>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</si>
  <si>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</si>
  <si>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</si>
  <si>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</si>
  <si>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</si>
  <si>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</si>
  <si>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</si>
  <si>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</si>
  <si>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</si>
  <si>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</si>
  <si>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</si>
  <si>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</si>
  <si>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</si>
  <si>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</si>
  <si>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</si>
  <si>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</si>
  <si>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</si>
  <si>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</si>
  <si>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</si>
  <si>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</si>
  <si>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</si>
  <si>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</si>
  <si>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</si>
  <si>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</si>
  <si>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</si>
  <si>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</si>
  <si>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</si>
  <si>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</si>
  <si>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</si>
  <si>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</si>
  <si>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</si>
  <si>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</si>
  <si>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</si>
  <si>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</si>
  <si>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</si>
  <si>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</si>
  <si>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</si>
  <si>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</si>
  <si>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</si>
  <si>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</si>
  <si>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</si>
  <si>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</si>
  <si>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</si>
  <si>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</si>
  <si>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</si>
  <si>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</si>
  <si>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</si>
  <si>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</si>
  <si>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</si>
  <si>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</si>
  <si>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</si>
  <si>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</si>
  <si>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</si>
  <si>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</si>
  <si>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</si>
  <si>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</si>
  <si>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</si>
  <si>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</si>
  <si>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</si>
  <si>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</si>
  <si>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</si>
  <si>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</si>
  <si>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</si>
  <si>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</si>
  <si>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</si>
  <si>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</si>
  <si>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</si>
  <si>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</si>
  <si>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</si>
  <si>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</si>
  <si>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</si>
  <si>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</si>
  <si>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</si>
  <si>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</si>
  <si>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</si>
  <si>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</si>
  <si>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</si>
  <si>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</si>
  <si>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</si>
  <si>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</si>
  <si>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</si>
  <si>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</si>
  <si>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</si>
  <si>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</si>
  <si>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</si>
  <si>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</si>
  <si>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</si>
  <si>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</si>
  <si>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</si>
  <si>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</si>
  <si>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</si>
  <si>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</si>
  <si>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</si>
  <si>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</si>
  <si>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</si>
  <si>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</si>
  <si>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</si>
  <si>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</si>
  <si>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</si>
  <si>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</si>
  <si>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</si>
  <si>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</si>
  <si>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</si>
  <si>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</si>
  <si>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</si>
  <si>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</si>
  <si>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</si>
  <si>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</si>
  <si>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</si>
  <si>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</si>
  <si>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</si>
  <si>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</si>
  <si>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</si>
  <si>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</si>
  <si>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</si>
  <si>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</si>
  <si>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</si>
  <si>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</si>
  <si>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</si>
  <si>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</si>
  <si>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</si>
  <si>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</si>
  <si>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</si>
  <si>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</si>
  <si>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</si>
  <si>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</si>
  <si>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</si>
  <si>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</si>
  <si>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</si>
  <si>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</si>
  <si>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</si>
  <si>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</si>
  <si>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</si>
  <si>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</si>
  <si>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</si>
  <si>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</si>
  <si>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</si>
  <si>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</si>
  <si>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</si>
  <si>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</si>
  <si>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</si>
  <si>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</si>
  <si>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</si>
  <si>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</si>
  <si>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</si>
  <si>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</si>
  <si>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</si>
  <si>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</si>
  <si>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</si>
  <si>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</si>
  <si>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</si>
  <si>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</si>
  <si>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</si>
  <si>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</si>
  <si>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</si>
  <si>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</si>
  <si>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</si>
  <si>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</si>
  <si>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</si>
  <si>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</si>
  <si>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</si>
  <si>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</si>
  <si>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</si>
  <si>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</si>
  <si>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</si>
  <si>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</si>
  <si>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</si>
  <si>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</si>
  <si>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</si>
  <si>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</si>
  <si>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</si>
  <si>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</si>
  <si>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</si>
  <si>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</si>
  <si>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</si>
  <si>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</si>
  <si>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</si>
  <si>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</si>
  <si>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</si>
  <si>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</si>
  <si>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</si>
  <si>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</si>
  <si>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</si>
  <si>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</si>
  <si>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</si>
  <si>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</si>
  <si>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</si>
  <si>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</si>
  <si>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</si>
  <si>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</si>
  <si>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</si>
  <si>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</si>
  <si>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</si>
  <si>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</si>
  <si>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</si>
  <si>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</si>
  <si>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</si>
  <si>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</si>
  <si>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</si>
  <si>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</si>
  <si>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</si>
  <si>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</si>
  <si>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</si>
  <si>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</si>
  <si>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</si>
  <si>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</si>
  <si>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</si>
  <si>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</si>
  <si>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</si>
  <si>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</si>
  <si>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</si>
  <si>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</si>
  <si>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</si>
  <si>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</si>
  <si>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</si>
  <si>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</si>
  <si>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</si>
  <si>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</si>
  <si>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</si>
  <si>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</si>
  <si>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</si>
  <si>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</si>
  <si>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</si>
  <si>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</si>
  <si>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</si>
  <si>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</si>
  <si>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</si>
  <si>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</si>
  <si>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</si>
  <si>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</si>
  <si>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</si>
  <si>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</si>
  <si>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</si>
  <si>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</si>
  <si>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</si>
  <si>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</si>
  <si>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</si>
  <si>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</si>
  <si>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</si>
  <si>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</si>
  <si>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</si>
  <si>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</si>
  <si>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</si>
  <si>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</si>
  <si>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</si>
  <si>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</si>
  <si>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</si>
  <si>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</si>
  <si>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</si>
  <si>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</si>
  <si>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</si>
  <si>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</si>
  <si>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</si>
  <si>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</si>
  <si>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</si>
  <si>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</si>
  <si>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</si>
  <si>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</si>
  <si>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</si>
  <si>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</si>
  <si>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</si>
  <si>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</si>
  <si>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</si>
  <si>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</si>
  <si>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</si>
  <si>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</si>
  <si>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</si>
  <si>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</si>
  <si>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</si>
  <si>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</si>
  <si>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</si>
  <si>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</si>
  <si>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</si>
  <si>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</si>
  <si>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</si>
  <si>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</si>
  <si>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</si>
  <si>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</si>
  <si>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</si>
  <si>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</si>
  <si>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</si>
  <si>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</si>
  <si>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</si>
  <si>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</si>
  <si>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</si>
  <si>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</si>
  <si>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</si>
  <si>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</si>
  <si>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</si>
  <si>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</si>
  <si>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</si>
  <si>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</si>
  <si>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</si>
  <si>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</si>
  <si>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</si>
  <si>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</si>
  <si>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</si>
  <si>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</si>
  <si>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DAY 366</t>
  </si>
  <si>
    <t>DAY 367</t>
  </si>
  <si>
    <t>DAY 368</t>
  </si>
  <si>
    <t>DAY 369</t>
  </si>
  <si>
    <t>DAY 370</t>
  </si>
  <si>
    <t>DAY 371</t>
  </si>
  <si>
    <t>DAY 372</t>
  </si>
  <si>
    <t>DAY 373</t>
  </si>
  <si>
    <t>DAY 374</t>
  </si>
  <si>
    <t>DAY 375</t>
  </si>
  <si>
    <t>DAY 376</t>
  </si>
  <si>
    <t>DAY 377</t>
  </si>
  <si>
    <t>DAY 378</t>
  </si>
  <si>
    <t>DAY 379</t>
  </si>
  <si>
    <t>DAY 380</t>
  </si>
  <si>
    <t>DAY 381</t>
  </si>
  <si>
    <t>DAY 382</t>
  </si>
  <si>
    <t>DAY 383</t>
  </si>
  <si>
    <t>DAY 384</t>
  </si>
  <si>
    <t>DAY 385</t>
  </si>
  <si>
    <t>DAY 386</t>
  </si>
  <si>
    <t>DAY 387</t>
  </si>
  <si>
    <t>DAY 388</t>
  </si>
  <si>
    <t>DAY 389</t>
  </si>
  <si>
    <t>DAY 390</t>
  </si>
  <si>
    <t>DAY 391</t>
  </si>
  <si>
    <t>DAY 392</t>
  </si>
  <si>
    <t>DAY 393</t>
  </si>
  <si>
    <t>DAY 394</t>
  </si>
  <si>
    <t>DAY 395</t>
  </si>
  <si>
    <t>DAY 396</t>
  </si>
  <si>
    <t>DAY 397</t>
  </si>
  <si>
    <t>DAY 398</t>
  </si>
  <si>
    <t>DAY 399</t>
  </si>
  <si>
    <t>DAY 400</t>
  </si>
  <si>
    <t>DAY 401</t>
  </si>
  <si>
    <t>DAY 402</t>
  </si>
  <si>
    <t>DAY 403</t>
  </si>
  <si>
    <t>DAY 404</t>
  </si>
  <si>
    <t>DAY 405</t>
  </si>
  <si>
    <t>DAY 406</t>
  </si>
  <si>
    <t>DAY 407</t>
  </si>
  <si>
    <t>DAY 408</t>
  </si>
  <si>
    <t>DAY 409</t>
  </si>
  <si>
    <t>DAY 410</t>
  </si>
  <si>
    <t>DAY 411</t>
  </si>
  <si>
    <t>DAY 412</t>
  </si>
  <si>
    <t>DAY 413</t>
  </si>
  <si>
    <t>DAY 414</t>
  </si>
  <si>
    <t>DAY 415</t>
  </si>
  <si>
    <t>DAY 416</t>
  </si>
  <si>
    <t>DAY 417</t>
  </si>
  <si>
    <t>DAY 418</t>
  </si>
  <si>
    <t>DAY 419</t>
  </si>
  <si>
    <t>DAY 420</t>
  </si>
  <si>
    <t>DAY 421</t>
  </si>
  <si>
    <t>DAY 422</t>
  </si>
  <si>
    <t>DAY 423</t>
  </si>
  <si>
    <t>DAY 424</t>
  </si>
  <si>
    <t>DAY 425</t>
  </si>
  <si>
    <t>DAY 426</t>
  </si>
  <si>
    <t>DAY 427</t>
  </si>
  <si>
    <t>DAY 428</t>
  </si>
  <si>
    <t>DAY 429</t>
  </si>
  <si>
    <t>DAY 430</t>
  </si>
  <si>
    <t>DAY 431</t>
  </si>
  <si>
    <t>DAY 432</t>
  </si>
  <si>
    <t>DAY 433</t>
  </si>
  <si>
    <t>DAY 434</t>
  </si>
  <si>
    <t>DAY 435</t>
  </si>
  <si>
    <t>DAY 436</t>
  </si>
  <si>
    <t>DAY 437</t>
  </si>
  <si>
    <t>DAY 438</t>
  </si>
  <si>
    <t>DAY 439</t>
  </si>
  <si>
    <t>DAY 440</t>
  </si>
  <si>
    <t>DAY 441</t>
  </si>
  <si>
    <t>DAY 442</t>
  </si>
  <si>
    <t>DAY 443</t>
  </si>
  <si>
    <t>DAY 444</t>
  </si>
  <si>
    <t>DAY 445</t>
  </si>
  <si>
    <t>DAY 446</t>
  </si>
  <si>
    <t>DAY 447</t>
  </si>
  <si>
    <t>DAY 448</t>
  </si>
  <si>
    <t>DAY 449</t>
  </si>
  <si>
    <t>DAY 450</t>
  </si>
  <si>
    <t>DAY 451</t>
  </si>
  <si>
    <t>DAY 452</t>
  </si>
  <si>
    <t>DAY 453</t>
  </si>
  <si>
    <t>DAY 454</t>
  </si>
  <si>
    <t>DAY 455</t>
  </si>
  <si>
    <t>DAY 456</t>
  </si>
  <si>
    <t>DAY 457</t>
  </si>
  <si>
    <t>DAY 458</t>
  </si>
  <si>
    <t>DAY 459</t>
  </si>
  <si>
    <t>DAY 460</t>
  </si>
  <si>
    <t>DAY 461</t>
  </si>
  <si>
    <t>DAY 462</t>
  </si>
  <si>
    <t>DAY 463</t>
  </si>
  <si>
    <t>DAY 464</t>
  </si>
  <si>
    <t>DAY 465</t>
  </si>
  <si>
    <t>DAY 466</t>
  </si>
  <si>
    <t>DAY 467</t>
  </si>
  <si>
    <t>DAY 468</t>
  </si>
  <si>
    <t>DAY 469</t>
  </si>
  <si>
    <t>DAY 470</t>
  </si>
  <si>
    <t>DAY 471</t>
  </si>
  <si>
    <t>DAY 472</t>
  </si>
  <si>
    <t>DAY 473</t>
  </si>
  <si>
    <t>DAY 474</t>
  </si>
  <si>
    <t>DAY 475</t>
  </si>
  <si>
    <t>DAY 476</t>
  </si>
  <si>
    <t>DAY 477</t>
  </si>
  <si>
    <t>DAY 478</t>
  </si>
  <si>
    <t>DAY 479</t>
  </si>
  <si>
    <t>DAY 480</t>
  </si>
  <si>
    <t>DAY 481</t>
  </si>
  <si>
    <t>DAY 482</t>
  </si>
  <si>
    <t>DAY 483</t>
  </si>
  <si>
    <t>DAY 484</t>
  </si>
  <si>
    <t>DAY 485</t>
  </si>
  <si>
    <t>DAY 486</t>
  </si>
  <si>
    <t>DAY 487</t>
  </si>
  <si>
    <t>DAY 488</t>
  </si>
  <si>
    <t>DAY 489</t>
  </si>
  <si>
    <t>DAY 490</t>
  </si>
  <si>
    <t>DAY 491</t>
  </si>
  <si>
    <t>DAY 492</t>
  </si>
  <si>
    <t>DAY 493</t>
  </si>
  <si>
    <t>DAY 494</t>
  </si>
  <si>
    <t>DAY 495</t>
  </si>
  <si>
    <t>DAY 496</t>
  </si>
  <si>
    <t>DAY 497</t>
  </si>
  <si>
    <t>DAY 498</t>
  </si>
  <si>
    <t>DAY 499</t>
  </si>
  <si>
    <t>DAY 500</t>
  </si>
  <si>
    <t>DAY 501</t>
  </si>
  <si>
    <t>DAY 502</t>
  </si>
  <si>
    <t>DAY 503</t>
  </si>
  <si>
    <t>DAY 504</t>
  </si>
  <si>
    <t>DAY 505</t>
  </si>
  <si>
    <t>DAY 506</t>
  </si>
  <si>
    <t>DAY 507</t>
  </si>
  <si>
    <t>DAY 508</t>
  </si>
  <si>
    <t>DAY 509</t>
  </si>
  <si>
    <t>DAY 510</t>
  </si>
  <si>
    <t>DAY 511</t>
  </si>
  <si>
    <t>DAY 512</t>
  </si>
  <si>
    <t>DAY 513</t>
  </si>
  <si>
    <t>DAY 514</t>
  </si>
  <si>
    <t>DAY 515</t>
  </si>
  <si>
    <t>DAY 516</t>
  </si>
  <si>
    <t>DAY 517</t>
  </si>
  <si>
    <t>DAY 518</t>
  </si>
  <si>
    <t>DAY 519</t>
  </si>
  <si>
    <t>DAY 520</t>
  </si>
  <si>
    <t>DAY 521</t>
  </si>
  <si>
    <t>DAY 522</t>
  </si>
  <si>
    <t>DAY 523</t>
  </si>
  <si>
    <t>DAY 524</t>
  </si>
  <si>
    <t>DAY 525</t>
  </si>
  <si>
    <t>DAY 526</t>
  </si>
  <si>
    <t>DAY 527</t>
  </si>
  <si>
    <t>DAY 528</t>
  </si>
  <si>
    <t>DAY 529</t>
  </si>
  <si>
    <t>DAY 530</t>
  </si>
  <si>
    <t>DAY 531</t>
  </si>
  <si>
    <t>DAY 532</t>
  </si>
  <si>
    <t>DAY 533</t>
  </si>
  <si>
    <t>DAY 534</t>
  </si>
  <si>
    <t>DAY 535</t>
  </si>
  <si>
    <t>DAY 536</t>
  </si>
  <si>
    <t>DAY 537</t>
  </si>
  <si>
    <t>DAY 538</t>
  </si>
  <si>
    <t>DAY 539</t>
  </si>
  <si>
    <t>DAY 540</t>
  </si>
  <si>
    <t>DAY 541</t>
  </si>
  <si>
    <t>DAY 542</t>
  </si>
  <si>
    <t>DAY 543</t>
  </si>
  <si>
    <t>DAY 544</t>
  </si>
  <si>
    <t>DAY 545</t>
  </si>
  <si>
    <t>DAY 546</t>
  </si>
  <si>
    <t>DAY 547</t>
  </si>
  <si>
    <t>DAY 548</t>
  </si>
  <si>
    <t>DAY 549</t>
  </si>
  <si>
    <t>DAY 550</t>
  </si>
  <si>
    <t>DAY 551</t>
  </si>
  <si>
    <t>DAY 552</t>
  </si>
  <si>
    <t>DAY 553</t>
  </si>
  <si>
    <t>DAY 554</t>
  </si>
  <si>
    <t>DAY 555</t>
  </si>
  <si>
    <t>DAY 556</t>
  </si>
  <si>
    <t>DAY 557</t>
  </si>
  <si>
    <t>DAY 558</t>
  </si>
  <si>
    <t>DAY 559</t>
  </si>
  <si>
    <t>DAY 560</t>
  </si>
  <si>
    <t>DAY 561</t>
  </si>
  <si>
    <t>DAY 562</t>
  </si>
  <si>
    <t>DAY 563</t>
  </si>
  <si>
    <t>DAY 564</t>
  </si>
  <si>
    <t>DAY 565</t>
  </si>
  <si>
    <t>DAY 566</t>
  </si>
  <si>
    <t>DAY 567</t>
  </si>
  <si>
    <t>DAY 568</t>
  </si>
  <si>
    <t>DAY 569</t>
  </si>
  <si>
    <t>DAY 570</t>
  </si>
  <si>
    <t>DAY 571</t>
  </si>
  <si>
    <t>DAY 572</t>
  </si>
  <si>
    <t>DAY 573</t>
  </si>
  <si>
    <t>DAY 574</t>
  </si>
  <si>
    <t>DAY 575</t>
  </si>
  <si>
    <t>DAY 576</t>
  </si>
  <si>
    <t>DAY 577</t>
  </si>
  <si>
    <t>DAY 578</t>
  </si>
  <si>
    <t>DAY 579</t>
  </si>
  <si>
    <t>DAY 580</t>
  </si>
  <si>
    <t>DAY 581</t>
  </si>
  <si>
    <t>DAY 582</t>
  </si>
  <si>
    <t>DAY 583</t>
  </si>
  <si>
    <t>DAY 584</t>
  </si>
  <si>
    <t>DAY 585</t>
  </si>
  <si>
    <t>DAY 586</t>
  </si>
  <si>
    <t>DAY 587</t>
  </si>
  <si>
    <t>DAY 588</t>
  </si>
  <si>
    <t>DAY 589</t>
  </si>
  <si>
    <t>DAY 590</t>
  </si>
  <si>
    <t>DAY 591</t>
  </si>
  <si>
    <t>DAY 592</t>
  </si>
  <si>
    <t>DAY 593</t>
  </si>
  <si>
    <t>DAY 594</t>
  </si>
  <si>
    <t>DAY 595</t>
  </si>
  <si>
    <t>DAY 596</t>
  </si>
  <si>
    <t>DAY 597</t>
  </si>
  <si>
    <t>DAY 598</t>
  </si>
  <si>
    <t>DAY 599</t>
  </si>
  <si>
    <t>DAY 600</t>
  </si>
  <si>
    <t>DAY 601</t>
  </si>
  <si>
    <t>DAY 602</t>
  </si>
  <si>
    <t>DAY 603</t>
  </si>
  <si>
    <t>DAY 604</t>
  </si>
  <si>
    <t>DAY 605</t>
  </si>
  <si>
    <t>DAY 606</t>
  </si>
  <si>
    <t>DAY 607</t>
  </si>
  <si>
    <t>DAY 608</t>
  </si>
  <si>
    <t>DAY 609</t>
  </si>
  <si>
    <t>DAY 610</t>
  </si>
  <si>
    <t>DAY 611</t>
  </si>
  <si>
    <t>DAY 612</t>
  </si>
  <si>
    <t>DAY 613</t>
  </si>
  <si>
    <t>DAY 614</t>
  </si>
  <si>
    <t>DAY 615</t>
  </si>
  <si>
    <t>DAY 616</t>
  </si>
  <si>
    <t>DAY 617</t>
  </si>
  <si>
    <t>DAY 618</t>
  </si>
  <si>
    <t>DAY 619</t>
  </si>
  <si>
    <t>DAY 620</t>
  </si>
  <si>
    <t>DAY 621</t>
  </si>
  <si>
    <t>DAY 622</t>
  </si>
  <si>
    <t>DAY 623</t>
  </si>
  <si>
    <t>DAY 624</t>
  </si>
  <si>
    <t>DAY 625</t>
  </si>
  <si>
    <t>DAY 626</t>
  </si>
  <si>
    <t>DAY 627</t>
  </si>
  <si>
    <t>DAY 628</t>
  </si>
  <si>
    <t>DAY 629</t>
  </si>
  <si>
    <t>DAY 630</t>
  </si>
  <si>
    <t>DAY 631</t>
  </si>
  <si>
    <t>DAY 632</t>
  </si>
  <si>
    <t>DAY 633</t>
  </si>
  <si>
    <t>DAY 634</t>
  </si>
  <si>
    <t>DAY 635</t>
  </si>
  <si>
    <t>DAY 636</t>
  </si>
  <si>
    <t>DAY 637</t>
  </si>
  <si>
    <t>DAY 638</t>
  </si>
  <si>
    <t>DAY 639</t>
  </si>
  <si>
    <t>DAY 640</t>
  </si>
  <si>
    <t>DAY 641</t>
  </si>
  <si>
    <t>DAY 642</t>
  </si>
  <si>
    <t>DAY 643</t>
  </si>
  <si>
    <t>DAY 644</t>
  </si>
  <si>
    <t>DAY 645</t>
  </si>
  <si>
    <t>DAY 646</t>
  </si>
  <si>
    <t>DAY 647</t>
  </si>
  <si>
    <t>DAY 648</t>
  </si>
  <si>
    <t>DAY 649</t>
  </si>
  <si>
    <t>DAY 650</t>
  </si>
  <si>
    <t>DAY 651</t>
  </si>
  <si>
    <t>DAY 652</t>
  </si>
  <si>
    <t>DAY 653</t>
  </si>
  <si>
    <t>DAY 654</t>
  </si>
  <si>
    <t>DAY 655</t>
  </si>
  <si>
    <t>DAY 656</t>
  </si>
  <si>
    <t>DAY 657</t>
  </si>
  <si>
    <t>DAY 658</t>
  </si>
  <si>
    <t>DAY 659</t>
  </si>
  <si>
    <t>DAY 660</t>
  </si>
  <si>
    <t>DAY 661</t>
  </si>
  <si>
    <t>DAY 662</t>
  </si>
  <si>
    <t>DAY 663</t>
  </si>
  <si>
    <t>DAY 664</t>
  </si>
  <si>
    <t>DAY 665</t>
  </si>
  <si>
    <t>DAY 666</t>
  </si>
  <si>
    <t>DAY 667</t>
  </si>
  <si>
    <t>DAY 668</t>
  </si>
  <si>
    <t>DAY 669</t>
  </si>
  <si>
    <t>DAY 670</t>
  </si>
  <si>
    <t>DAY 671</t>
  </si>
  <si>
    <t>DAY 672</t>
  </si>
  <si>
    <t>DAY 673</t>
  </si>
  <si>
    <t>DAY 674</t>
  </si>
  <si>
    <t>DAY 675</t>
  </si>
  <si>
    <t>DAY 676</t>
  </si>
  <si>
    <t>DAY 677</t>
  </si>
  <si>
    <t>DAY 678</t>
  </si>
  <si>
    <t>DAY 679</t>
  </si>
  <si>
    <t>DAY 680</t>
  </si>
  <si>
    <t>DAY 681</t>
  </si>
  <si>
    <t>DAY 682</t>
  </si>
  <si>
    <t>DAY 683</t>
  </si>
  <si>
    <t>DAY 684</t>
  </si>
  <si>
    <t>DAY 685</t>
  </si>
  <si>
    <t>DAY 686</t>
  </si>
  <si>
    <t>DAY 687</t>
  </si>
  <si>
    <t>DAY 688</t>
  </si>
  <si>
    <t>DAY 689</t>
  </si>
  <si>
    <t>DAY 690</t>
  </si>
  <si>
    <t>DAY 691</t>
  </si>
  <si>
    <t>DAY 692</t>
  </si>
  <si>
    <t>DAY 693</t>
  </si>
  <si>
    <t>DAY 694</t>
  </si>
  <si>
    <t>DAY 695</t>
  </si>
  <si>
    <t>DAY 696</t>
  </si>
  <si>
    <t>DAY 697</t>
  </si>
  <si>
    <t>DAY 698</t>
  </si>
  <si>
    <t>DAY 699</t>
  </si>
  <si>
    <t>DAY 700</t>
  </si>
  <si>
    <t>DAY 701</t>
  </si>
  <si>
    <t>DAY 702</t>
  </si>
  <si>
    <t>DAY 703</t>
  </si>
  <si>
    <t>DAY 704</t>
  </si>
  <si>
    <t>DAY 705</t>
  </si>
  <si>
    <t>DAY 706</t>
  </si>
  <si>
    <t>DAY 707</t>
  </si>
  <si>
    <t>DAY 708</t>
  </si>
  <si>
    <t>DAY 709</t>
  </si>
  <si>
    <t>DAY 710</t>
  </si>
  <si>
    <t>DAY 711</t>
  </si>
  <si>
    <t>DAY 712</t>
  </si>
  <si>
    <t>DAY 713</t>
  </si>
  <si>
    <t>DAY 714</t>
  </si>
  <si>
    <t>DAY 715</t>
  </si>
  <si>
    <t>DAY 716</t>
  </si>
  <si>
    <t>DAY 717</t>
  </si>
  <si>
    <t>DAY 718</t>
  </si>
  <si>
    <t>DAY 719</t>
  </si>
  <si>
    <t>DAY 720</t>
  </si>
  <si>
    <t>DAY 721</t>
  </si>
  <si>
    <t>DAY 722</t>
  </si>
  <si>
    <t>DAY 723</t>
  </si>
  <si>
    <t>DAY 724</t>
  </si>
  <si>
    <t>DAY 725</t>
  </si>
  <si>
    <t>DAY 726</t>
  </si>
  <si>
    <t>DAY 727</t>
  </si>
  <si>
    <t>DAY 728</t>
  </si>
  <si>
    <t>DAY 729</t>
  </si>
  <si>
    <t>DAY 730</t>
  </si>
  <si>
    <t>DAY 731</t>
  </si>
  <si>
    <t>DAY 732</t>
  </si>
  <si>
    <t>DAY 733</t>
  </si>
  <si>
    <t>DAY 734</t>
  </si>
  <si>
    <t>DAY 735</t>
  </si>
  <si>
    <t>DAY 736</t>
  </si>
  <si>
    <t>DAY 737</t>
  </si>
  <si>
    <t>DAY 738</t>
  </si>
  <si>
    <t>DAY 739</t>
  </si>
  <si>
    <t>DAY 740</t>
  </si>
  <si>
    <t>DAY 741</t>
  </si>
  <si>
    <t>DAY 742</t>
  </si>
  <si>
    <t>DAY 743</t>
  </si>
  <si>
    <t>DAY 744</t>
  </si>
  <si>
    <t>DAY 745</t>
  </si>
  <si>
    <t>DAY 746</t>
  </si>
  <si>
    <t>DAY 747</t>
  </si>
  <si>
    <t>DAY 748</t>
  </si>
  <si>
    <t>DAY 749</t>
  </si>
  <si>
    <t>DAY 750</t>
  </si>
  <si>
    <t>DAY 751</t>
  </si>
  <si>
    <t>DAY 752</t>
  </si>
  <si>
    <t>DAY 753</t>
  </si>
  <si>
    <t>DAY 754</t>
  </si>
  <si>
    <t>DAY 755</t>
  </si>
  <si>
    <t>DAY 756</t>
  </si>
  <si>
    <t>DAY 757</t>
  </si>
  <si>
    <t>DAY 758</t>
  </si>
  <si>
    <t>DAY 759</t>
  </si>
  <si>
    <t>DAY 760</t>
  </si>
  <si>
    <t>DAY 761</t>
  </si>
  <si>
    <t>DAY 762</t>
  </si>
  <si>
    <t>DAY 763</t>
  </si>
  <si>
    <t>DAY 764</t>
  </si>
  <si>
    <t>DAY 765</t>
  </si>
  <si>
    <t>DAY 766</t>
  </si>
  <si>
    <t>DAY 767</t>
  </si>
  <si>
    <t>DAY 768</t>
  </si>
  <si>
    <t>DAY 769</t>
  </si>
  <si>
    <t>DAY 770</t>
  </si>
  <si>
    <t>DAY 771</t>
  </si>
  <si>
    <t>DAY 772</t>
  </si>
  <si>
    <t>DAY 773</t>
  </si>
  <si>
    <t>DAY 774</t>
  </si>
  <si>
    <t>DAY 775</t>
  </si>
  <si>
    <t>DAY 776</t>
  </si>
  <si>
    <t>DAY 777</t>
  </si>
  <si>
    <t>DAY 778</t>
  </si>
  <si>
    <t>DAY 779</t>
  </si>
  <si>
    <t>DAY 780</t>
  </si>
  <si>
    <t>DAY 781</t>
  </si>
  <si>
    <t>DAY 782</t>
  </si>
  <si>
    <t>DAY 783</t>
  </si>
  <si>
    <t>DAY 784</t>
  </si>
  <si>
    <t>DAY 785</t>
  </si>
  <si>
    <t>DAY 786</t>
  </si>
  <si>
    <t>DAY 787</t>
  </si>
  <si>
    <t>DAY 788</t>
  </si>
  <si>
    <t>DAY 789</t>
  </si>
  <si>
    <t>DAY 790</t>
  </si>
  <si>
    <t>DAY 791</t>
  </si>
  <si>
    <t>DAY 792</t>
  </si>
  <si>
    <t>DAY 793</t>
  </si>
  <si>
    <t>DAY 794</t>
  </si>
  <si>
    <t>DAY 795</t>
  </si>
  <si>
    <t>DAY 796</t>
  </si>
  <si>
    <t>DAY 797</t>
  </si>
  <si>
    <t>DAY 798</t>
  </si>
  <si>
    <t>DAY 799</t>
  </si>
  <si>
    <t>DAY 800</t>
  </si>
  <si>
    <t>Swine Flu 2009</t>
  </si>
  <si>
    <t>Swine Flu 2015</t>
  </si>
  <si>
    <t>Ebola 2014</t>
  </si>
  <si>
    <t>Ebola 2018</t>
  </si>
  <si>
    <t>Cholera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</si>
</sst>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9"/>
      <color rgb="FF333333"/>
      <name val="Consolas"/>
      <family val="2"/>
    </font>
    <font>
      <u/>
      <sz val="9"/>
      <color rgb="FF333333"/>
      <name val="Consolas"/>
      <family val="2"/>
    </font>
    <font>
      <sz val="10"/>
      <color rgb="FF000000"/>
      <name val="Roboto"/>
    </font>
    <font>
      <sz val="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/>
    <xf numFmtId="164" fontId="6" fillId="2" borderId="0" xfId="0" applyNumberFormat="1" applyFont="1" applyFill="1" applyAlignment="1"/>
    <xf numFmtId="3" fontId="1" fillId="0" borderId="0" xfId="0" applyNumberFormat="1" applyFont="1" applyAlignment="1"/>
    <xf numFmtId="0" fontId="1" fillId="3" borderId="0" xfId="0" applyFont="1" applyFill="1"/>
    <xf numFmtId="10" fontId="1" fillId="3" borderId="0" xfId="0" applyNumberFormat="1" applyFont="1" applyFill="1"/>
    <xf numFmtId="164" fontId="1" fillId="3" borderId="0" xfId="0" applyNumberFormat="1" applyFont="1" applyFill="1"/>
    <xf numFmtId="164" fontId="3" fillId="3" borderId="0" xfId="0" applyNumberFormat="1" applyFont="1" applyFill="1" applyAlignment="1"/>
    <xf numFmtId="164" fontId="1" fillId="4" borderId="0" xfId="0" applyNumberFormat="1" applyFont="1" applyFill="1"/>
    <xf numFmtId="0" fontId="1" fillId="4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Cholera 2010</c:v>
                </c:pt>
              </c:strCache>
            </c:strRef>
          </c:tx>
          <c:marker>
            <c:symbol val="none"/>
          </c:marker>
          <c:val>
            <c:numRef>
              <c:f>Sheet1!$A$3:$A$80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21</c:v>
                </c:pt>
                <c:pt idx="5">
                  <c:v>33</c:v>
                </c:pt>
                <c:pt idx="6">
                  <c:v>47</c:v>
                </c:pt>
                <c:pt idx="7">
                  <c:v>64</c:v>
                </c:pt>
                <c:pt idx="8">
                  <c:v>84</c:v>
                </c:pt>
                <c:pt idx="9">
                  <c:v>106</c:v>
                </c:pt>
                <c:pt idx="10">
                  <c:v>131</c:v>
                </c:pt>
                <c:pt idx="11">
                  <c:v>159</c:v>
                </c:pt>
                <c:pt idx="12">
                  <c:v>189</c:v>
                </c:pt>
                <c:pt idx="13">
                  <c:v>222</c:v>
                </c:pt>
                <c:pt idx="14">
                  <c:v>257</c:v>
                </c:pt>
                <c:pt idx="15">
                  <c:v>295</c:v>
                </c:pt>
                <c:pt idx="16">
                  <c:v>336</c:v>
                </c:pt>
                <c:pt idx="17">
                  <c:v>379</c:v>
                </c:pt>
                <c:pt idx="18">
                  <c:v>425</c:v>
                </c:pt>
                <c:pt idx="19">
                  <c:v>474</c:v>
                </c:pt>
                <c:pt idx="20">
                  <c:v>525</c:v>
                </c:pt>
                <c:pt idx="21">
                  <c:v>579</c:v>
                </c:pt>
                <c:pt idx="22">
                  <c:v>635</c:v>
                </c:pt>
                <c:pt idx="23">
                  <c:v>694</c:v>
                </c:pt>
                <c:pt idx="24">
                  <c:v>756</c:v>
                </c:pt>
                <c:pt idx="25">
                  <c:v>820</c:v>
                </c:pt>
                <c:pt idx="26">
                  <c:v>887</c:v>
                </c:pt>
                <c:pt idx="27">
                  <c:v>957</c:v>
                </c:pt>
                <c:pt idx="28">
                  <c:v>1029</c:v>
                </c:pt>
                <c:pt idx="29">
                  <c:v>1104</c:v>
                </c:pt>
                <c:pt idx="30">
                  <c:v>1181</c:v>
                </c:pt>
                <c:pt idx="31">
                  <c:v>1261</c:v>
                </c:pt>
                <c:pt idx="32">
                  <c:v>1344</c:v>
                </c:pt>
                <c:pt idx="33">
                  <c:v>1440</c:v>
                </c:pt>
                <c:pt idx="34">
                  <c:v>1534</c:v>
                </c:pt>
                <c:pt idx="35">
                  <c:v>1626</c:v>
                </c:pt>
                <c:pt idx="36">
                  <c:v>1716</c:v>
                </c:pt>
                <c:pt idx="37">
                  <c:v>1804</c:v>
                </c:pt>
                <c:pt idx="38">
                  <c:v>1891</c:v>
                </c:pt>
                <c:pt idx="39">
                  <c:v>1975</c:v>
                </c:pt>
                <c:pt idx="40">
                  <c:v>2057</c:v>
                </c:pt>
                <c:pt idx="41">
                  <c:v>2138</c:v>
                </c:pt>
                <c:pt idx="42">
                  <c:v>2216</c:v>
                </c:pt>
                <c:pt idx="43">
                  <c:v>2293</c:v>
                </c:pt>
                <c:pt idx="44">
                  <c:v>2367</c:v>
                </c:pt>
                <c:pt idx="45">
                  <c:v>2440</c:v>
                </c:pt>
                <c:pt idx="46">
                  <c:v>2510</c:v>
                </c:pt>
                <c:pt idx="47">
                  <c:v>2578</c:v>
                </c:pt>
                <c:pt idx="48">
                  <c:v>2644</c:v>
                </c:pt>
                <c:pt idx="49">
                  <c:v>2708</c:v>
                </c:pt>
                <c:pt idx="50">
                  <c:v>2770</c:v>
                </c:pt>
                <c:pt idx="51">
                  <c:v>2830</c:v>
                </c:pt>
                <c:pt idx="52">
                  <c:v>2888</c:v>
                </c:pt>
                <c:pt idx="53">
                  <c:v>2943</c:v>
                </c:pt>
                <c:pt idx="54">
                  <c:v>2996</c:v>
                </c:pt>
                <c:pt idx="55">
                  <c:v>3047</c:v>
                </c:pt>
                <c:pt idx="56">
                  <c:v>3095</c:v>
                </c:pt>
                <c:pt idx="57">
                  <c:v>3141</c:v>
                </c:pt>
                <c:pt idx="58">
                  <c:v>3185</c:v>
                </c:pt>
                <c:pt idx="59">
                  <c:v>3226</c:v>
                </c:pt>
                <c:pt idx="60">
                  <c:v>3265</c:v>
                </c:pt>
                <c:pt idx="61">
                  <c:v>3301</c:v>
                </c:pt>
                <c:pt idx="62">
                  <c:v>3334</c:v>
                </c:pt>
                <c:pt idx="63">
                  <c:v>3365</c:v>
                </c:pt>
                <c:pt idx="64">
                  <c:v>3393</c:v>
                </c:pt>
                <c:pt idx="65">
                  <c:v>3419</c:v>
                </c:pt>
                <c:pt idx="66">
                  <c:v>3441</c:v>
                </c:pt>
                <c:pt idx="67">
                  <c:v>3460</c:v>
                </c:pt>
                <c:pt idx="68">
                  <c:v>3476</c:v>
                </c:pt>
                <c:pt idx="69">
                  <c:v>3488</c:v>
                </c:pt>
                <c:pt idx="70">
                  <c:v>3496</c:v>
                </c:pt>
                <c:pt idx="71">
                  <c:v>3500</c:v>
                </c:pt>
                <c:pt idx="72">
                  <c:v>3513</c:v>
                </c:pt>
                <c:pt idx="73">
                  <c:v>3526</c:v>
                </c:pt>
                <c:pt idx="74">
                  <c:v>3539</c:v>
                </c:pt>
                <c:pt idx="75">
                  <c:v>3551</c:v>
                </c:pt>
                <c:pt idx="76">
                  <c:v>3564</c:v>
                </c:pt>
                <c:pt idx="77">
                  <c:v>3577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69-1249-A3F4-0C73E05A6BFD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COVID-19</c:v>
                </c:pt>
              </c:strCache>
            </c:strRef>
          </c:tx>
          <c:marker>
            <c:symbol val="none"/>
          </c:marker>
          <c:val>
            <c:numRef>
              <c:f>Sheet1!$B$3:$B$80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6</c:v>
                </c:pt>
                <c:pt idx="21">
                  <c:v>9</c:v>
                </c:pt>
                <c:pt idx="22">
                  <c:v>17</c:v>
                </c:pt>
                <c:pt idx="23">
                  <c:v>25</c:v>
                </c:pt>
                <c:pt idx="24">
                  <c:v>41</c:v>
                </c:pt>
                <c:pt idx="25">
                  <c:v>56</c:v>
                </c:pt>
                <c:pt idx="26">
                  <c:v>80</c:v>
                </c:pt>
                <c:pt idx="27">
                  <c:v>106</c:v>
                </c:pt>
                <c:pt idx="28">
                  <c:v>132</c:v>
                </c:pt>
                <c:pt idx="29">
                  <c:v>170</c:v>
                </c:pt>
                <c:pt idx="30">
                  <c:v>213</c:v>
                </c:pt>
                <c:pt idx="31">
                  <c:v>259</c:v>
                </c:pt>
                <c:pt idx="32">
                  <c:v>304</c:v>
                </c:pt>
                <c:pt idx="33">
                  <c:v>362</c:v>
                </c:pt>
                <c:pt idx="34">
                  <c:v>426</c:v>
                </c:pt>
                <c:pt idx="35">
                  <c:v>492</c:v>
                </c:pt>
                <c:pt idx="36">
                  <c:v>565</c:v>
                </c:pt>
                <c:pt idx="37">
                  <c:v>638</c:v>
                </c:pt>
                <c:pt idx="38">
                  <c:v>725</c:v>
                </c:pt>
                <c:pt idx="39">
                  <c:v>813</c:v>
                </c:pt>
                <c:pt idx="40">
                  <c:v>910</c:v>
                </c:pt>
                <c:pt idx="41">
                  <c:v>1018</c:v>
                </c:pt>
                <c:pt idx="42">
                  <c:v>1115</c:v>
                </c:pt>
                <c:pt idx="43">
                  <c:v>1261</c:v>
                </c:pt>
                <c:pt idx="44">
                  <c:v>1383</c:v>
                </c:pt>
                <c:pt idx="45">
                  <c:v>1526</c:v>
                </c:pt>
                <c:pt idx="46">
                  <c:v>1669</c:v>
                </c:pt>
                <c:pt idx="47">
                  <c:v>1775</c:v>
                </c:pt>
                <c:pt idx="48">
                  <c:v>1873</c:v>
                </c:pt>
                <c:pt idx="49">
                  <c:v>2009</c:v>
                </c:pt>
                <c:pt idx="50">
                  <c:v>2126</c:v>
                </c:pt>
                <c:pt idx="51">
                  <c:v>2247</c:v>
                </c:pt>
                <c:pt idx="52">
                  <c:v>2360</c:v>
                </c:pt>
                <c:pt idx="53">
                  <c:v>2460</c:v>
                </c:pt>
                <c:pt idx="54">
                  <c:v>2618</c:v>
                </c:pt>
                <c:pt idx="55">
                  <c:v>2699</c:v>
                </c:pt>
                <c:pt idx="56">
                  <c:v>2763</c:v>
                </c:pt>
                <c:pt idx="57">
                  <c:v>2800</c:v>
                </c:pt>
                <c:pt idx="58">
                  <c:v>2858</c:v>
                </c:pt>
                <c:pt idx="59">
                  <c:v>2923</c:v>
                </c:pt>
                <c:pt idx="60">
                  <c:v>2977</c:v>
                </c:pt>
                <c:pt idx="61">
                  <c:v>3050</c:v>
                </c:pt>
                <c:pt idx="62">
                  <c:v>3117</c:v>
                </c:pt>
                <c:pt idx="63">
                  <c:v>3202</c:v>
                </c:pt>
                <c:pt idx="64">
                  <c:v>3285</c:v>
                </c:pt>
                <c:pt idx="65">
                  <c:v>3387</c:v>
                </c:pt>
                <c:pt idx="66">
                  <c:v>3494</c:v>
                </c:pt>
                <c:pt idx="67">
                  <c:v>3599</c:v>
                </c:pt>
                <c:pt idx="68">
                  <c:v>3827</c:v>
                </c:pt>
                <c:pt idx="69">
                  <c:v>4025</c:v>
                </c:pt>
                <c:pt idx="70">
                  <c:v>4296</c:v>
                </c:pt>
                <c:pt idx="71">
                  <c:v>4628</c:v>
                </c:pt>
                <c:pt idx="72">
                  <c:v>4981</c:v>
                </c:pt>
                <c:pt idx="73">
                  <c:v>5429</c:v>
                </c:pt>
                <c:pt idx="74">
                  <c:v>5833</c:v>
                </c:pt>
                <c:pt idx="75">
                  <c:v>6519</c:v>
                </c:pt>
                <c:pt idx="76">
                  <c:v>7161</c:v>
                </c:pt>
                <c:pt idx="77">
                  <c:v>7978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69-1249-A3F4-0C73E05A6BFD}"/>
            </c:ext>
          </c:extLst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Ebola 2014</c:v>
                </c:pt>
              </c:strCache>
            </c:strRef>
          </c:tx>
          <c:marker>
            <c:symbol val="none"/>
          </c:marker>
          <c:val>
            <c:numRef>
              <c:f>Sheet1!$C$3:$C$80</c:f>
              <c:numCache>
                <c:formatCode>General</c:formatCode>
                <c:ptCount val="78"/>
                <c:pt idx="0">
                  <c:v>59</c:v>
                </c:pt>
                <c:pt idx="1">
                  <c:v>60</c:v>
                </c:pt>
                <c:pt idx="2">
                  <c:v>77</c:v>
                </c:pt>
                <c:pt idx="3">
                  <c:v>77</c:v>
                </c:pt>
                <c:pt idx="4">
                  <c:v>77</c:v>
                </c:pt>
                <c:pt idx="5">
                  <c:v>77</c:v>
                </c:pt>
                <c:pt idx="6">
                  <c:v>77</c:v>
                </c:pt>
                <c:pt idx="7">
                  <c:v>82</c:v>
                </c:pt>
                <c:pt idx="8">
                  <c:v>88</c:v>
                </c:pt>
                <c:pt idx="9">
                  <c:v>90</c:v>
                </c:pt>
                <c:pt idx="10">
                  <c:v>93</c:v>
                </c:pt>
                <c:pt idx="11">
                  <c:v>96</c:v>
                </c:pt>
                <c:pt idx="12">
                  <c:v>99</c:v>
                </c:pt>
                <c:pt idx="13">
                  <c:v>102</c:v>
                </c:pt>
                <c:pt idx="14">
                  <c:v>106</c:v>
                </c:pt>
                <c:pt idx="15">
                  <c:v>110</c:v>
                </c:pt>
                <c:pt idx="16">
                  <c:v>115</c:v>
                </c:pt>
                <c:pt idx="17">
                  <c:v>117</c:v>
                </c:pt>
                <c:pt idx="18">
                  <c:v>120</c:v>
                </c:pt>
                <c:pt idx="19">
                  <c:v>123</c:v>
                </c:pt>
                <c:pt idx="20">
                  <c:v>126</c:v>
                </c:pt>
                <c:pt idx="21">
                  <c:v>129</c:v>
                </c:pt>
                <c:pt idx="22">
                  <c:v>132</c:v>
                </c:pt>
                <c:pt idx="23">
                  <c:v>135</c:v>
                </c:pt>
                <c:pt idx="24">
                  <c:v>136</c:v>
                </c:pt>
                <c:pt idx="25">
                  <c:v>138</c:v>
                </c:pt>
                <c:pt idx="26">
                  <c:v>140</c:v>
                </c:pt>
                <c:pt idx="27">
                  <c:v>142</c:v>
                </c:pt>
                <c:pt idx="28">
                  <c:v>144</c:v>
                </c:pt>
                <c:pt idx="29">
                  <c:v>147</c:v>
                </c:pt>
                <c:pt idx="30">
                  <c:v>148</c:v>
                </c:pt>
                <c:pt idx="31">
                  <c:v>149</c:v>
                </c:pt>
                <c:pt idx="32">
                  <c:v>151</c:v>
                </c:pt>
                <c:pt idx="33">
                  <c:v>152</c:v>
                </c:pt>
                <c:pt idx="34">
                  <c:v>154</c:v>
                </c:pt>
                <c:pt idx="35">
                  <c:v>155</c:v>
                </c:pt>
                <c:pt idx="36">
                  <c:v>157</c:v>
                </c:pt>
                <c:pt idx="37">
                  <c:v>158</c:v>
                </c:pt>
                <c:pt idx="38">
                  <c:v>160</c:v>
                </c:pt>
                <c:pt idx="39">
                  <c:v>162</c:v>
                </c:pt>
                <c:pt idx="40">
                  <c:v>164</c:v>
                </c:pt>
                <c:pt idx="41">
                  <c:v>166</c:v>
                </c:pt>
                <c:pt idx="42">
                  <c:v>166</c:v>
                </c:pt>
                <c:pt idx="43">
                  <c:v>166</c:v>
                </c:pt>
                <c:pt idx="44">
                  <c:v>166</c:v>
                </c:pt>
                <c:pt idx="45">
                  <c:v>166</c:v>
                </c:pt>
                <c:pt idx="46">
                  <c:v>167</c:v>
                </c:pt>
                <c:pt idx="47">
                  <c:v>167</c:v>
                </c:pt>
                <c:pt idx="48">
                  <c:v>167</c:v>
                </c:pt>
                <c:pt idx="49">
                  <c:v>167</c:v>
                </c:pt>
                <c:pt idx="50">
                  <c:v>168</c:v>
                </c:pt>
                <c:pt idx="51">
                  <c:v>169</c:v>
                </c:pt>
                <c:pt idx="52">
                  <c:v>171</c:v>
                </c:pt>
                <c:pt idx="53">
                  <c:v>173</c:v>
                </c:pt>
                <c:pt idx="54">
                  <c:v>174</c:v>
                </c:pt>
                <c:pt idx="55">
                  <c:v>176</c:v>
                </c:pt>
                <c:pt idx="56">
                  <c:v>178</c:v>
                </c:pt>
                <c:pt idx="57">
                  <c:v>179</c:v>
                </c:pt>
                <c:pt idx="58">
                  <c:v>181</c:v>
                </c:pt>
                <c:pt idx="59">
                  <c:v>183</c:v>
                </c:pt>
                <c:pt idx="60">
                  <c:v>184</c:v>
                </c:pt>
                <c:pt idx="61">
                  <c:v>185</c:v>
                </c:pt>
                <c:pt idx="62">
                  <c:v>186</c:v>
                </c:pt>
                <c:pt idx="63">
                  <c:v>187</c:v>
                </c:pt>
                <c:pt idx="64">
                  <c:v>200</c:v>
                </c:pt>
                <c:pt idx="65">
                  <c:v>201</c:v>
                </c:pt>
                <c:pt idx="66">
                  <c:v>203</c:v>
                </c:pt>
                <c:pt idx="67">
                  <c:v>204</c:v>
                </c:pt>
                <c:pt idx="68">
                  <c:v>206</c:v>
                </c:pt>
                <c:pt idx="69">
                  <c:v>208</c:v>
                </c:pt>
                <c:pt idx="70">
                  <c:v>215</c:v>
                </c:pt>
                <c:pt idx="71">
                  <c:v>223</c:v>
                </c:pt>
                <c:pt idx="72">
                  <c:v>231</c:v>
                </c:pt>
                <c:pt idx="73">
                  <c:v>235</c:v>
                </c:pt>
                <c:pt idx="74">
                  <c:v>239</c:v>
                </c:pt>
                <c:pt idx="75">
                  <c:v>244</c:v>
                </c:pt>
                <c:pt idx="76">
                  <c:v>248</c:v>
                </c:pt>
                <c:pt idx="77">
                  <c:v>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69-1249-A3F4-0C73E05A6BFD}"/>
            </c:ext>
          </c:extLst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Swine Flu 2009</c:v>
                </c:pt>
              </c:strCache>
            </c:strRef>
          </c:tx>
          <c:marker>
            <c:symbol val="none"/>
          </c:marker>
          <c:val>
            <c:numRef>
              <c:f>Sheet1!$D$3:$D$80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9</c:v>
                </c:pt>
                <c:pt idx="43">
                  <c:v>15</c:v>
                </c:pt>
                <c:pt idx="44">
                  <c:v>25</c:v>
                </c:pt>
                <c:pt idx="45">
                  <c:v>39</c:v>
                </c:pt>
                <c:pt idx="46">
                  <c:v>57</c:v>
                </c:pt>
                <c:pt idx="47">
                  <c:v>79</c:v>
                </c:pt>
                <c:pt idx="48">
                  <c:v>106</c:v>
                </c:pt>
                <c:pt idx="49">
                  <c:v>136</c:v>
                </c:pt>
                <c:pt idx="50">
                  <c:v>170</c:v>
                </c:pt>
                <c:pt idx="51">
                  <c:v>208</c:v>
                </c:pt>
                <c:pt idx="52">
                  <c:v>251</c:v>
                </c:pt>
                <c:pt idx="53">
                  <c:v>297</c:v>
                </c:pt>
                <c:pt idx="54">
                  <c:v>347</c:v>
                </c:pt>
                <c:pt idx="55">
                  <c:v>401</c:v>
                </c:pt>
                <c:pt idx="56">
                  <c:v>460</c:v>
                </c:pt>
                <c:pt idx="57">
                  <c:v>522</c:v>
                </c:pt>
                <c:pt idx="58">
                  <c:v>589</c:v>
                </c:pt>
                <c:pt idx="59">
                  <c:v>659</c:v>
                </c:pt>
                <c:pt idx="60">
                  <c:v>734</c:v>
                </c:pt>
                <c:pt idx="61">
                  <c:v>812</c:v>
                </c:pt>
                <c:pt idx="62">
                  <c:v>895</c:v>
                </c:pt>
                <c:pt idx="63">
                  <c:v>955</c:v>
                </c:pt>
                <c:pt idx="64">
                  <c:v>967</c:v>
                </c:pt>
                <c:pt idx="65">
                  <c:v>1028</c:v>
                </c:pt>
                <c:pt idx="66">
                  <c:v>1040</c:v>
                </c:pt>
                <c:pt idx="67">
                  <c:v>1040</c:v>
                </c:pt>
                <c:pt idx="68">
                  <c:v>1070</c:v>
                </c:pt>
                <c:pt idx="69">
                  <c:v>1100</c:v>
                </c:pt>
                <c:pt idx="70">
                  <c:v>1112</c:v>
                </c:pt>
                <c:pt idx="71">
                  <c:v>1148</c:v>
                </c:pt>
                <c:pt idx="72">
                  <c:v>1173</c:v>
                </c:pt>
                <c:pt idx="73">
                  <c:v>1197</c:v>
                </c:pt>
                <c:pt idx="74">
                  <c:v>1261</c:v>
                </c:pt>
                <c:pt idx="75">
                  <c:v>1326</c:v>
                </c:pt>
                <c:pt idx="76">
                  <c:v>1390</c:v>
                </c:pt>
                <c:pt idx="77">
                  <c:v>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69-1249-A3F4-0C73E05A6BFD}"/>
            </c:ext>
          </c:extLst>
        </c:ser>
        <c:ser>
          <c:idx val="4"/>
          <c:order val="4"/>
          <c:tx>
            <c:strRef>
              <c:f>Sheet1!$E$2</c:f>
              <c:strCache>
                <c:ptCount val="1"/>
                <c:pt idx="0">
                  <c:v>SARS</c:v>
                </c:pt>
              </c:strCache>
            </c:strRef>
          </c:tx>
          <c:marker>
            <c:symbol val="none"/>
          </c:marker>
          <c:val>
            <c:numRef>
              <c:f>Sheet1!$E$3:$E$80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14</c:v>
                </c:pt>
                <c:pt idx="14">
                  <c:v>17</c:v>
                </c:pt>
                <c:pt idx="15">
                  <c:v>17</c:v>
                </c:pt>
                <c:pt idx="16">
                  <c:v>49</c:v>
                </c:pt>
                <c:pt idx="17">
                  <c:v>53</c:v>
                </c:pt>
                <c:pt idx="18">
                  <c:v>53</c:v>
                </c:pt>
                <c:pt idx="19">
                  <c:v>54</c:v>
                </c:pt>
                <c:pt idx="20">
                  <c:v>56</c:v>
                </c:pt>
                <c:pt idx="21">
                  <c:v>58</c:v>
                </c:pt>
                <c:pt idx="22">
                  <c:v>62</c:v>
                </c:pt>
                <c:pt idx="23">
                  <c:v>78</c:v>
                </c:pt>
                <c:pt idx="24">
                  <c:v>79</c:v>
                </c:pt>
                <c:pt idx="25">
                  <c:v>84</c:v>
                </c:pt>
                <c:pt idx="26">
                  <c:v>89</c:v>
                </c:pt>
                <c:pt idx="27">
                  <c:v>93</c:v>
                </c:pt>
                <c:pt idx="28">
                  <c:v>98</c:v>
                </c:pt>
                <c:pt idx="29">
                  <c:v>103</c:v>
                </c:pt>
                <c:pt idx="30">
                  <c:v>106</c:v>
                </c:pt>
                <c:pt idx="31">
                  <c:v>111</c:v>
                </c:pt>
                <c:pt idx="32">
                  <c:v>116</c:v>
                </c:pt>
                <c:pt idx="33">
                  <c:v>119</c:v>
                </c:pt>
                <c:pt idx="34">
                  <c:v>131</c:v>
                </c:pt>
                <c:pt idx="35">
                  <c:v>144</c:v>
                </c:pt>
                <c:pt idx="36">
                  <c:v>154</c:v>
                </c:pt>
                <c:pt idx="37">
                  <c:v>159</c:v>
                </c:pt>
                <c:pt idx="38">
                  <c:v>165</c:v>
                </c:pt>
                <c:pt idx="39">
                  <c:v>182</c:v>
                </c:pt>
                <c:pt idx="40">
                  <c:v>182</c:v>
                </c:pt>
                <c:pt idx="41">
                  <c:v>199</c:v>
                </c:pt>
                <c:pt idx="42">
                  <c:v>217</c:v>
                </c:pt>
                <c:pt idx="43">
                  <c:v>229</c:v>
                </c:pt>
                <c:pt idx="44">
                  <c:v>251</c:v>
                </c:pt>
                <c:pt idx="45">
                  <c:v>263</c:v>
                </c:pt>
                <c:pt idx="46">
                  <c:v>274</c:v>
                </c:pt>
                <c:pt idx="47">
                  <c:v>293</c:v>
                </c:pt>
                <c:pt idx="48">
                  <c:v>307</c:v>
                </c:pt>
                <c:pt idx="49">
                  <c:v>321</c:v>
                </c:pt>
                <c:pt idx="50">
                  <c:v>353</c:v>
                </c:pt>
                <c:pt idx="51">
                  <c:v>372</c:v>
                </c:pt>
                <c:pt idx="52">
                  <c:v>391</c:v>
                </c:pt>
                <c:pt idx="53">
                  <c:v>417</c:v>
                </c:pt>
                <c:pt idx="54">
                  <c:v>435</c:v>
                </c:pt>
                <c:pt idx="55">
                  <c:v>448</c:v>
                </c:pt>
                <c:pt idx="56">
                  <c:v>461</c:v>
                </c:pt>
                <c:pt idx="57">
                  <c:v>478</c:v>
                </c:pt>
                <c:pt idx="58">
                  <c:v>495</c:v>
                </c:pt>
                <c:pt idx="59">
                  <c:v>506</c:v>
                </c:pt>
                <c:pt idx="60">
                  <c:v>514</c:v>
                </c:pt>
                <c:pt idx="61">
                  <c:v>526</c:v>
                </c:pt>
                <c:pt idx="62">
                  <c:v>539</c:v>
                </c:pt>
                <c:pt idx="63">
                  <c:v>552</c:v>
                </c:pt>
                <c:pt idx="64">
                  <c:v>573</c:v>
                </c:pt>
                <c:pt idx="65">
                  <c:v>587</c:v>
                </c:pt>
                <c:pt idx="66">
                  <c:v>598</c:v>
                </c:pt>
                <c:pt idx="67">
                  <c:v>611</c:v>
                </c:pt>
                <c:pt idx="68">
                  <c:v>623</c:v>
                </c:pt>
                <c:pt idx="69">
                  <c:v>633</c:v>
                </c:pt>
                <c:pt idx="70">
                  <c:v>643</c:v>
                </c:pt>
                <c:pt idx="71">
                  <c:v>662</c:v>
                </c:pt>
                <c:pt idx="72">
                  <c:v>666</c:v>
                </c:pt>
                <c:pt idx="73">
                  <c:v>682</c:v>
                </c:pt>
                <c:pt idx="74">
                  <c:v>689</c:v>
                </c:pt>
                <c:pt idx="75">
                  <c:v>696</c:v>
                </c:pt>
                <c:pt idx="76">
                  <c:v>710</c:v>
                </c:pt>
                <c:pt idx="77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69-1249-A3F4-0C73E05A6BFD}"/>
            </c:ext>
          </c:extLst>
        </c:ser>
        <c:ser>
          <c:idx val="5"/>
          <c:order val="5"/>
          <c:tx>
            <c:strRef>
              <c:f>Sheet1!$F$2</c:f>
              <c:strCache>
                <c:ptCount val="1"/>
                <c:pt idx="0">
                  <c:v>Measles 2019 - now</c:v>
                </c:pt>
              </c:strCache>
            </c:strRef>
          </c:tx>
          <c:marker>
            <c:symbol val="none"/>
          </c:marker>
          <c:val>
            <c:numRef>
              <c:f>Sheet1!$F$3:$F$80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13</c:v>
                </c:pt>
                <c:pt idx="16">
                  <c:v>15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26</c:v>
                </c:pt>
                <c:pt idx="22">
                  <c:v>28</c:v>
                </c:pt>
                <c:pt idx="23">
                  <c:v>31</c:v>
                </c:pt>
                <c:pt idx="24">
                  <c:v>33</c:v>
                </c:pt>
                <c:pt idx="25">
                  <c:v>36</c:v>
                </c:pt>
                <c:pt idx="26">
                  <c:v>39</c:v>
                </c:pt>
                <c:pt idx="27">
                  <c:v>42</c:v>
                </c:pt>
                <c:pt idx="28">
                  <c:v>45</c:v>
                </c:pt>
                <c:pt idx="29">
                  <c:v>49</c:v>
                </c:pt>
                <c:pt idx="30">
                  <c:v>52</c:v>
                </c:pt>
                <c:pt idx="31">
                  <c:v>56</c:v>
                </c:pt>
                <c:pt idx="32">
                  <c:v>59</c:v>
                </c:pt>
                <c:pt idx="33">
                  <c:v>63</c:v>
                </c:pt>
                <c:pt idx="34">
                  <c:v>67</c:v>
                </c:pt>
                <c:pt idx="35">
                  <c:v>71</c:v>
                </c:pt>
                <c:pt idx="36">
                  <c:v>75</c:v>
                </c:pt>
                <c:pt idx="37">
                  <c:v>79</c:v>
                </c:pt>
                <c:pt idx="38">
                  <c:v>84</c:v>
                </c:pt>
                <c:pt idx="39">
                  <c:v>88</c:v>
                </c:pt>
                <c:pt idx="40">
                  <c:v>93</c:v>
                </c:pt>
                <c:pt idx="41">
                  <c:v>97</c:v>
                </c:pt>
                <c:pt idx="42">
                  <c:v>102</c:v>
                </c:pt>
                <c:pt idx="43">
                  <c:v>107</c:v>
                </c:pt>
                <c:pt idx="44">
                  <c:v>112</c:v>
                </c:pt>
                <c:pt idx="45">
                  <c:v>117</c:v>
                </c:pt>
                <c:pt idx="46">
                  <c:v>122</c:v>
                </c:pt>
                <c:pt idx="47">
                  <c:v>128</c:v>
                </c:pt>
                <c:pt idx="48">
                  <c:v>133</c:v>
                </c:pt>
                <c:pt idx="49">
                  <c:v>139</c:v>
                </c:pt>
                <c:pt idx="50">
                  <c:v>145</c:v>
                </c:pt>
                <c:pt idx="51">
                  <c:v>151</c:v>
                </c:pt>
                <c:pt idx="52">
                  <c:v>156</c:v>
                </c:pt>
                <c:pt idx="53">
                  <c:v>163</c:v>
                </c:pt>
                <c:pt idx="54">
                  <c:v>169</c:v>
                </c:pt>
                <c:pt idx="55">
                  <c:v>175</c:v>
                </c:pt>
                <c:pt idx="56">
                  <c:v>181</c:v>
                </c:pt>
                <c:pt idx="57">
                  <c:v>188</c:v>
                </c:pt>
                <c:pt idx="58">
                  <c:v>195</c:v>
                </c:pt>
                <c:pt idx="59">
                  <c:v>201</c:v>
                </c:pt>
                <c:pt idx="60">
                  <c:v>208</c:v>
                </c:pt>
                <c:pt idx="61">
                  <c:v>215</c:v>
                </c:pt>
                <c:pt idx="62">
                  <c:v>222</c:v>
                </c:pt>
                <c:pt idx="63">
                  <c:v>230</c:v>
                </c:pt>
                <c:pt idx="64">
                  <c:v>237</c:v>
                </c:pt>
                <c:pt idx="65">
                  <c:v>244</c:v>
                </c:pt>
                <c:pt idx="66">
                  <c:v>252</c:v>
                </c:pt>
                <c:pt idx="67">
                  <c:v>260</c:v>
                </c:pt>
                <c:pt idx="68">
                  <c:v>268</c:v>
                </c:pt>
                <c:pt idx="69">
                  <c:v>276</c:v>
                </c:pt>
                <c:pt idx="70">
                  <c:v>284</c:v>
                </c:pt>
                <c:pt idx="71">
                  <c:v>292</c:v>
                </c:pt>
                <c:pt idx="72">
                  <c:v>300</c:v>
                </c:pt>
                <c:pt idx="73">
                  <c:v>308</c:v>
                </c:pt>
                <c:pt idx="74">
                  <c:v>317</c:v>
                </c:pt>
                <c:pt idx="75">
                  <c:v>326</c:v>
                </c:pt>
                <c:pt idx="76">
                  <c:v>334</c:v>
                </c:pt>
                <c:pt idx="77">
                  <c:v>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69-1249-A3F4-0C73E05A6BFD}"/>
            </c:ext>
          </c:extLst>
        </c:ser>
        <c:ser>
          <c:idx val="6"/>
          <c:order val="6"/>
          <c:tx>
            <c:strRef>
              <c:f>Sheet1!$G$2</c:f>
              <c:strCache>
                <c:ptCount val="1"/>
                <c:pt idx="0">
                  <c:v>Measles 2011-14</c:v>
                </c:pt>
              </c:strCache>
            </c:strRef>
          </c:tx>
          <c:marker>
            <c:symbol val="none"/>
          </c:marker>
          <c:val>
            <c:numRef>
              <c:f>Sheet1!$G$3:$G$80</c:f>
              <c:numCache>
                <c:formatCode>General</c:formatCode>
                <c:ptCount val="78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11</c:v>
                </c:pt>
                <c:pt idx="4">
                  <c:v>15</c:v>
                </c:pt>
                <c:pt idx="5">
                  <c:v>19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34</c:v>
                </c:pt>
                <c:pt idx="10">
                  <c:v>37</c:v>
                </c:pt>
                <c:pt idx="11">
                  <c:v>41</c:v>
                </c:pt>
                <c:pt idx="12">
                  <c:v>45</c:v>
                </c:pt>
                <c:pt idx="13">
                  <c:v>48</c:v>
                </c:pt>
                <c:pt idx="14">
                  <c:v>52</c:v>
                </c:pt>
                <c:pt idx="15">
                  <c:v>56</c:v>
                </c:pt>
                <c:pt idx="16">
                  <c:v>60</c:v>
                </c:pt>
                <c:pt idx="17">
                  <c:v>63</c:v>
                </c:pt>
                <c:pt idx="18">
                  <c:v>67</c:v>
                </c:pt>
                <c:pt idx="19">
                  <c:v>71</c:v>
                </c:pt>
                <c:pt idx="20">
                  <c:v>75</c:v>
                </c:pt>
                <c:pt idx="21">
                  <c:v>78</c:v>
                </c:pt>
                <c:pt idx="22">
                  <c:v>82</c:v>
                </c:pt>
                <c:pt idx="23">
                  <c:v>86</c:v>
                </c:pt>
                <c:pt idx="24">
                  <c:v>89</c:v>
                </c:pt>
                <c:pt idx="25">
                  <c:v>93</c:v>
                </c:pt>
                <c:pt idx="26">
                  <c:v>97</c:v>
                </c:pt>
                <c:pt idx="27">
                  <c:v>101</c:v>
                </c:pt>
                <c:pt idx="28">
                  <c:v>104</c:v>
                </c:pt>
                <c:pt idx="29">
                  <c:v>108</c:v>
                </c:pt>
                <c:pt idx="30">
                  <c:v>112</c:v>
                </c:pt>
                <c:pt idx="31">
                  <c:v>115</c:v>
                </c:pt>
                <c:pt idx="32">
                  <c:v>119</c:v>
                </c:pt>
                <c:pt idx="33">
                  <c:v>123</c:v>
                </c:pt>
                <c:pt idx="34">
                  <c:v>127</c:v>
                </c:pt>
                <c:pt idx="35">
                  <c:v>130</c:v>
                </c:pt>
                <c:pt idx="36">
                  <c:v>134</c:v>
                </c:pt>
                <c:pt idx="37">
                  <c:v>138</c:v>
                </c:pt>
                <c:pt idx="38">
                  <c:v>142</c:v>
                </c:pt>
                <c:pt idx="39">
                  <c:v>145</c:v>
                </c:pt>
                <c:pt idx="40">
                  <c:v>149</c:v>
                </c:pt>
                <c:pt idx="41">
                  <c:v>153</c:v>
                </c:pt>
                <c:pt idx="42">
                  <c:v>156</c:v>
                </c:pt>
                <c:pt idx="43">
                  <c:v>160</c:v>
                </c:pt>
                <c:pt idx="44">
                  <c:v>164</c:v>
                </c:pt>
                <c:pt idx="45">
                  <c:v>168</c:v>
                </c:pt>
                <c:pt idx="46">
                  <c:v>171</c:v>
                </c:pt>
                <c:pt idx="47">
                  <c:v>175</c:v>
                </c:pt>
                <c:pt idx="48">
                  <c:v>179</c:v>
                </c:pt>
                <c:pt idx="49">
                  <c:v>183</c:v>
                </c:pt>
                <c:pt idx="50">
                  <c:v>186</c:v>
                </c:pt>
                <c:pt idx="51">
                  <c:v>190</c:v>
                </c:pt>
                <c:pt idx="52">
                  <c:v>194</c:v>
                </c:pt>
                <c:pt idx="53">
                  <c:v>197</c:v>
                </c:pt>
                <c:pt idx="54">
                  <c:v>201</c:v>
                </c:pt>
                <c:pt idx="55">
                  <c:v>205</c:v>
                </c:pt>
                <c:pt idx="56">
                  <c:v>209</c:v>
                </c:pt>
                <c:pt idx="57">
                  <c:v>212</c:v>
                </c:pt>
                <c:pt idx="58">
                  <c:v>216</c:v>
                </c:pt>
                <c:pt idx="59">
                  <c:v>220</c:v>
                </c:pt>
                <c:pt idx="60">
                  <c:v>224</c:v>
                </c:pt>
                <c:pt idx="61">
                  <c:v>227</c:v>
                </c:pt>
                <c:pt idx="62">
                  <c:v>231</c:v>
                </c:pt>
                <c:pt idx="63">
                  <c:v>235</c:v>
                </c:pt>
                <c:pt idx="64">
                  <c:v>238</c:v>
                </c:pt>
                <c:pt idx="65">
                  <c:v>242</c:v>
                </c:pt>
                <c:pt idx="66">
                  <c:v>246</c:v>
                </c:pt>
                <c:pt idx="67">
                  <c:v>250</c:v>
                </c:pt>
                <c:pt idx="68">
                  <c:v>253</c:v>
                </c:pt>
                <c:pt idx="69">
                  <c:v>257</c:v>
                </c:pt>
                <c:pt idx="70">
                  <c:v>261</c:v>
                </c:pt>
                <c:pt idx="71">
                  <c:v>264</c:v>
                </c:pt>
                <c:pt idx="72">
                  <c:v>268</c:v>
                </c:pt>
                <c:pt idx="73">
                  <c:v>272</c:v>
                </c:pt>
                <c:pt idx="74">
                  <c:v>276</c:v>
                </c:pt>
                <c:pt idx="75">
                  <c:v>279</c:v>
                </c:pt>
                <c:pt idx="76">
                  <c:v>283</c:v>
                </c:pt>
                <c:pt idx="77">
                  <c:v>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69-1249-A3F4-0C73E05A6BFD}"/>
            </c:ext>
          </c:extLst>
        </c:ser>
        <c:ser>
          <c:idx val="7"/>
          <c:order val="7"/>
          <c:tx>
            <c:strRef>
              <c:f>Sheet1!$H$2</c:f>
              <c:strCache>
                <c:ptCount val="1"/>
                <c:pt idx="0">
                  <c:v>Cholera 2008-09</c:v>
                </c:pt>
              </c:strCache>
            </c:strRef>
          </c:tx>
          <c:marker>
            <c:symbol val="none"/>
          </c:marker>
          <c:val>
            <c:numRef>
              <c:f>Sheet1!$H$3:$H$80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27</c:v>
                </c:pt>
                <c:pt idx="38">
                  <c:v>28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35</c:v>
                </c:pt>
                <c:pt idx="52">
                  <c:v>36</c:v>
                </c:pt>
                <c:pt idx="53">
                  <c:v>36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40</c:v>
                </c:pt>
                <c:pt idx="60">
                  <c:v>40</c:v>
                </c:pt>
                <c:pt idx="61">
                  <c:v>41</c:v>
                </c:pt>
                <c:pt idx="62">
                  <c:v>42</c:v>
                </c:pt>
                <c:pt idx="63">
                  <c:v>42</c:v>
                </c:pt>
                <c:pt idx="64">
                  <c:v>43</c:v>
                </c:pt>
                <c:pt idx="65">
                  <c:v>46</c:v>
                </c:pt>
                <c:pt idx="66">
                  <c:v>50</c:v>
                </c:pt>
                <c:pt idx="67">
                  <c:v>54</c:v>
                </c:pt>
                <c:pt idx="68">
                  <c:v>57</c:v>
                </c:pt>
                <c:pt idx="69">
                  <c:v>61</c:v>
                </c:pt>
                <c:pt idx="70">
                  <c:v>64</c:v>
                </c:pt>
                <c:pt idx="71">
                  <c:v>86</c:v>
                </c:pt>
                <c:pt idx="72">
                  <c:v>107</c:v>
                </c:pt>
                <c:pt idx="73">
                  <c:v>128</c:v>
                </c:pt>
                <c:pt idx="74">
                  <c:v>171</c:v>
                </c:pt>
                <c:pt idx="75">
                  <c:v>193</c:v>
                </c:pt>
                <c:pt idx="76">
                  <c:v>257</c:v>
                </c:pt>
                <c:pt idx="77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C69-1249-A3F4-0C73E05A6BFD}"/>
            </c:ext>
          </c:extLst>
        </c:ser>
        <c:ser>
          <c:idx val="8"/>
          <c:order val="8"/>
          <c:tx>
            <c:strRef>
              <c:f>Sheet1!$I$2</c:f>
              <c:strCache>
                <c:ptCount val="1"/>
                <c:pt idx="0">
                  <c:v>Cholera 2016-now</c:v>
                </c:pt>
              </c:strCache>
            </c:strRef>
          </c:tx>
          <c:marker>
            <c:symbol val="none"/>
          </c:marker>
          <c:val>
            <c:numRef>
              <c:f>Sheet1!$I$3:$I$80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9</c:v>
                </c:pt>
                <c:pt idx="19">
                  <c:v>15</c:v>
                </c:pt>
                <c:pt idx="20">
                  <c:v>21</c:v>
                </c:pt>
                <c:pt idx="21">
                  <c:v>27</c:v>
                </c:pt>
                <c:pt idx="22">
                  <c:v>33</c:v>
                </c:pt>
                <c:pt idx="23">
                  <c:v>39</c:v>
                </c:pt>
                <c:pt idx="24">
                  <c:v>45</c:v>
                </c:pt>
                <c:pt idx="25">
                  <c:v>47</c:v>
                </c:pt>
                <c:pt idx="26">
                  <c:v>48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70</c:v>
                </c:pt>
                <c:pt idx="51">
                  <c:v>72</c:v>
                </c:pt>
                <c:pt idx="52">
                  <c:v>74</c:v>
                </c:pt>
                <c:pt idx="53">
                  <c:v>76</c:v>
                </c:pt>
                <c:pt idx="54">
                  <c:v>78</c:v>
                </c:pt>
                <c:pt idx="55">
                  <c:v>80</c:v>
                </c:pt>
                <c:pt idx="56">
                  <c:v>82</c:v>
                </c:pt>
                <c:pt idx="57">
                  <c:v>83</c:v>
                </c:pt>
                <c:pt idx="58">
                  <c:v>84</c:v>
                </c:pt>
                <c:pt idx="59">
                  <c:v>85</c:v>
                </c:pt>
                <c:pt idx="60">
                  <c:v>86</c:v>
                </c:pt>
                <c:pt idx="61">
                  <c:v>87</c:v>
                </c:pt>
                <c:pt idx="62">
                  <c:v>88</c:v>
                </c:pt>
                <c:pt idx="63">
                  <c:v>89</c:v>
                </c:pt>
                <c:pt idx="64">
                  <c:v>90</c:v>
                </c:pt>
                <c:pt idx="65">
                  <c:v>90</c:v>
                </c:pt>
                <c:pt idx="66">
                  <c:v>91</c:v>
                </c:pt>
                <c:pt idx="67">
                  <c:v>91</c:v>
                </c:pt>
                <c:pt idx="68">
                  <c:v>92</c:v>
                </c:pt>
                <c:pt idx="69">
                  <c:v>92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94</c:v>
                </c:pt>
                <c:pt idx="74">
                  <c:v>94</c:v>
                </c:pt>
                <c:pt idx="75">
                  <c:v>94</c:v>
                </c:pt>
                <c:pt idx="76">
                  <c:v>95</c:v>
                </c:pt>
                <c:pt idx="77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C69-1249-A3F4-0C73E05A6BFD}"/>
            </c:ext>
          </c:extLst>
        </c:ser>
        <c:ser>
          <c:idx val="9"/>
          <c:order val="9"/>
          <c:tx>
            <c:strRef>
              <c:f>Sheet1!$J$2</c:f>
              <c:strCache>
                <c:ptCount val="1"/>
                <c:pt idx="0">
                  <c:v>Ebola 2018</c:v>
                </c:pt>
              </c:strCache>
            </c:strRef>
          </c:tx>
          <c:marker>
            <c:symbol val="none"/>
          </c:marker>
          <c:val>
            <c:numRef>
              <c:f>Sheet1!$J$3:$J$80</c:f>
              <c:numCache>
                <c:formatCode>General</c:formatCode>
                <c:ptCount val="78"/>
                <c:pt idx="0">
                  <c:v>20</c:v>
                </c:pt>
                <c:pt idx="1">
                  <c:v>26</c:v>
                </c:pt>
                <c:pt idx="2">
                  <c:v>33</c:v>
                </c:pt>
                <c:pt idx="3">
                  <c:v>34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43</c:v>
                </c:pt>
                <c:pt idx="13">
                  <c:v>45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53</c:v>
                </c:pt>
                <c:pt idx="18">
                  <c:v>56</c:v>
                </c:pt>
                <c:pt idx="19">
                  <c:v>59</c:v>
                </c:pt>
                <c:pt idx="20">
                  <c:v>62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76</c:v>
                </c:pt>
                <c:pt idx="28">
                  <c:v>77</c:v>
                </c:pt>
                <c:pt idx="29">
                  <c:v>77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83</c:v>
                </c:pt>
                <c:pt idx="34">
                  <c:v>85</c:v>
                </c:pt>
                <c:pt idx="35">
                  <c:v>86</c:v>
                </c:pt>
                <c:pt idx="36">
                  <c:v>88</c:v>
                </c:pt>
                <c:pt idx="37">
                  <c:v>89</c:v>
                </c:pt>
                <c:pt idx="38">
                  <c:v>90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92</c:v>
                </c:pt>
                <c:pt idx="43">
                  <c:v>92</c:v>
                </c:pt>
                <c:pt idx="44">
                  <c:v>92</c:v>
                </c:pt>
                <c:pt idx="45">
                  <c:v>94</c:v>
                </c:pt>
                <c:pt idx="46">
                  <c:v>97</c:v>
                </c:pt>
                <c:pt idx="47">
                  <c:v>97</c:v>
                </c:pt>
                <c:pt idx="48">
                  <c:v>98</c:v>
                </c:pt>
                <c:pt idx="49">
                  <c:v>98</c:v>
                </c:pt>
                <c:pt idx="50">
                  <c:v>99</c:v>
                </c:pt>
                <c:pt idx="51">
                  <c:v>99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101</c:v>
                </c:pt>
                <c:pt idx="56">
                  <c:v>101</c:v>
                </c:pt>
                <c:pt idx="57">
                  <c:v>102</c:v>
                </c:pt>
                <c:pt idx="58">
                  <c:v>102</c:v>
                </c:pt>
                <c:pt idx="59">
                  <c:v>103</c:v>
                </c:pt>
                <c:pt idx="60">
                  <c:v>104</c:v>
                </c:pt>
                <c:pt idx="61">
                  <c:v>105</c:v>
                </c:pt>
                <c:pt idx="62">
                  <c:v>106</c:v>
                </c:pt>
                <c:pt idx="63">
                  <c:v>108</c:v>
                </c:pt>
                <c:pt idx="64">
                  <c:v>111</c:v>
                </c:pt>
                <c:pt idx="65">
                  <c:v>113</c:v>
                </c:pt>
                <c:pt idx="66">
                  <c:v>114</c:v>
                </c:pt>
                <c:pt idx="67">
                  <c:v>115</c:v>
                </c:pt>
                <c:pt idx="68">
                  <c:v>119</c:v>
                </c:pt>
                <c:pt idx="69">
                  <c:v>123</c:v>
                </c:pt>
                <c:pt idx="70">
                  <c:v>127</c:v>
                </c:pt>
                <c:pt idx="71">
                  <c:v>131</c:v>
                </c:pt>
                <c:pt idx="72">
                  <c:v>135</c:v>
                </c:pt>
                <c:pt idx="73">
                  <c:v>136</c:v>
                </c:pt>
                <c:pt idx="74">
                  <c:v>138</c:v>
                </c:pt>
                <c:pt idx="75">
                  <c:v>139</c:v>
                </c:pt>
                <c:pt idx="76">
                  <c:v>142</c:v>
                </c:pt>
                <c:pt idx="77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C69-1249-A3F4-0C73E05A6BFD}"/>
            </c:ext>
          </c:extLst>
        </c:ser>
        <c:ser>
          <c:idx val="10"/>
          <c:order val="10"/>
          <c:tx>
            <c:strRef>
              <c:f>Sheet1!$K$2</c:f>
              <c:strCache>
                <c:ptCount val="1"/>
                <c:pt idx="0">
                  <c:v>Swine Flu 2015</c:v>
                </c:pt>
              </c:strCache>
            </c:strRef>
          </c:tx>
          <c:marker>
            <c:symbol val="none"/>
          </c:marker>
          <c:val>
            <c:numRef>
              <c:f>Sheet1!$K$3:$K$80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11</c:v>
                </c:pt>
                <c:pt idx="8">
                  <c:v>14</c:v>
                </c:pt>
                <c:pt idx="9">
                  <c:v>18</c:v>
                </c:pt>
                <c:pt idx="10">
                  <c:v>22</c:v>
                </c:pt>
                <c:pt idx="11">
                  <c:v>27</c:v>
                </c:pt>
                <c:pt idx="12">
                  <c:v>32</c:v>
                </c:pt>
                <c:pt idx="13">
                  <c:v>37</c:v>
                </c:pt>
                <c:pt idx="14">
                  <c:v>43</c:v>
                </c:pt>
                <c:pt idx="15">
                  <c:v>50</c:v>
                </c:pt>
                <c:pt idx="16">
                  <c:v>56</c:v>
                </c:pt>
                <c:pt idx="17">
                  <c:v>64</c:v>
                </c:pt>
                <c:pt idx="18">
                  <c:v>71</c:v>
                </c:pt>
                <c:pt idx="19">
                  <c:v>79</c:v>
                </c:pt>
                <c:pt idx="20">
                  <c:v>88</c:v>
                </c:pt>
                <c:pt idx="21">
                  <c:v>97</c:v>
                </c:pt>
                <c:pt idx="22">
                  <c:v>107</c:v>
                </c:pt>
                <c:pt idx="23">
                  <c:v>116</c:v>
                </c:pt>
                <c:pt idx="24">
                  <c:v>127</c:v>
                </c:pt>
                <c:pt idx="25">
                  <c:v>138</c:v>
                </c:pt>
                <c:pt idx="26">
                  <c:v>149</c:v>
                </c:pt>
                <c:pt idx="27">
                  <c:v>160</c:v>
                </c:pt>
                <c:pt idx="28">
                  <c:v>173</c:v>
                </c:pt>
                <c:pt idx="29">
                  <c:v>185</c:v>
                </c:pt>
                <c:pt idx="30">
                  <c:v>198</c:v>
                </c:pt>
                <c:pt idx="31">
                  <c:v>212</c:v>
                </c:pt>
                <c:pt idx="32">
                  <c:v>225</c:v>
                </c:pt>
                <c:pt idx="33">
                  <c:v>240</c:v>
                </c:pt>
                <c:pt idx="34">
                  <c:v>254</c:v>
                </c:pt>
                <c:pt idx="35">
                  <c:v>270</c:v>
                </c:pt>
                <c:pt idx="36">
                  <c:v>285</c:v>
                </c:pt>
                <c:pt idx="37">
                  <c:v>301</c:v>
                </c:pt>
                <c:pt idx="38">
                  <c:v>318</c:v>
                </c:pt>
                <c:pt idx="39">
                  <c:v>335</c:v>
                </c:pt>
                <c:pt idx="40">
                  <c:v>352</c:v>
                </c:pt>
                <c:pt idx="41">
                  <c:v>370</c:v>
                </c:pt>
                <c:pt idx="42">
                  <c:v>388</c:v>
                </c:pt>
                <c:pt idx="43">
                  <c:v>407</c:v>
                </c:pt>
                <c:pt idx="44">
                  <c:v>446</c:v>
                </c:pt>
                <c:pt idx="45">
                  <c:v>484</c:v>
                </c:pt>
                <c:pt idx="46">
                  <c:v>523</c:v>
                </c:pt>
                <c:pt idx="47">
                  <c:v>561</c:v>
                </c:pt>
                <c:pt idx="48">
                  <c:v>600</c:v>
                </c:pt>
                <c:pt idx="49">
                  <c:v>650</c:v>
                </c:pt>
                <c:pt idx="50">
                  <c:v>700</c:v>
                </c:pt>
                <c:pt idx="51">
                  <c:v>737</c:v>
                </c:pt>
                <c:pt idx="52">
                  <c:v>774</c:v>
                </c:pt>
                <c:pt idx="53">
                  <c:v>812</c:v>
                </c:pt>
                <c:pt idx="54">
                  <c:v>857</c:v>
                </c:pt>
                <c:pt idx="55">
                  <c:v>903</c:v>
                </c:pt>
                <c:pt idx="56">
                  <c:v>948</c:v>
                </c:pt>
                <c:pt idx="57">
                  <c:v>993</c:v>
                </c:pt>
                <c:pt idx="58">
                  <c:v>1039</c:v>
                </c:pt>
                <c:pt idx="59">
                  <c:v>1084</c:v>
                </c:pt>
                <c:pt idx="60">
                  <c:v>1129</c:v>
                </c:pt>
                <c:pt idx="61">
                  <c:v>1174</c:v>
                </c:pt>
                <c:pt idx="62">
                  <c:v>1220</c:v>
                </c:pt>
                <c:pt idx="63">
                  <c:v>1265</c:v>
                </c:pt>
                <c:pt idx="64">
                  <c:v>1310</c:v>
                </c:pt>
                <c:pt idx="65">
                  <c:v>1356</c:v>
                </c:pt>
                <c:pt idx="66">
                  <c:v>1401</c:v>
                </c:pt>
                <c:pt idx="67">
                  <c:v>1441</c:v>
                </c:pt>
                <c:pt idx="68">
                  <c:v>1481</c:v>
                </c:pt>
                <c:pt idx="69">
                  <c:v>1521</c:v>
                </c:pt>
                <c:pt idx="70">
                  <c:v>1561</c:v>
                </c:pt>
                <c:pt idx="71">
                  <c:v>1601</c:v>
                </c:pt>
                <c:pt idx="72">
                  <c:v>1641</c:v>
                </c:pt>
                <c:pt idx="73">
                  <c:v>1681</c:v>
                </c:pt>
                <c:pt idx="74">
                  <c:v>1721</c:v>
                </c:pt>
                <c:pt idx="75">
                  <c:v>1761</c:v>
                </c:pt>
                <c:pt idx="76">
                  <c:v>1801</c:v>
                </c:pt>
                <c:pt idx="77">
                  <c:v>1841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C69-1249-A3F4-0C73E05A6BFD}"/>
            </c:ext>
          </c:extLst>
        </c:ser>
        <c:ser>
          <c:idx val="11"/>
          <c:order val="11"/>
          <c:tx>
            <c:strRef>
              <c:f>Sheet1!$L$2</c:f>
              <c:strCache>
                <c:ptCount val="1"/>
                <c:pt idx="0">
                  <c:v>Meningitis</c:v>
                </c:pt>
              </c:strCache>
            </c:strRef>
          </c:tx>
          <c:marker>
            <c:symbol val="none"/>
          </c:marker>
          <c:val>
            <c:numRef>
              <c:f>Sheet1!$L$3:$L$80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13</c:v>
                </c:pt>
                <c:pt idx="7">
                  <c:v>18</c:v>
                </c:pt>
                <c:pt idx="8">
                  <c:v>24</c:v>
                </c:pt>
                <c:pt idx="9">
                  <c:v>30</c:v>
                </c:pt>
                <c:pt idx="10">
                  <c:v>37</c:v>
                </c:pt>
                <c:pt idx="11">
                  <c:v>45</c:v>
                </c:pt>
                <c:pt idx="12">
                  <c:v>53</c:v>
                </c:pt>
                <c:pt idx="13">
                  <c:v>62</c:v>
                </c:pt>
                <c:pt idx="14">
                  <c:v>72</c:v>
                </c:pt>
                <c:pt idx="15">
                  <c:v>82</c:v>
                </c:pt>
                <c:pt idx="16">
                  <c:v>93</c:v>
                </c:pt>
                <c:pt idx="17">
                  <c:v>105</c:v>
                </c:pt>
                <c:pt idx="18">
                  <c:v>117</c:v>
                </c:pt>
                <c:pt idx="19">
                  <c:v>130</c:v>
                </c:pt>
                <c:pt idx="20">
                  <c:v>144</c:v>
                </c:pt>
                <c:pt idx="21">
                  <c:v>158</c:v>
                </c:pt>
                <c:pt idx="22">
                  <c:v>172</c:v>
                </c:pt>
                <c:pt idx="23">
                  <c:v>187</c:v>
                </c:pt>
                <c:pt idx="24">
                  <c:v>203</c:v>
                </c:pt>
                <c:pt idx="25">
                  <c:v>219</c:v>
                </c:pt>
                <c:pt idx="26">
                  <c:v>235</c:v>
                </c:pt>
                <c:pt idx="27">
                  <c:v>252</c:v>
                </c:pt>
                <c:pt idx="28">
                  <c:v>269</c:v>
                </c:pt>
                <c:pt idx="29">
                  <c:v>287</c:v>
                </c:pt>
                <c:pt idx="30">
                  <c:v>305</c:v>
                </c:pt>
                <c:pt idx="31">
                  <c:v>323</c:v>
                </c:pt>
                <c:pt idx="32">
                  <c:v>342</c:v>
                </c:pt>
                <c:pt idx="33">
                  <c:v>361</c:v>
                </c:pt>
                <c:pt idx="34">
                  <c:v>380</c:v>
                </c:pt>
                <c:pt idx="35">
                  <c:v>399</c:v>
                </c:pt>
                <c:pt idx="36">
                  <c:v>419</c:v>
                </c:pt>
                <c:pt idx="37">
                  <c:v>439</c:v>
                </c:pt>
                <c:pt idx="38">
                  <c:v>459</c:v>
                </c:pt>
                <c:pt idx="39">
                  <c:v>479</c:v>
                </c:pt>
                <c:pt idx="40">
                  <c:v>499</c:v>
                </c:pt>
                <c:pt idx="41">
                  <c:v>520</c:v>
                </c:pt>
                <c:pt idx="42">
                  <c:v>540</c:v>
                </c:pt>
                <c:pt idx="43">
                  <c:v>560</c:v>
                </c:pt>
                <c:pt idx="44">
                  <c:v>580</c:v>
                </c:pt>
                <c:pt idx="45">
                  <c:v>601</c:v>
                </c:pt>
                <c:pt idx="46">
                  <c:v>621</c:v>
                </c:pt>
                <c:pt idx="47">
                  <c:v>641</c:v>
                </c:pt>
                <c:pt idx="48">
                  <c:v>661</c:v>
                </c:pt>
                <c:pt idx="49">
                  <c:v>681</c:v>
                </c:pt>
                <c:pt idx="50">
                  <c:v>701</c:v>
                </c:pt>
                <c:pt idx="51">
                  <c:v>720</c:v>
                </c:pt>
                <c:pt idx="52">
                  <c:v>739</c:v>
                </c:pt>
                <c:pt idx="53">
                  <c:v>758</c:v>
                </c:pt>
                <c:pt idx="54">
                  <c:v>777</c:v>
                </c:pt>
                <c:pt idx="55">
                  <c:v>795</c:v>
                </c:pt>
                <c:pt idx="56">
                  <c:v>813</c:v>
                </c:pt>
                <c:pt idx="57">
                  <c:v>831</c:v>
                </c:pt>
                <c:pt idx="58">
                  <c:v>848</c:v>
                </c:pt>
                <c:pt idx="59">
                  <c:v>865</c:v>
                </c:pt>
                <c:pt idx="60">
                  <c:v>881</c:v>
                </c:pt>
                <c:pt idx="61">
                  <c:v>897</c:v>
                </c:pt>
                <c:pt idx="62">
                  <c:v>913</c:v>
                </c:pt>
                <c:pt idx="63">
                  <c:v>928</c:v>
                </c:pt>
                <c:pt idx="64">
                  <c:v>942</c:v>
                </c:pt>
                <c:pt idx="65">
                  <c:v>956</c:v>
                </c:pt>
                <c:pt idx="66">
                  <c:v>970</c:v>
                </c:pt>
                <c:pt idx="67">
                  <c:v>983</c:v>
                </c:pt>
                <c:pt idx="68">
                  <c:v>995</c:v>
                </c:pt>
                <c:pt idx="69">
                  <c:v>1007</c:v>
                </c:pt>
                <c:pt idx="70">
                  <c:v>1018</c:v>
                </c:pt>
                <c:pt idx="71">
                  <c:v>1028</c:v>
                </c:pt>
                <c:pt idx="72">
                  <c:v>1038</c:v>
                </c:pt>
                <c:pt idx="73">
                  <c:v>1047</c:v>
                </c:pt>
                <c:pt idx="74">
                  <c:v>1055</c:v>
                </c:pt>
                <c:pt idx="75">
                  <c:v>1063</c:v>
                </c:pt>
                <c:pt idx="76">
                  <c:v>1070</c:v>
                </c:pt>
                <c:pt idx="77">
                  <c:v>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C69-1249-A3F4-0C73E05A6BFD}"/>
            </c:ext>
          </c:extLst>
        </c:ser>
        <c:ser>
          <c:idx val="12"/>
          <c:order val="12"/>
          <c:tx>
            <c:strRef>
              <c:f>Sheet1!$M$2</c:f>
              <c:strCache>
                <c:ptCount val="1"/>
                <c:pt idx="0">
                  <c:v>MERS</c:v>
                </c:pt>
              </c:strCache>
            </c:strRef>
          </c:tx>
          <c:marker>
            <c:symbol val="none"/>
          </c:marker>
          <c:val>
            <c:numRef>
              <c:f>Sheet1!$M$3:$M$80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C69-1249-A3F4-0C73E05A6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3738707"/>
        <c:axId val="1460603306"/>
      </c:lineChart>
      <c:catAx>
        <c:axId val="8637387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ES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1460603306"/>
        <c:crosses val="autoZero"/>
        <c:auto val="1"/>
        <c:lblAlgn val="ctr"/>
        <c:lblOffset val="100"/>
        <c:noMultiLvlLbl val="1"/>
      </c:catAx>
      <c:valAx>
        <c:axId val="14606033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E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86373870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Cholera 2010</c:v>
                </c:pt>
              </c:strCache>
            </c:strRef>
          </c:tx>
          <c:marker>
            <c:symbol val="none"/>
          </c:marker>
          <c:val>
            <c:numRef>
              <c:f>Sheet1!$A$3:$A$520</c:f>
              <c:numCache>
                <c:formatCode>General</c:formatCode>
                <c:ptCount val="51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21</c:v>
                </c:pt>
                <c:pt idx="5">
                  <c:v>33</c:v>
                </c:pt>
                <c:pt idx="6">
                  <c:v>47</c:v>
                </c:pt>
                <c:pt idx="7">
                  <c:v>64</c:v>
                </c:pt>
                <c:pt idx="8">
                  <c:v>84</c:v>
                </c:pt>
                <c:pt idx="9">
                  <c:v>106</c:v>
                </c:pt>
                <c:pt idx="10">
                  <c:v>131</c:v>
                </c:pt>
                <c:pt idx="11">
                  <c:v>159</c:v>
                </c:pt>
                <c:pt idx="12">
                  <c:v>189</c:v>
                </c:pt>
                <c:pt idx="13">
                  <c:v>222</c:v>
                </c:pt>
                <c:pt idx="14">
                  <c:v>257</c:v>
                </c:pt>
                <c:pt idx="15">
                  <c:v>295</c:v>
                </c:pt>
                <c:pt idx="16">
                  <c:v>336</c:v>
                </c:pt>
                <c:pt idx="17">
                  <c:v>379</c:v>
                </c:pt>
                <c:pt idx="18">
                  <c:v>425</c:v>
                </c:pt>
                <c:pt idx="19">
                  <c:v>474</c:v>
                </c:pt>
                <c:pt idx="20">
                  <c:v>525</c:v>
                </c:pt>
                <c:pt idx="21">
                  <c:v>579</c:v>
                </c:pt>
                <c:pt idx="22">
                  <c:v>635</c:v>
                </c:pt>
                <c:pt idx="23">
                  <c:v>694</c:v>
                </c:pt>
                <c:pt idx="24">
                  <c:v>756</c:v>
                </c:pt>
                <c:pt idx="25">
                  <c:v>820</c:v>
                </c:pt>
                <c:pt idx="26">
                  <c:v>887</c:v>
                </c:pt>
                <c:pt idx="27">
                  <c:v>957</c:v>
                </c:pt>
                <c:pt idx="28">
                  <c:v>1029</c:v>
                </c:pt>
                <c:pt idx="29">
                  <c:v>1104</c:v>
                </c:pt>
                <c:pt idx="30">
                  <c:v>1181</c:v>
                </c:pt>
                <c:pt idx="31">
                  <c:v>1261</c:v>
                </c:pt>
                <c:pt idx="32">
                  <c:v>1344</c:v>
                </c:pt>
                <c:pt idx="33">
                  <c:v>1440</c:v>
                </c:pt>
                <c:pt idx="34">
                  <c:v>1534</c:v>
                </c:pt>
                <c:pt idx="35">
                  <c:v>1626</c:v>
                </c:pt>
                <c:pt idx="36">
                  <c:v>1716</c:v>
                </c:pt>
                <c:pt idx="37">
                  <c:v>1804</c:v>
                </c:pt>
                <c:pt idx="38">
                  <c:v>1891</c:v>
                </c:pt>
                <c:pt idx="39">
                  <c:v>1975</c:v>
                </c:pt>
                <c:pt idx="40">
                  <c:v>2057</c:v>
                </c:pt>
                <c:pt idx="41">
                  <c:v>2138</c:v>
                </c:pt>
                <c:pt idx="42">
                  <c:v>2216</c:v>
                </c:pt>
                <c:pt idx="43">
                  <c:v>2293</c:v>
                </c:pt>
                <c:pt idx="44">
                  <c:v>2367</c:v>
                </c:pt>
                <c:pt idx="45">
                  <c:v>2440</c:v>
                </c:pt>
                <c:pt idx="46">
                  <c:v>2510</c:v>
                </c:pt>
                <c:pt idx="47">
                  <c:v>2578</c:v>
                </c:pt>
                <c:pt idx="48">
                  <c:v>2644</c:v>
                </c:pt>
                <c:pt idx="49">
                  <c:v>2708</c:v>
                </c:pt>
                <c:pt idx="50">
                  <c:v>2770</c:v>
                </c:pt>
                <c:pt idx="51">
                  <c:v>2830</c:v>
                </c:pt>
                <c:pt idx="52">
                  <c:v>2888</c:v>
                </c:pt>
                <c:pt idx="53">
                  <c:v>2943</c:v>
                </c:pt>
                <c:pt idx="54">
                  <c:v>2996</c:v>
                </c:pt>
                <c:pt idx="55">
                  <c:v>3047</c:v>
                </c:pt>
                <c:pt idx="56">
                  <c:v>3095</c:v>
                </c:pt>
                <c:pt idx="57">
                  <c:v>3141</c:v>
                </c:pt>
                <c:pt idx="58">
                  <c:v>3185</c:v>
                </c:pt>
                <c:pt idx="59">
                  <c:v>3226</c:v>
                </c:pt>
                <c:pt idx="60">
                  <c:v>3265</c:v>
                </c:pt>
                <c:pt idx="61">
                  <c:v>3301</c:v>
                </c:pt>
                <c:pt idx="62">
                  <c:v>3334</c:v>
                </c:pt>
                <c:pt idx="63">
                  <c:v>3365</c:v>
                </c:pt>
                <c:pt idx="64">
                  <c:v>3393</c:v>
                </c:pt>
                <c:pt idx="65">
                  <c:v>3419</c:v>
                </c:pt>
                <c:pt idx="66">
                  <c:v>3441</c:v>
                </c:pt>
                <c:pt idx="67">
                  <c:v>3460</c:v>
                </c:pt>
                <c:pt idx="68">
                  <c:v>3476</c:v>
                </c:pt>
                <c:pt idx="69">
                  <c:v>3488</c:v>
                </c:pt>
                <c:pt idx="70">
                  <c:v>3496</c:v>
                </c:pt>
                <c:pt idx="71">
                  <c:v>3500</c:v>
                </c:pt>
                <c:pt idx="72">
                  <c:v>3513</c:v>
                </c:pt>
                <c:pt idx="73">
                  <c:v>3526</c:v>
                </c:pt>
                <c:pt idx="74">
                  <c:v>3539</c:v>
                </c:pt>
                <c:pt idx="75">
                  <c:v>3551</c:v>
                </c:pt>
                <c:pt idx="76">
                  <c:v>3564</c:v>
                </c:pt>
                <c:pt idx="77">
                  <c:v>3577</c:v>
                </c:pt>
                <c:pt idx="78">
                  <c:v>3590</c:v>
                </c:pt>
                <c:pt idx="79">
                  <c:v>3603</c:v>
                </c:pt>
                <c:pt idx="80">
                  <c:v>3616</c:v>
                </c:pt>
                <c:pt idx="81">
                  <c:v>3629</c:v>
                </c:pt>
                <c:pt idx="82">
                  <c:v>3642</c:v>
                </c:pt>
                <c:pt idx="83">
                  <c:v>3654</c:v>
                </c:pt>
                <c:pt idx="84">
                  <c:v>3667</c:v>
                </c:pt>
                <c:pt idx="85">
                  <c:v>3680</c:v>
                </c:pt>
                <c:pt idx="86">
                  <c:v>3693</c:v>
                </c:pt>
                <c:pt idx="87">
                  <c:v>3706</c:v>
                </c:pt>
                <c:pt idx="88">
                  <c:v>3719</c:v>
                </c:pt>
                <c:pt idx="89">
                  <c:v>3732</c:v>
                </c:pt>
                <c:pt idx="90">
                  <c:v>3745</c:v>
                </c:pt>
                <c:pt idx="91">
                  <c:v>3757</c:v>
                </c:pt>
                <c:pt idx="92">
                  <c:v>3770</c:v>
                </c:pt>
                <c:pt idx="93">
                  <c:v>3783</c:v>
                </c:pt>
                <c:pt idx="94">
                  <c:v>3796</c:v>
                </c:pt>
                <c:pt idx="95">
                  <c:v>3809</c:v>
                </c:pt>
                <c:pt idx="96">
                  <c:v>3822</c:v>
                </c:pt>
                <c:pt idx="97">
                  <c:v>3835</c:v>
                </c:pt>
                <c:pt idx="98">
                  <c:v>3848</c:v>
                </c:pt>
                <c:pt idx="99">
                  <c:v>3860</c:v>
                </c:pt>
                <c:pt idx="100">
                  <c:v>3873</c:v>
                </c:pt>
                <c:pt idx="101">
                  <c:v>3886</c:v>
                </c:pt>
                <c:pt idx="102">
                  <c:v>3899</c:v>
                </c:pt>
                <c:pt idx="103">
                  <c:v>3957</c:v>
                </c:pt>
                <c:pt idx="104">
                  <c:v>4015</c:v>
                </c:pt>
                <c:pt idx="105">
                  <c:v>4073</c:v>
                </c:pt>
                <c:pt idx="106">
                  <c:v>4131</c:v>
                </c:pt>
                <c:pt idx="107">
                  <c:v>4145</c:v>
                </c:pt>
                <c:pt idx="108">
                  <c:v>4159</c:v>
                </c:pt>
                <c:pt idx="109">
                  <c:v>4173</c:v>
                </c:pt>
                <c:pt idx="110">
                  <c:v>4186</c:v>
                </c:pt>
                <c:pt idx="111">
                  <c:v>4200</c:v>
                </c:pt>
                <c:pt idx="112">
                  <c:v>4214</c:v>
                </c:pt>
                <c:pt idx="113">
                  <c:v>4228</c:v>
                </c:pt>
                <c:pt idx="114">
                  <c:v>4242</c:v>
                </c:pt>
                <c:pt idx="115">
                  <c:v>4256</c:v>
                </c:pt>
                <c:pt idx="116">
                  <c:v>4270</c:v>
                </c:pt>
                <c:pt idx="117">
                  <c:v>4284</c:v>
                </c:pt>
                <c:pt idx="118">
                  <c:v>4297</c:v>
                </c:pt>
                <c:pt idx="119">
                  <c:v>4311</c:v>
                </c:pt>
                <c:pt idx="120">
                  <c:v>4325</c:v>
                </c:pt>
                <c:pt idx="121">
                  <c:v>4339</c:v>
                </c:pt>
                <c:pt idx="122">
                  <c:v>4353</c:v>
                </c:pt>
                <c:pt idx="123">
                  <c:v>4367</c:v>
                </c:pt>
                <c:pt idx="124">
                  <c:v>4381</c:v>
                </c:pt>
                <c:pt idx="125">
                  <c:v>4395</c:v>
                </c:pt>
                <c:pt idx="126">
                  <c:v>4408</c:v>
                </c:pt>
                <c:pt idx="127">
                  <c:v>4422</c:v>
                </c:pt>
                <c:pt idx="128">
                  <c:v>4436</c:v>
                </c:pt>
                <c:pt idx="129">
                  <c:v>4450</c:v>
                </c:pt>
                <c:pt idx="130">
                  <c:v>4464</c:v>
                </c:pt>
                <c:pt idx="131">
                  <c:v>4478</c:v>
                </c:pt>
                <c:pt idx="132">
                  <c:v>4492</c:v>
                </c:pt>
                <c:pt idx="133">
                  <c:v>4506</c:v>
                </c:pt>
                <c:pt idx="134">
                  <c:v>4519</c:v>
                </c:pt>
                <c:pt idx="135">
                  <c:v>4533</c:v>
                </c:pt>
                <c:pt idx="136">
                  <c:v>4547</c:v>
                </c:pt>
                <c:pt idx="137">
                  <c:v>4561</c:v>
                </c:pt>
                <c:pt idx="138">
                  <c:v>4575</c:v>
                </c:pt>
                <c:pt idx="139">
                  <c:v>4589</c:v>
                </c:pt>
                <c:pt idx="140">
                  <c:v>4603</c:v>
                </c:pt>
                <c:pt idx="141">
                  <c:v>4617</c:v>
                </c:pt>
                <c:pt idx="142">
                  <c:v>4630</c:v>
                </c:pt>
                <c:pt idx="143">
                  <c:v>4644</c:v>
                </c:pt>
                <c:pt idx="144">
                  <c:v>4658</c:v>
                </c:pt>
                <c:pt idx="145">
                  <c:v>4672</c:v>
                </c:pt>
                <c:pt idx="146">
                  <c:v>4683</c:v>
                </c:pt>
                <c:pt idx="147">
                  <c:v>4694</c:v>
                </c:pt>
                <c:pt idx="148">
                  <c:v>4704</c:v>
                </c:pt>
                <c:pt idx="149">
                  <c:v>4715</c:v>
                </c:pt>
                <c:pt idx="150">
                  <c:v>4726</c:v>
                </c:pt>
                <c:pt idx="151">
                  <c:v>4737</c:v>
                </c:pt>
                <c:pt idx="152">
                  <c:v>4748</c:v>
                </c:pt>
                <c:pt idx="153">
                  <c:v>4759</c:v>
                </c:pt>
                <c:pt idx="154">
                  <c:v>4769</c:v>
                </c:pt>
                <c:pt idx="155">
                  <c:v>4780</c:v>
                </c:pt>
                <c:pt idx="156">
                  <c:v>4791</c:v>
                </c:pt>
                <c:pt idx="157">
                  <c:v>4802</c:v>
                </c:pt>
                <c:pt idx="158">
                  <c:v>4813</c:v>
                </c:pt>
                <c:pt idx="159">
                  <c:v>4824</c:v>
                </c:pt>
                <c:pt idx="160">
                  <c:v>4834</c:v>
                </c:pt>
                <c:pt idx="161">
                  <c:v>4845</c:v>
                </c:pt>
                <c:pt idx="162">
                  <c:v>4856</c:v>
                </c:pt>
                <c:pt idx="163">
                  <c:v>4863</c:v>
                </c:pt>
                <c:pt idx="164">
                  <c:v>4870</c:v>
                </c:pt>
                <c:pt idx="165">
                  <c:v>4877</c:v>
                </c:pt>
                <c:pt idx="166">
                  <c:v>4884</c:v>
                </c:pt>
                <c:pt idx="167">
                  <c:v>4890</c:v>
                </c:pt>
                <c:pt idx="168">
                  <c:v>4897</c:v>
                </c:pt>
                <c:pt idx="169">
                  <c:v>4904</c:v>
                </c:pt>
                <c:pt idx="170">
                  <c:v>4911</c:v>
                </c:pt>
                <c:pt idx="171">
                  <c:v>4918</c:v>
                </c:pt>
                <c:pt idx="172">
                  <c:v>4925</c:v>
                </c:pt>
                <c:pt idx="173">
                  <c:v>4932</c:v>
                </c:pt>
                <c:pt idx="174">
                  <c:v>4939</c:v>
                </c:pt>
                <c:pt idx="175">
                  <c:v>4945</c:v>
                </c:pt>
                <c:pt idx="176">
                  <c:v>4952</c:v>
                </c:pt>
                <c:pt idx="177">
                  <c:v>4959</c:v>
                </c:pt>
                <c:pt idx="178">
                  <c:v>4966</c:v>
                </c:pt>
                <c:pt idx="179">
                  <c:v>4973</c:v>
                </c:pt>
                <c:pt idx="180">
                  <c:v>4980</c:v>
                </c:pt>
                <c:pt idx="181">
                  <c:v>4987</c:v>
                </c:pt>
                <c:pt idx="182">
                  <c:v>4994</c:v>
                </c:pt>
                <c:pt idx="183">
                  <c:v>5000</c:v>
                </c:pt>
                <c:pt idx="184">
                  <c:v>5007</c:v>
                </c:pt>
                <c:pt idx="185">
                  <c:v>5014</c:v>
                </c:pt>
                <c:pt idx="186">
                  <c:v>5021</c:v>
                </c:pt>
                <c:pt idx="187">
                  <c:v>5028</c:v>
                </c:pt>
                <c:pt idx="188">
                  <c:v>5035</c:v>
                </c:pt>
                <c:pt idx="189">
                  <c:v>5042</c:v>
                </c:pt>
                <c:pt idx="190">
                  <c:v>5049</c:v>
                </c:pt>
                <c:pt idx="191">
                  <c:v>5056</c:v>
                </c:pt>
                <c:pt idx="192">
                  <c:v>5062</c:v>
                </c:pt>
                <c:pt idx="193">
                  <c:v>5069</c:v>
                </c:pt>
                <c:pt idx="194">
                  <c:v>5076</c:v>
                </c:pt>
                <c:pt idx="195">
                  <c:v>5083</c:v>
                </c:pt>
                <c:pt idx="196">
                  <c:v>5090</c:v>
                </c:pt>
                <c:pt idx="197">
                  <c:v>5097</c:v>
                </c:pt>
                <c:pt idx="198">
                  <c:v>5104</c:v>
                </c:pt>
                <c:pt idx="199">
                  <c:v>5111</c:v>
                </c:pt>
                <c:pt idx="200">
                  <c:v>5117</c:v>
                </c:pt>
                <c:pt idx="201">
                  <c:v>5124</c:v>
                </c:pt>
                <c:pt idx="202">
                  <c:v>5131</c:v>
                </c:pt>
                <c:pt idx="203">
                  <c:v>5138</c:v>
                </c:pt>
                <c:pt idx="204">
                  <c:v>5145</c:v>
                </c:pt>
                <c:pt idx="205">
                  <c:v>5152</c:v>
                </c:pt>
                <c:pt idx="206">
                  <c:v>5159</c:v>
                </c:pt>
                <c:pt idx="207">
                  <c:v>5166</c:v>
                </c:pt>
                <c:pt idx="208">
                  <c:v>5172</c:v>
                </c:pt>
                <c:pt idx="209">
                  <c:v>5179</c:v>
                </c:pt>
                <c:pt idx="210">
                  <c:v>5186</c:v>
                </c:pt>
                <c:pt idx="211">
                  <c:v>5193</c:v>
                </c:pt>
                <c:pt idx="212">
                  <c:v>5200</c:v>
                </c:pt>
                <c:pt idx="213">
                  <c:v>5205</c:v>
                </c:pt>
                <c:pt idx="214">
                  <c:v>5211</c:v>
                </c:pt>
                <c:pt idx="215">
                  <c:v>5216</c:v>
                </c:pt>
                <c:pt idx="216">
                  <c:v>5222</c:v>
                </c:pt>
                <c:pt idx="217">
                  <c:v>5227</c:v>
                </c:pt>
                <c:pt idx="218">
                  <c:v>5233</c:v>
                </c:pt>
                <c:pt idx="219">
                  <c:v>5238</c:v>
                </c:pt>
                <c:pt idx="220">
                  <c:v>5244</c:v>
                </c:pt>
                <c:pt idx="221">
                  <c:v>5249</c:v>
                </c:pt>
                <c:pt idx="222">
                  <c:v>5255</c:v>
                </c:pt>
                <c:pt idx="223">
                  <c:v>5260</c:v>
                </c:pt>
                <c:pt idx="224">
                  <c:v>5266</c:v>
                </c:pt>
                <c:pt idx="225">
                  <c:v>5271</c:v>
                </c:pt>
                <c:pt idx="226">
                  <c:v>5277</c:v>
                </c:pt>
                <c:pt idx="227">
                  <c:v>5282</c:v>
                </c:pt>
                <c:pt idx="228">
                  <c:v>5288</c:v>
                </c:pt>
                <c:pt idx="229">
                  <c:v>5293</c:v>
                </c:pt>
                <c:pt idx="230">
                  <c:v>5298</c:v>
                </c:pt>
                <c:pt idx="231">
                  <c:v>5304</c:v>
                </c:pt>
                <c:pt idx="232">
                  <c:v>5309</c:v>
                </c:pt>
                <c:pt idx="233">
                  <c:v>5315</c:v>
                </c:pt>
                <c:pt idx="234">
                  <c:v>5320</c:v>
                </c:pt>
                <c:pt idx="235">
                  <c:v>5326</c:v>
                </c:pt>
                <c:pt idx="236">
                  <c:v>5331</c:v>
                </c:pt>
                <c:pt idx="237">
                  <c:v>5337</c:v>
                </c:pt>
                <c:pt idx="238">
                  <c:v>5342</c:v>
                </c:pt>
                <c:pt idx="239">
                  <c:v>5348</c:v>
                </c:pt>
                <c:pt idx="240">
                  <c:v>5353</c:v>
                </c:pt>
                <c:pt idx="241">
                  <c:v>5359</c:v>
                </c:pt>
                <c:pt idx="242">
                  <c:v>5364</c:v>
                </c:pt>
                <c:pt idx="243">
                  <c:v>5370</c:v>
                </c:pt>
                <c:pt idx="244">
                  <c:v>5375</c:v>
                </c:pt>
                <c:pt idx="245">
                  <c:v>5381</c:v>
                </c:pt>
                <c:pt idx="246">
                  <c:v>5386</c:v>
                </c:pt>
                <c:pt idx="247">
                  <c:v>5392</c:v>
                </c:pt>
                <c:pt idx="248">
                  <c:v>5397</c:v>
                </c:pt>
                <c:pt idx="249">
                  <c:v>5442</c:v>
                </c:pt>
                <c:pt idx="250">
                  <c:v>5486</c:v>
                </c:pt>
                <c:pt idx="251">
                  <c:v>5531</c:v>
                </c:pt>
                <c:pt idx="252">
                  <c:v>5576</c:v>
                </c:pt>
                <c:pt idx="253">
                  <c:v>5621</c:v>
                </c:pt>
                <c:pt idx="254">
                  <c:v>5665</c:v>
                </c:pt>
                <c:pt idx="255">
                  <c:v>5710</c:v>
                </c:pt>
                <c:pt idx="256">
                  <c:v>5755</c:v>
                </c:pt>
                <c:pt idx="257">
                  <c:v>5800</c:v>
                </c:pt>
                <c:pt idx="258">
                  <c:v>5844</c:v>
                </c:pt>
                <c:pt idx="259">
                  <c:v>5889</c:v>
                </c:pt>
                <c:pt idx="260">
                  <c:v>5896</c:v>
                </c:pt>
                <c:pt idx="261">
                  <c:v>5903</c:v>
                </c:pt>
                <c:pt idx="262">
                  <c:v>5910</c:v>
                </c:pt>
                <c:pt idx="263">
                  <c:v>5917</c:v>
                </c:pt>
                <c:pt idx="264">
                  <c:v>5924</c:v>
                </c:pt>
                <c:pt idx="265">
                  <c:v>5931</c:v>
                </c:pt>
                <c:pt idx="266">
                  <c:v>5938</c:v>
                </c:pt>
                <c:pt idx="267">
                  <c:v>5945</c:v>
                </c:pt>
                <c:pt idx="268">
                  <c:v>5952</c:v>
                </c:pt>
                <c:pt idx="269">
                  <c:v>5959</c:v>
                </c:pt>
                <c:pt idx="270">
                  <c:v>5966</c:v>
                </c:pt>
                <c:pt idx="271">
                  <c:v>5973</c:v>
                </c:pt>
                <c:pt idx="272">
                  <c:v>5980</c:v>
                </c:pt>
                <c:pt idx="273">
                  <c:v>5987</c:v>
                </c:pt>
                <c:pt idx="274">
                  <c:v>5994</c:v>
                </c:pt>
                <c:pt idx="275">
                  <c:v>6001</c:v>
                </c:pt>
                <c:pt idx="276">
                  <c:v>6008</c:v>
                </c:pt>
                <c:pt idx="277">
                  <c:v>6015</c:v>
                </c:pt>
                <c:pt idx="278">
                  <c:v>6022</c:v>
                </c:pt>
                <c:pt idx="279">
                  <c:v>6029</c:v>
                </c:pt>
                <c:pt idx="280">
                  <c:v>6036</c:v>
                </c:pt>
                <c:pt idx="281">
                  <c:v>6043</c:v>
                </c:pt>
                <c:pt idx="282">
                  <c:v>6050</c:v>
                </c:pt>
                <c:pt idx="283">
                  <c:v>6057</c:v>
                </c:pt>
                <c:pt idx="284">
                  <c:v>6064</c:v>
                </c:pt>
                <c:pt idx="285">
                  <c:v>6071</c:v>
                </c:pt>
                <c:pt idx="286">
                  <c:v>6078</c:v>
                </c:pt>
                <c:pt idx="287">
                  <c:v>6085</c:v>
                </c:pt>
                <c:pt idx="288">
                  <c:v>6092</c:v>
                </c:pt>
                <c:pt idx="289">
                  <c:v>6099</c:v>
                </c:pt>
                <c:pt idx="290">
                  <c:v>6106</c:v>
                </c:pt>
                <c:pt idx="291">
                  <c:v>6113</c:v>
                </c:pt>
                <c:pt idx="292">
                  <c:v>6120</c:v>
                </c:pt>
                <c:pt idx="293">
                  <c:v>6127</c:v>
                </c:pt>
                <c:pt idx="294">
                  <c:v>6134</c:v>
                </c:pt>
                <c:pt idx="295">
                  <c:v>6141</c:v>
                </c:pt>
                <c:pt idx="296">
                  <c:v>6148</c:v>
                </c:pt>
                <c:pt idx="297">
                  <c:v>6155</c:v>
                </c:pt>
                <c:pt idx="298">
                  <c:v>6162</c:v>
                </c:pt>
                <c:pt idx="299">
                  <c:v>6169</c:v>
                </c:pt>
                <c:pt idx="300">
                  <c:v>6176</c:v>
                </c:pt>
                <c:pt idx="301">
                  <c:v>6183</c:v>
                </c:pt>
                <c:pt idx="302">
                  <c:v>6190</c:v>
                </c:pt>
                <c:pt idx="303">
                  <c:v>6197</c:v>
                </c:pt>
                <c:pt idx="304">
                  <c:v>6204</c:v>
                </c:pt>
                <c:pt idx="305">
                  <c:v>6211</c:v>
                </c:pt>
                <c:pt idx="306">
                  <c:v>6218</c:v>
                </c:pt>
                <c:pt idx="307">
                  <c:v>6225</c:v>
                </c:pt>
                <c:pt idx="308">
                  <c:v>6232</c:v>
                </c:pt>
                <c:pt idx="309">
                  <c:v>6239</c:v>
                </c:pt>
                <c:pt idx="310">
                  <c:v>6246</c:v>
                </c:pt>
                <c:pt idx="311">
                  <c:v>6253</c:v>
                </c:pt>
                <c:pt idx="312">
                  <c:v>6260</c:v>
                </c:pt>
                <c:pt idx="313">
                  <c:v>6267</c:v>
                </c:pt>
                <c:pt idx="314">
                  <c:v>6274</c:v>
                </c:pt>
                <c:pt idx="315">
                  <c:v>6281</c:v>
                </c:pt>
                <c:pt idx="316">
                  <c:v>6288</c:v>
                </c:pt>
                <c:pt idx="317">
                  <c:v>6295</c:v>
                </c:pt>
                <c:pt idx="318">
                  <c:v>6302</c:v>
                </c:pt>
                <c:pt idx="319">
                  <c:v>6309</c:v>
                </c:pt>
                <c:pt idx="320">
                  <c:v>6316</c:v>
                </c:pt>
                <c:pt idx="321">
                  <c:v>6323</c:v>
                </c:pt>
                <c:pt idx="322">
                  <c:v>6330</c:v>
                </c:pt>
                <c:pt idx="323">
                  <c:v>6337</c:v>
                </c:pt>
                <c:pt idx="324">
                  <c:v>6344</c:v>
                </c:pt>
                <c:pt idx="325">
                  <c:v>6351</c:v>
                </c:pt>
                <c:pt idx="326">
                  <c:v>6358</c:v>
                </c:pt>
                <c:pt idx="327">
                  <c:v>6365</c:v>
                </c:pt>
                <c:pt idx="328">
                  <c:v>6372</c:v>
                </c:pt>
                <c:pt idx="329">
                  <c:v>6379</c:v>
                </c:pt>
                <c:pt idx="330">
                  <c:v>6386</c:v>
                </c:pt>
                <c:pt idx="331">
                  <c:v>6393</c:v>
                </c:pt>
                <c:pt idx="332">
                  <c:v>6400</c:v>
                </c:pt>
                <c:pt idx="333">
                  <c:v>6407</c:v>
                </c:pt>
                <c:pt idx="334">
                  <c:v>6414</c:v>
                </c:pt>
                <c:pt idx="335">
                  <c:v>6421</c:v>
                </c:pt>
                <c:pt idx="336">
                  <c:v>6428</c:v>
                </c:pt>
                <c:pt idx="337">
                  <c:v>6435</c:v>
                </c:pt>
                <c:pt idx="338">
                  <c:v>6443</c:v>
                </c:pt>
                <c:pt idx="339">
                  <c:v>6451</c:v>
                </c:pt>
                <c:pt idx="340">
                  <c:v>6459</c:v>
                </c:pt>
                <c:pt idx="341">
                  <c:v>6466</c:v>
                </c:pt>
                <c:pt idx="342">
                  <c:v>6474</c:v>
                </c:pt>
                <c:pt idx="343">
                  <c:v>6482</c:v>
                </c:pt>
                <c:pt idx="344">
                  <c:v>6490</c:v>
                </c:pt>
                <c:pt idx="345">
                  <c:v>6498</c:v>
                </c:pt>
                <c:pt idx="346">
                  <c:v>6506</c:v>
                </c:pt>
                <c:pt idx="347">
                  <c:v>6514</c:v>
                </c:pt>
                <c:pt idx="348">
                  <c:v>6522</c:v>
                </c:pt>
                <c:pt idx="349">
                  <c:v>6529</c:v>
                </c:pt>
                <c:pt idx="350">
                  <c:v>6537</c:v>
                </c:pt>
                <c:pt idx="351">
                  <c:v>6545</c:v>
                </c:pt>
                <c:pt idx="352">
                  <c:v>6553</c:v>
                </c:pt>
                <c:pt idx="353">
                  <c:v>6561</c:v>
                </c:pt>
                <c:pt idx="354">
                  <c:v>6569</c:v>
                </c:pt>
                <c:pt idx="355">
                  <c:v>6577</c:v>
                </c:pt>
                <c:pt idx="356">
                  <c:v>6585</c:v>
                </c:pt>
                <c:pt idx="357">
                  <c:v>6592</c:v>
                </c:pt>
                <c:pt idx="358">
                  <c:v>6600</c:v>
                </c:pt>
                <c:pt idx="359">
                  <c:v>6608</c:v>
                </c:pt>
                <c:pt idx="360">
                  <c:v>6616</c:v>
                </c:pt>
                <c:pt idx="361">
                  <c:v>6624</c:v>
                </c:pt>
                <c:pt idx="362">
                  <c:v>6632</c:v>
                </c:pt>
                <c:pt idx="363">
                  <c:v>6640</c:v>
                </c:pt>
                <c:pt idx="364">
                  <c:v>6647</c:v>
                </c:pt>
                <c:pt idx="365">
                  <c:v>6655</c:v>
                </c:pt>
                <c:pt idx="366">
                  <c:v>6663</c:v>
                </c:pt>
                <c:pt idx="367">
                  <c:v>6671</c:v>
                </c:pt>
                <c:pt idx="368">
                  <c:v>6679</c:v>
                </c:pt>
                <c:pt idx="369">
                  <c:v>6687</c:v>
                </c:pt>
                <c:pt idx="370">
                  <c:v>6695</c:v>
                </c:pt>
                <c:pt idx="371">
                  <c:v>6703</c:v>
                </c:pt>
                <c:pt idx="372">
                  <c:v>6710</c:v>
                </c:pt>
                <c:pt idx="373">
                  <c:v>6718</c:v>
                </c:pt>
                <c:pt idx="374">
                  <c:v>6726</c:v>
                </c:pt>
                <c:pt idx="375">
                  <c:v>6734</c:v>
                </c:pt>
                <c:pt idx="376">
                  <c:v>6742</c:v>
                </c:pt>
                <c:pt idx="377">
                  <c:v>6750</c:v>
                </c:pt>
                <c:pt idx="378">
                  <c:v>6758</c:v>
                </c:pt>
                <c:pt idx="379">
                  <c:v>6766</c:v>
                </c:pt>
                <c:pt idx="380">
                  <c:v>6773</c:v>
                </c:pt>
                <c:pt idx="381">
                  <c:v>6781</c:v>
                </c:pt>
                <c:pt idx="382">
                  <c:v>6789</c:v>
                </c:pt>
                <c:pt idx="383">
                  <c:v>6797</c:v>
                </c:pt>
                <c:pt idx="384">
                  <c:v>6800</c:v>
                </c:pt>
                <c:pt idx="385">
                  <c:v>6802</c:v>
                </c:pt>
                <c:pt idx="386">
                  <c:v>6805</c:v>
                </c:pt>
                <c:pt idx="387">
                  <c:v>6808</c:v>
                </c:pt>
                <c:pt idx="388">
                  <c:v>6811</c:v>
                </c:pt>
                <c:pt idx="389">
                  <c:v>6813</c:v>
                </c:pt>
                <c:pt idx="390">
                  <c:v>6816</c:v>
                </c:pt>
                <c:pt idx="391">
                  <c:v>6819</c:v>
                </c:pt>
                <c:pt idx="392">
                  <c:v>6821</c:v>
                </c:pt>
                <c:pt idx="393">
                  <c:v>6824</c:v>
                </c:pt>
                <c:pt idx="394">
                  <c:v>6827</c:v>
                </c:pt>
                <c:pt idx="395">
                  <c:v>6830</c:v>
                </c:pt>
                <c:pt idx="396">
                  <c:v>6832</c:v>
                </c:pt>
                <c:pt idx="397">
                  <c:v>6835</c:v>
                </c:pt>
                <c:pt idx="398">
                  <c:v>6838</c:v>
                </c:pt>
                <c:pt idx="399">
                  <c:v>6840</c:v>
                </c:pt>
                <c:pt idx="400">
                  <c:v>6843</c:v>
                </c:pt>
                <c:pt idx="401">
                  <c:v>6846</c:v>
                </c:pt>
                <c:pt idx="402">
                  <c:v>6849</c:v>
                </c:pt>
                <c:pt idx="403">
                  <c:v>6851</c:v>
                </c:pt>
                <c:pt idx="404">
                  <c:v>6854</c:v>
                </c:pt>
                <c:pt idx="405">
                  <c:v>6857</c:v>
                </c:pt>
                <c:pt idx="406">
                  <c:v>6859</c:v>
                </c:pt>
                <c:pt idx="407">
                  <c:v>6862</c:v>
                </c:pt>
                <c:pt idx="408">
                  <c:v>6865</c:v>
                </c:pt>
                <c:pt idx="409">
                  <c:v>6868</c:v>
                </c:pt>
                <c:pt idx="410">
                  <c:v>6870</c:v>
                </c:pt>
                <c:pt idx="411">
                  <c:v>6873</c:v>
                </c:pt>
                <c:pt idx="412">
                  <c:v>6876</c:v>
                </c:pt>
                <c:pt idx="413">
                  <c:v>6878</c:v>
                </c:pt>
                <c:pt idx="414">
                  <c:v>6881</c:v>
                </c:pt>
                <c:pt idx="415">
                  <c:v>6884</c:v>
                </c:pt>
                <c:pt idx="416">
                  <c:v>6887</c:v>
                </c:pt>
                <c:pt idx="417">
                  <c:v>6889</c:v>
                </c:pt>
                <c:pt idx="418">
                  <c:v>6892</c:v>
                </c:pt>
                <c:pt idx="419">
                  <c:v>6895</c:v>
                </c:pt>
                <c:pt idx="420">
                  <c:v>6897</c:v>
                </c:pt>
                <c:pt idx="421">
                  <c:v>6900</c:v>
                </c:pt>
                <c:pt idx="422">
                  <c:v>6903</c:v>
                </c:pt>
                <c:pt idx="423">
                  <c:v>6906</c:v>
                </c:pt>
                <c:pt idx="424">
                  <c:v>6908</c:v>
                </c:pt>
                <c:pt idx="425">
                  <c:v>6911</c:v>
                </c:pt>
                <c:pt idx="426">
                  <c:v>6914</c:v>
                </c:pt>
                <c:pt idx="427">
                  <c:v>6916</c:v>
                </c:pt>
                <c:pt idx="428">
                  <c:v>6919</c:v>
                </c:pt>
                <c:pt idx="429">
                  <c:v>6922</c:v>
                </c:pt>
                <c:pt idx="430">
                  <c:v>6925</c:v>
                </c:pt>
                <c:pt idx="431">
                  <c:v>6927</c:v>
                </c:pt>
                <c:pt idx="432">
                  <c:v>6930</c:v>
                </c:pt>
                <c:pt idx="433">
                  <c:v>6933</c:v>
                </c:pt>
                <c:pt idx="434">
                  <c:v>6935</c:v>
                </c:pt>
                <c:pt idx="435">
                  <c:v>6938</c:v>
                </c:pt>
                <c:pt idx="436">
                  <c:v>6941</c:v>
                </c:pt>
                <c:pt idx="437">
                  <c:v>6944</c:v>
                </c:pt>
                <c:pt idx="438">
                  <c:v>6946</c:v>
                </c:pt>
                <c:pt idx="439">
                  <c:v>6949</c:v>
                </c:pt>
                <c:pt idx="440">
                  <c:v>6952</c:v>
                </c:pt>
                <c:pt idx="441">
                  <c:v>6954</c:v>
                </c:pt>
                <c:pt idx="442">
                  <c:v>6957</c:v>
                </c:pt>
                <c:pt idx="443">
                  <c:v>6960</c:v>
                </c:pt>
                <c:pt idx="444">
                  <c:v>6963</c:v>
                </c:pt>
                <c:pt idx="445">
                  <c:v>6965</c:v>
                </c:pt>
                <c:pt idx="446">
                  <c:v>6968</c:v>
                </c:pt>
                <c:pt idx="447">
                  <c:v>6971</c:v>
                </c:pt>
                <c:pt idx="448">
                  <c:v>6973</c:v>
                </c:pt>
                <c:pt idx="449">
                  <c:v>6976</c:v>
                </c:pt>
                <c:pt idx="450">
                  <c:v>6979</c:v>
                </c:pt>
                <c:pt idx="451">
                  <c:v>6982</c:v>
                </c:pt>
                <c:pt idx="452">
                  <c:v>6984</c:v>
                </c:pt>
                <c:pt idx="453">
                  <c:v>6987</c:v>
                </c:pt>
                <c:pt idx="454">
                  <c:v>6990</c:v>
                </c:pt>
                <c:pt idx="455">
                  <c:v>6992</c:v>
                </c:pt>
                <c:pt idx="456">
                  <c:v>6995</c:v>
                </c:pt>
                <c:pt idx="457">
                  <c:v>6998</c:v>
                </c:pt>
                <c:pt idx="458">
                  <c:v>7001</c:v>
                </c:pt>
                <c:pt idx="459">
                  <c:v>7003</c:v>
                </c:pt>
                <c:pt idx="460">
                  <c:v>7006</c:v>
                </c:pt>
                <c:pt idx="461">
                  <c:v>7009</c:v>
                </c:pt>
                <c:pt idx="462">
                  <c:v>7011</c:v>
                </c:pt>
                <c:pt idx="463">
                  <c:v>7014</c:v>
                </c:pt>
                <c:pt idx="464">
                  <c:v>7017</c:v>
                </c:pt>
                <c:pt idx="465">
                  <c:v>7020</c:v>
                </c:pt>
                <c:pt idx="466">
                  <c:v>7022</c:v>
                </c:pt>
                <c:pt idx="467">
                  <c:v>7025</c:v>
                </c:pt>
                <c:pt idx="468">
                  <c:v>7029</c:v>
                </c:pt>
                <c:pt idx="469">
                  <c:v>7034</c:v>
                </c:pt>
                <c:pt idx="470">
                  <c:v>7038</c:v>
                </c:pt>
                <c:pt idx="471">
                  <c:v>7042</c:v>
                </c:pt>
                <c:pt idx="472">
                  <c:v>7047</c:v>
                </c:pt>
                <c:pt idx="473">
                  <c:v>7051</c:v>
                </c:pt>
                <c:pt idx="474">
                  <c:v>7056</c:v>
                </c:pt>
                <c:pt idx="475">
                  <c:v>7060</c:v>
                </c:pt>
                <c:pt idx="476">
                  <c:v>7064</c:v>
                </c:pt>
                <c:pt idx="477">
                  <c:v>7069</c:v>
                </c:pt>
                <c:pt idx="478">
                  <c:v>7073</c:v>
                </c:pt>
                <c:pt idx="479">
                  <c:v>7077</c:v>
                </c:pt>
                <c:pt idx="480">
                  <c:v>7082</c:v>
                </c:pt>
                <c:pt idx="481">
                  <c:v>7086</c:v>
                </c:pt>
                <c:pt idx="482">
                  <c:v>7090</c:v>
                </c:pt>
                <c:pt idx="483">
                  <c:v>7095</c:v>
                </c:pt>
                <c:pt idx="484">
                  <c:v>7099</c:v>
                </c:pt>
                <c:pt idx="485">
                  <c:v>7103</c:v>
                </c:pt>
                <c:pt idx="486">
                  <c:v>7108</c:v>
                </c:pt>
                <c:pt idx="487">
                  <c:v>7112</c:v>
                </c:pt>
                <c:pt idx="488">
                  <c:v>7117</c:v>
                </c:pt>
                <c:pt idx="489">
                  <c:v>7121</c:v>
                </c:pt>
                <c:pt idx="490">
                  <c:v>7125</c:v>
                </c:pt>
                <c:pt idx="491">
                  <c:v>7130</c:v>
                </c:pt>
                <c:pt idx="492">
                  <c:v>7134</c:v>
                </c:pt>
                <c:pt idx="493">
                  <c:v>7138</c:v>
                </c:pt>
                <c:pt idx="494">
                  <c:v>7143</c:v>
                </c:pt>
                <c:pt idx="495">
                  <c:v>7147</c:v>
                </c:pt>
                <c:pt idx="496">
                  <c:v>7151</c:v>
                </c:pt>
                <c:pt idx="497">
                  <c:v>7156</c:v>
                </c:pt>
                <c:pt idx="498">
                  <c:v>7160</c:v>
                </c:pt>
                <c:pt idx="499">
                  <c:v>7164</c:v>
                </c:pt>
                <c:pt idx="500">
                  <c:v>7169</c:v>
                </c:pt>
                <c:pt idx="501">
                  <c:v>7173</c:v>
                </c:pt>
                <c:pt idx="502">
                  <c:v>7178</c:v>
                </c:pt>
                <c:pt idx="503">
                  <c:v>7182</c:v>
                </c:pt>
                <c:pt idx="504">
                  <c:v>7186</c:v>
                </c:pt>
                <c:pt idx="505">
                  <c:v>7191</c:v>
                </c:pt>
                <c:pt idx="506">
                  <c:v>7195</c:v>
                </c:pt>
                <c:pt idx="507">
                  <c:v>7199</c:v>
                </c:pt>
                <c:pt idx="508">
                  <c:v>7204</c:v>
                </c:pt>
                <c:pt idx="509">
                  <c:v>7208</c:v>
                </c:pt>
                <c:pt idx="510">
                  <c:v>7212</c:v>
                </c:pt>
                <c:pt idx="511">
                  <c:v>7217</c:v>
                </c:pt>
                <c:pt idx="512">
                  <c:v>7221</c:v>
                </c:pt>
                <c:pt idx="513">
                  <c:v>7225</c:v>
                </c:pt>
                <c:pt idx="514">
                  <c:v>7230</c:v>
                </c:pt>
                <c:pt idx="515">
                  <c:v>7234</c:v>
                </c:pt>
                <c:pt idx="516">
                  <c:v>7239</c:v>
                </c:pt>
                <c:pt idx="517">
                  <c:v>7243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C1-6449-AAEE-2E3AB744A98F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COVID-19</c:v>
                </c:pt>
              </c:strCache>
            </c:strRef>
          </c:tx>
          <c:marker>
            <c:symbol val="none"/>
          </c:marker>
          <c:val>
            <c:numRef>
              <c:f>Sheet1!$B$3:$B$520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6</c:v>
                </c:pt>
                <c:pt idx="21">
                  <c:v>9</c:v>
                </c:pt>
                <c:pt idx="22">
                  <c:v>17</c:v>
                </c:pt>
                <c:pt idx="23">
                  <c:v>25</c:v>
                </c:pt>
                <c:pt idx="24">
                  <c:v>41</c:v>
                </c:pt>
                <c:pt idx="25">
                  <c:v>56</c:v>
                </c:pt>
                <c:pt idx="26">
                  <c:v>80</c:v>
                </c:pt>
                <c:pt idx="27">
                  <c:v>106</c:v>
                </c:pt>
                <c:pt idx="28">
                  <c:v>132</c:v>
                </c:pt>
                <c:pt idx="29">
                  <c:v>170</c:v>
                </c:pt>
                <c:pt idx="30">
                  <c:v>213</c:v>
                </c:pt>
                <c:pt idx="31">
                  <c:v>259</c:v>
                </c:pt>
                <c:pt idx="32">
                  <c:v>304</c:v>
                </c:pt>
                <c:pt idx="33">
                  <c:v>362</c:v>
                </c:pt>
                <c:pt idx="34">
                  <c:v>426</c:v>
                </c:pt>
                <c:pt idx="35">
                  <c:v>492</c:v>
                </c:pt>
                <c:pt idx="36">
                  <c:v>565</c:v>
                </c:pt>
                <c:pt idx="37">
                  <c:v>638</c:v>
                </c:pt>
                <c:pt idx="38">
                  <c:v>725</c:v>
                </c:pt>
                <c:pt idx="39">
                  <c:v>813</c:v>
                </c:pt>
                <c:pt idx="40">
                  <c:v>910</c:v>
                </c:pt>
                <c:pt idx="41">
                  <c:v>1018</c:v>
                </c:pt>
                <c:pt idx="42">
                  <c:v>1115</c:v>
                </c:pt>
                <c:pt idx="43">
                  <c:v>1261</c:v>
                </c:pt>
                <c:pt idx="44">
                  <c:v>1383</c:v>
                </c:pt>
                <c:pt idx="45">
                  <c:v>1526</c:v>
                </c:pt>
                <c:pt idx="46">
                  <c:v>1669</c:v>
                </c:pt>
                <c:pt idx="47">
                  <c:v>1775</c:v>
                </c:pt>
                <c:pt idx="48">
                  <c:v>1873</c:v>
                </c:pt>
                <c:pt idx="49">
                  <c:v>2009</c:v>
                </c:pt>
                <c:pt idx="50">
                  <c:v>2126</c:v>
                </c:pt>
                <c:pt idx="51">
                  <c:v>2247</c:v>
                </c:pt>
                <c:pt idx="52">
                  <c:v>2360</c:v>
                </c:pt>
                <c:pt idx="53">
                  <c:v>2460</c:v>
                </c:pt>
                <c:pt idx="54">
                  <c:v>2618</c:v>
                </c:pt>
                <c:pt idx="55">
                  <c:v>2699</c:v>
                </c:pt>
                <c:pt idx="56">
                  <c:v>2763</c:v>
                </c:pt>
                <c:pt idx="57">
                  <c:v>2800</c:v>
                </c:pt>
                <c:pt idx="58">
                  <c:v>2858</c:v>
                </c:pt>
                <c:pt idx="59">
                  <c:v>2923</c:v>
                </c:pt>
                <c:pt idx="60">
                  <c:v>2977</c:v>
                </c:pt>
                <c:pt idx="61">
                  <c:v>3050</c:v>
                </c:pt>
                <c:pt idx="62">
                  <c:v>3117</c:v>
                </c:pt>
                <c:pt idx="63">
                  <c:v>3202</c:v>
                </c:pt>
                <c:pt idx="64">
                  <c:v>3285</c:v>
                </c:pt>
                <c:pt idx="65">
                  <c:v>3387</c:v>
                </c:pt>
                <c:pt idx="66">
                  <c:v>3494</c:v>
                </c:pt>
                <c:pt idx="67">
                  <c:v>3599</c:v>
                </c:pt>
                <c:pt idx="68">
                  <c:v>3827</c:v>
                </c:pt>
                <c:pt idx="69">
                  <c:v>4025</c:v>
                </c:pt>
                <c:pt idx="70">
                  <c:v>4296</c:v>
                </c:pt>
                <c:pt idx="71">
                  <c:v>4628</c:v>
                </c:pt>
                <c:pt idx="72">
                  <c:v>4981</c:v>
                </c:pt>
                <c:pt idx="73">
                  <c:v>5429</c:v>
                </c:pt>
                <c:pt idx="74">
                  <c:v>5833</c:v>
                </c:pt>
                <c:pt idx="75">
                  <c:v>6519</c:v>
                </c:pt>
                <c:pt idx="76">
                  <c:v>7161</c:v>
                </c:pt>
                <c:pt idx="77">
                  <c:v>7978</c:v>
                </c:pt>
                <c:pt idx="78">
                  <c:v>8951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C1-6449-AAEE-2E3AB744A98F}"/>
            </c:ext>
          </c:extLst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Ebola 2014</c:v>
                </c:pt>
              </c:strCache>
            </c:strRef>
          </c:tx>
          <c:marker>
            <c:symbol val="none"/>
          </c:marker>
          <c:val>
            <c:numRef>
              <c:f>Sheet1!$C$3:$C$520</c:f>
              <c:numCache>
                <c:formatCode>General</c:formatCode>
                <c:ptCount val="518"/>
                <c:pt idx="0">
                  <c:v>59</c:v>
                </c:pt>
                <c:pt idx="1">
                  <c:v>60</c:v>
                </c:pt>
                <c:pt idx="2">
                  <c:v>77</c:v>
                </c:pt>
                <c:pt idx="3">
                  <c:v>77</c:v>
                </c:pt>
                <c:pt idx="4">
                  <c:v>77</c:v>
                </c:pt>
                <c:pt idx="5">
                  <c:v>77</c:v>
                </c:pt>
                <c:pt idx="6">
                  <c:v>77</c:v>
                </c:pt>
                <c:pt idx="7">
                  <c:v>82</c:v>
                </c:pt>
                <c:pt idx="8">
                  <c:v>88</c:v>
                </c:pt>
                <c:pt idx="9">
                  <c:v>90</c:v>
                </c:pt>
                <c:pt idx="10">
                  <c:v>93</c:v>
                </c:pt>
                <c:pt idx="11">
                  <c:v>96</c:v>
                </c:pt>
                <c:pt idx="12">
                  <c:v>99</c:v>
                </c:pt>
                <c:pt idx="13">
                  <c:v>102</c:v>
                </c:pt>
                <c:pt idx="14">
                  <c:v>106</c:v>
                </c:pt>
                <c:pt idx="15">
                  <c:v>110</c:v>
                </c:pt>
                <c:pt idx="16">
                  <c:v>115</c:v>
                </c:pt>
                <c:pt idx="17">
                  <c:v>117</c:v>
                </c:pt>
                <c:pt idx="18">
                  <c:v>120</c:v>
                </c:pt>
                <c:pt idx="19">
                  <c:v>123</c:v>
                </c:pt>
                <c:pt idx="20">
                  <c:v>126</c:v>
                </c:pt>
                <c:pt idx="21">
                  <c:v>129</c:v>
                </c:pt>
                <c:pt idx="22">
                  <c:v>132</c:v>
                </c:pt>
                <c:pt idx="23">
                  <c:v>135</c:v>
                </c:pt>
                <c:pt idx="24">
                  <c:v>136</c:v>
                </c:pt>
                <c:pt idx="25">
                  <c:v>138</c:v>
                </c:pt>
                <c:pt idx="26">
                  <c:v>140</c:v>
                </c:pt>
                <c:pt idx="27">
                  <c:v>142</c:v>
                </c:pt>
                <c:pt idx="28">
                  <c:v>144</c:v>
                </c:pt>
                <c:pt idx="29">
                  <c:v>147</c:v>
                </c:pt>
                <c:pt idx="30">
                  <c:v>148</c:v>
                </c:pt>
                <c:pt idx="31">
                  <c:v>149</c:v>
                </c:pt>
                <c:pt idx="32">
                  <c:v>151</c:v>
                </c:pt>
                <c:pt idx="33">
                  <c:v>152</c:v>
                </c:pt>
                <c:pt idx="34">
                  <c:v>154</c:v>
                </c:pt>
                <c:pt idx="35">
                  <c:v>155</c:v>
                </c:pt>
                <c:pt idx="36">
                  <c:v>157</c:v>
                </c:pt>
                <c:pt idx="37">
                  <c:v>158</c:v>
                </c:pt>
                <c:pt idx="38">
                  <c:v>160</c:v>
                </c:pt>
                <c:pt idx="39">
                  <c:v>162</c:v>
                </c:pt>
                <c:pt idx="40">
                  <c:v>164</c:v>
                </c:pt>
                <c:pt idx="41">
                  <c:v>166</c:v>
                </c:pt>
                <c:pt idx="42">
                  <c:v>166</c:v>
                </c:pt>
                <c:pt idx="43">
                  <c:v>166</c:v>
                </c:pt>
                <c:pt idx="44">
                  <c:v>166</c:v>
                </c:pt>
                <c:pt idx="45">
                  <c:v>166</c:v>
                </c:pt>
                <c:pt idx="46">
                  <c:v>167</c:v>
                </c:pt>
                <c:pt idx="47">
                  <c:v>167</c:v>
                </c:pt>
                <c:pt idx="48">
                  <c:v>167</c:v>
                </c:pt>
                <c:pt idx="49">
                  <c:v>167</c:v>
                </c:pt>
                <c:pt idx="50">
                  <c:v>168</c:v>
                </c:pt>
                <c:pt idx="51">
                  <c:v>169</c:v>
                </c:pt>
                <c:pt idx="52">
                  <c:v>171</c:v>
                </c:pt>
                <c:pt idx="53">
                  <c:v>173</c:v>
                </c:pt>
                <c:pt idx="54">
                  <c:v>174</c:v>
                </c:pt>
                <c:pt idx="55">
                  <c:v>176</c:v>
                </c:pt>
                <c:pt idx="56">
                  <c:v>178</c:v>
                </c:pt>
                <c:pt idx="57">
                  <c:v>179</c:v>
                </c:pt>
                <c:pt idx="58">
                  <c:v>181</c:v>
                </c:pt>
                <c:pt idx="59">
                  <c:v>183</c:v>
                </c:pt>
                <c:pt idx="60">
                  <c:v>184</c:v>
                </c:pt>
                <c:pt idx="61">
                  <c:v>185</c:v>
                </c:pt>
                <c:pt idx="62">
                  <c:v>186</c:v>
                </c:pt>
                <c:pt idx="63">
                  <c:v>187</c:v>
                </c:pt>
                <c:pt idx="64">
                  <c:v>200</c:v>
                </c:pt>
                <c:pt idx="65">
                  <c:v>201</c:v>
                </c:pt>
                <c:pt idx="66">
                  <c:v>203</c:v>
                </c:pt>
                <c:pt idx="67">
                  <c:v>204</c:v>
                </c:pt>
                <c:pt idx="68">
                  <c:v>206</c:v>
                </c:pt>
                <c:pt idx="69">
                  <c:v>208</c:v>
                </c:pt>
                <c:pt idx="70">
                  <c:v>215</c:v>
                </c:pt>
                <c:pt idx="71">
                  <c:v>223</c:v>
                </c:pt>
                <c:pt idx="72">
                  <c:v>231</c:v>
                </c:pt>
                <c:pt idx="73">
                  <c:v>235</c:v>
                </c:pt>
                <c:pt idx="74">
                  <c:v>239</c:v>
                </c:pt>
                <c:pt idx="75">
                  <c:v>244</c:v>
                </c:pt>
                <c:pt idx="76">
                  <c:v>248</c:v>
                </c:pt>
                <c:pt idx="77">
                  <c:v>253</c:v>
                </c:pt>
                <c:pt idx="78">
                  <c:v>270</c:v>
                </c:pt>
                <c:pt idx="79">
                  <c:v>279</c:v>
                </c:pt>
                <c:pt idx="80">
                  <c:v>289</c:v>
                </c:pt>
                <c:pt idx="81">
                  <c:v>298</c:v>
                </c:pt>
                <c:pt idx="82">
                  <c:v>308</c:v>
                </c:pt>
                <c:pt idx="83">
                  <c:v>317</c:v>
                </c:pt>
                <c:pt idx="84">
                  <c:v>327</c:v>
                </c:pt>
                <c:pt idx="85">
                  <c:v>337</c:v>
                </c:pt>
                <c:pt idx="86">
                  <c:v>337</c:v>
                </c:pt>
                <c:pt idx="87">
                  <c:v>337</c:v>
                </c:pt>
                <c:pt idx="88">
                  <c:v>337</c:v>
                </c:pt>
                <c:pt idx="89">
                  <c:v>337</c:v>
                </c:pt>
                <c:pt idx="90">
                  <c:v>337</c:v>
                </c:pt>
                <c:pt idx="91">
                  <c:v>338</c:v>
                </c:pt>
                <c:pt idx="92">
                  <c:v>354</c:v>
                </c:pt>
                <c:pt idx="93">
                  <c:v>370</c:v>
                </c:pt>
                <c:pt idx="94">
                  <c:v>386</c:v>
                </c:pt>
                <c:pt idx="95">
                  <c:v>402</c:v>
                </c:pt>
                <c:pt idx="96">
                  <c:v>418</c:v>
                </c:pt>
                <c:pt idx="97">
                  <c:v>434</c:v>
                </c:pt>
                <c:pt idx="98">
                  <c:v>450</c:v>
                </c:pt>
                <c:pt idx="99">
                  <c:v>467</c:v>
                </c:pt>
                <c:pt idx="100">
                  <c:v>469</c:v>
                </c:pt>
                <c:pt idx="101">
                  <c:v>472</c:v>
                </c:pt>
                <c:pt idx="102">
                  <c:v>475</c:v>
                </c:pt>
                <c:pt idx="103">
                  <c:v>478</c:v>
                </c:pt>
                <c:pt idx="104">
                  <c:v>481</c:v>
                </c:pt>
                <c:pt idx="105">
                  <c:v>518</c:v>
                </c:pt>
                <c:pt idx="106">
                  <c:v>521</c:v>
                </c:pt>
                <c:pt idx="107">
                  <c:v>525</c:v>
                </c:pt>
                <c:pt idx="108">
                  <c:v>528</c:v>
                </c:pt>
                <c:pt idx="109">
                  <c:v>532</c:v>
                </c:pt>
                <c:pt idx="110">
                  <c:v>535</c:v>
                </c:pt>
                <c:pt idx="111">
                  <c:v>539</c:v>
                </c:pt>
                <c:pt idx="112">
                  <c:v>570</c:v>
                </c:pt>
                <c:pt idx="113">
                  <c:v>601</c:v>
                </c:pt>
                <c:pt idx="114">
                  <c:v>607</c:v>
                </c:pt>
                <c:pt idx="115">
                  <c:v>613</c:v>
                </c:pt>
                <c:pt idx="116">
                  <c:v>619</c:v>
                </c:pt>
                <c:pt idx="117">
                  <c:v>625</c:v>
                </c:pt>
                <c:pt idx="118">
                  <c:v>632</c:v>
                </c:pt>
                <c:pt idx="119">
                  <c:v>641</c:v>
                </c:pt>
                <c:pt idx="120">
                  <c:v>650</c:v>
                </c:pt>
                <c:pt idx="121">
                  <c:v>660</c:v>
                </c:pt>
                <c:pt idx="122">
                  <c:v>663</c:v>
                </c:pt>
                <c:pt idx="123">
                  <c:v>666</c:v>
                </c:pt>
                <c:pt idx="124">
                  <c:v>669</c:v>
                </c:pt>
                <c:pt idx="125">
                  <c:v>672</c:v>
                </c:pt>
                <c:pt idx="126">
                  <c:v>690</c:v>
                </c:pt>
                <c:pt idx="127">
                  <c:v>709</c:v>
                </c:pt>
                <c:pt idx="128">
                  <c:v>728</c:v>
                </c:pt>
                <c:pt idx="129">
                  <c:v>760</c:v>
                </c:pt>
                <c:pt idx="130">
                  <c:v>792</c:v>
                </c:pt>
                <c:pt idx="131">
                  <c:v>825</c:v>
                </c:pt>
                <c:pt idx="132">
                  <c:v>886</c:v>
                </c:pt>
                <c:pt idx="133">
                  <c:v>904</c:v>
                </c:pt>
                <c:pt idx="134">
                  <c:v>922</c:v>
                </c:pt>
                <c:pt idx="135">
                  <c:v>940</c:v>
                </c:pt>
                <c:pt idx="136">
                  <c:v>959</c:v>
                </c:pt>
                <c:pt idx="137">
                  <c:v>972</c:v>
                </c:pt>
                <c:pt idx="138">
                  <c:v>985</c:v>
                </c:pt>
                <c:pt idx="139">
                  <c:v>998</c:v>
                </c:pt>
                <c:pt idx="140">
                  <c:v>1011</c:v>
                </c:pt>
                <c:pt idx="141">
                  <c:v>1066</c:v>
                </c:pt>
                <c:pt idx="142">
                  <c:v>1071</c:v>
                </c:pt>
                <c:pt idx="143">
                  <c:v>1076</c:v>
                </c:pt>
                <c:pt idx="144">
                  <c:v>1113</c:v>
                </c:pt>
                <c:pt idx="145">
                  <c:v>1150</c:v>
                </c:pt>
                <c:pt idx="146">
                  <c:v>1187</c:v>
                </c:pt>
                <c:pt idx="147">
                  <c:v>1225</c:v>
                </c:pt>
                <c:pt idx="148">
                  <c:v>1285</c:v>
                </c:pt>
                <c:pt idx="149">
                  <c:v>1346</c:v>
                </c:pt>
                <c:pt idx="150">
                  <c:v>1422</c:v>
                </c:pt>
                <c:pt idx="151">
                  <c:v>1442</c:v>
                </c:pt>
                <c:pt idx="152">
                  <c:v>1463</c:v>
                </c:pt>
                <c:pt idx="153">
                  <c:v>1484</c:v>
                </c:pt>
                <c:pt idx="154">
                  <c:v>1504</c:v>
                </c:pt>
                <c:pt idx="155">
                  <c:v>1525</c:v>
                </c:pt>
                <c:pt idx="156">
                  <c:v>1546</c:v>
                </c:pt>
                <c:pt idx="157">
                  <c:v>1607</c:v>
                </c:pt>
                <c:pt idx="158">
                  <c:v>1668</c:v>
                </c:pt>
                <c:pt idx="159">
                  <c:v>1729</c:v>
                </c:pt>
                <c:pt idx="160">
                  <c:v>1790</c:v>
                </c:pt>
                <c:pt idx="161">
                  <c:v>1852</c:v>
                </c:pt>
                <c:pt idx="162">
                  <c:v>1913</c:v>
                </c:pt>
                <c:pt idx="163">
                  <c:v>1974</c:v>
                </c:pt>
                <c:pt idx="164">
                  <c:v>2035</c:v>
                </c:pt>
                <c:pt idx="165">
                  <c:v>2097</c:v>
                </c:pt>
                <c:pt idx="166">
                  <c:v>2192</c:v>
                </c:pt>
                <c:pt idx="167">
                  <c:v>2288</c:v>
                </c:pt>
                <c:pt idx="168">
                  <c:v>2288</c:v>
                </c:pt>
                <c:pt idx="169">
                  <c:v>2288</c:v>
                </c:pt>
                <c:pt idx="170">
                  <c:v>2288</c:v>
                </c:pt>
                <c:pt idx="171">
                  <c:v>2288</c:v>
                </c:pt>
                <c:pt idx="172">
                  <c:v>2329</c:v>
                </c:pt>
                <c:pt idx="173">
                  <c:v>2370</c:v>
                </c:pt>
                <c:pt idx="174">
                  <c:v>2411</c:v>
                </c:pt>
                <c:pt idx="175">
                  <c:v>2453</c:v>
                </c:pt>
                <c:pt idx="176">
                  <c:v>2537</c:v>
                </c:pt>
                <c:pt idx="177">
                  <c:v>2622</c:v>
                </c:pt>
                <c:pt idx="178">
                  <c:v>2667</c:v>
                </c:pt>
                <c:pt idx="179">
                  <c:v>2712</c:v>
                </c:pt>
                <c:pt idx="180">
                  <c:v>2757</c:v>
                </c:pt>
                <c:pt idx="181">
                  <c:v>2803</c:v>
                </c:pt>
                <c:pt idx="182">
                  <c:v>2856</c:v>
                </c:pt>
                <c:pt idx="183">
                  <c:v>2909</c:v>
                </c:pt>
                <c:pt idx="184">
                  <c:v>2996</c:v>
                </c:pt>
                <c:pt idx="185">
                  <c:v>3083</c:v>
                </c:pt>
                <c:pt idx="186">
                  <c:v>3132</c:v>
                </c:pt>
                <c:pt idx="187">
                  <c:v>3181</c:v>
                </c:pt>
                <c:pt idx="188">
                  <c:v>3231</c:v>
                </c:pt>
                <c:pt idx="189">
                  <c:v>3280</c:v>
                </c:pt>
                <c:pt idx="190">
                  <c:v>3330</c:v>
                </c:pt>
                <c:pt idx="191">
                  <c:v>3380</c:v>
                </c:pt>
                <c:pt idx="192">
                  <c:v>3431</c:v>
                </c:pt>
                <c:pt idx="193">
                  <c:v>3516</c:v>
                </c:pt>
                <c:pt idx="194">
                  <c:v>3601</c:v>
                </c:pt>
                <c:pt idx="195">
                  <c:v>3686</c:v>
                </c:pt>
                <c:pt idx="196">
                  <c:v>3771</c:v>
                </c:pt>
                <c:pt idx="197">
                  <c:v>3857</c:v>
                </c:pt>
                <c:pt idx="198">
                  <c:v>3940</c:v>
                </c:pt>
                <c:pt idx="199">
                  <c:v>4024</c:v>
                </c:pt>
                <c:pt idx="200">
                  <c:v>4116</c:v>
                </c:pt>
                <c:pt idx="201">
                  <c:v>4208</c:v>
                </c:pt>
                <c:pt idx="202">
                  <c:v>4300</c:v>
                </c:pt>
                <c:pt idx="203">
                  <c:v>4392</c:v>
                </c:pt>
                <c:pt idx="204">
                  <c:v>4484</c:v>
                </c:pt>
                <c:pt idx="205">
                  <c:v>4515</c:v>
                </c:pt>
                <c:pt idx="206">
                  <c:v>4546</c:v>
                </c:pt>
                <c:pt idx="207">
                  <c:v>4630</c:v>
                </c:pt>
                <c:pt idx="208">
                  <c:v>4714</c:v>
                </c:pt>
                <c:pt idx="209">
                  <c:v>4799</c:v>
                </c:pt>
                <c:pt idx="210">
                  <c:v>4883</c:v>
                </c:pt>
                <c:pt idx="211">
                  <c:v>4968</c:v>
                </c:pt>
                <c:pt idx="212">
                  <c:v>4968</c:v>
                </c:pt>
                <c:pt idx="213">
                  <c:v>4968</c:v>
                </c:pt>
                <c:pt idx="214">
                  <c:v>4968</c:v>
                </c:pt>
                <c:pt idx="215">
                  <c:v>4968</c:v>
                </c:pt>
                <c:pt idx="216">
                  <c:v>4968</c:v>
                </c:pt>
                <c:pt idx="217">
                  <c:v>4968</c:v>
                </c:pt>
                <c:pt idx="218">
                  <c:v>4968</c:v>
                </c:pt>
                <c:pt idx="219">
                  <c:v>4968</c:v>
                </c:pt>
                <c:pt idx="220">
                  <c:v>4968</c:v>
                </c:pt>
                <c:pt idx="221">
                  <c:v>4968</c:v>
                </c:pt>
                <c:pt idx="222">
                  <c:v>4968</c:v>
                </c:pt>
                <c:pt idx="223">
                  <c:v>4968</c:v>
                </c:pt>
                <c:pt idx="224">
                  <c:v>4968</c:v>
                </c:pt>
                <c:pt idx="225">
                  <c:v>4968</c:v>
                </c:pt>
                <c:pt idx="226">
                  <c:v>4968</c:v>
                </c:pt>
                <c:pt idx="227">
                  <c:v>4968</c:v>
                </c:pt>
                <c:pt idx="228">
                  <c:v>5003</c:v>
                </c:pt>
                <c:pt idx="229">
                  <c:v>5039</c:v>
                </c:pt>
                <c:pt idx="230">
                  <c:v>5075</c:v>
                </c:pt>
                <c:pt idx="231">
                  <c:v>5111</c:v>
                </c:pt>
                <c:pt idx="232">
                  <c:v>5147</c:v>
                </c:pt>
                <c:pt idx="233">
                  <c:v>5156</c:v>
                </c:pt>
                <c:pt idx="234">
                  <c:v>5165</c:v>
                </c:pt>
                <c:pt idx="235">
                  <c:v>5213</c:v>
                </c:pt>
                <c:pt idx="236">
                  <c:v>5261</c:v>
                </c:pt>
                <c:pt idx="237">
                  <c:v>5309</c:v>
                </c:pt>
                <c:pt idx="238">
                  <c:v>5357</c:v>
                </c:pt>
                <c:pt idx="239">
                  <c:v>5406</c:v>
                </c:pt>
                <c:pt idx="240">
                  <c:v>5425</c:v>
                </c:pt>
                <c:pt idx="241">
                  <c:v>5444</c:v>
                </c:pt>
                <c:pt idx="242">
                  <c:v>5490</c:v>
                </c:pt>
                <c:pt idx="243">
                  <c:v>5536</c:v>
                </c:pt>
                <c:pt idx="244">
                  <c:v>5582</c:v>
                </c:pt>
                <c:pt idx="245">
                  <c:v>5628</c:v>
                </c:pt>
                <c:pt idx="246">
                  <c:v>5674</c:v>
                </c:pt>
                <c:pt idx="247">
                  <c:v>5830</c:v>
                </c:pt>
                <c:pt idx="248">
                  <c:v>5987</c:v>
                </c:pt>
                <c:pt idx="249">
                  <c:v>6000</c:v>
                </c:pt>
                <c:pt idx="250">
                  <c:v>6014</c:v>
                </c:pt>
                <c:pt idx="251">
                  <c:v>6027</c:v>
                </c:pt>
                <c:pt idx="252">
                  <c:v>6041</c:v>
                </c:pt>
                <c:pt idx="253">
                  <c:v>6055</c:v>
                </c:pt>
                <c:pt idx="254">
                  <c:v>6100</c:v>
                </c:pt>
                <c:pt idx="255">
                  <c:v>6145</c:v>
                </c:pt>
                <c:pt idx="256">
                  <c:v>6191</c:v>
                </c:pt>
                <c:pt idx="257">
                  <c:v>6236</c:v>
                </c:pt>
                <c:pt idx="258">
                  <c:v>6282</c:v>
                </c:pt>
                <c:pt idx="259">
                  <c:v>6327</c:v>
                </c:pt>
                <c:pt idx="260">
                  <c:v>6373</c:v>
                </c:pt>
                <c:pt idx="261">
                  <c:v>6448</c:v>
                </c:pt>
                <c:pt idx="262">
                  <c:v>6523</c:v>
                </c:pt>
                <c:pt idx="263">
                  <c:v>6598</c:v>
                </c:pt>
                <c:pt idx="264">
                  <c:v>6674</c:v>
                </c:pt>
                <c:pt idx="265">
                  <c:v>6749</c:v>
                </c:pt>
                <c:pt idx="266">
                  <c:v>6824</c:v>
                </c:pt>
                <c:pt idx="267">
                  <c:v>6900</c:v>
                </c:pt>
                <c:pt idx="268">
                  <c:v>6996</c:v>
                </c:pt>
                <c:pt idx="269">
                  <c:v>7092</c:v>
                </c:pt>
                <c:pt idx="270">
                  <c:v>7188</c:v>
                </c:pt>
                <c:pt idx="271">
                  <c:v>7284</c:v>
                </c:pt>
                <c:pt idx="272">
                  <c:v>7380</c:v>
                </c:pt>
                <c:pt idx="273">
                  <c:v>7476</c:v>
                </c:pt>
                <c:pt idx="274">
                  <c:v>7573</c:v>
                </c:pt>
                <c:pt idx="275">
                  <c:v>7618</c:v>
                </c:pt>
                <c:pt idx="276">
                  <c:v>7663</c:v>
                </c:pt>
                <c:pt idx="277">
                  <c:v>7708</c:v>
                </c:pt>
                <c:pt idx="278">
                  <c:v>7753</c:v>
                </c:pt>
                <c:pt idx="279">
                  <c:v>7798</c:v>
                </c:pt>
                <c:pt idx="280">
                  <c:v>7843</c:v>
                </c:pt>
                <c:pt idx="281">
                  <c:v>7889</c:v>
                </c:pt>
                <c:pt idx="282">
                  <c:v>7936</c:v>
                </c:pt>
                <c:pt idx="283">
                  <c:v>7983</c:v>
                </c:pt>
                <c:pt idx="284">
                  <c:v>8030</c:v>
                </c:pt>
                <c:pt idx="285">
                  <c:v>8078</c:v>
                </c:pt>
                <c:pt idx="286">
                  <c:v>8125</c:v>
                </c:pt>
                <c:pt idx="287">
                  <c:v>8172</c:v>
                </c:pt>
                <c:pt idx="288">
                  <c:v>8220</c:v>
                </c:pt>
                <c:pt idx="289">
                  <c:v>8247</c:v>
                </c:pt>
                <c:pt idx="290">
                  <c:v>8275</c:v>
                </c:pt>
                <c:pt idx="291">
                  <c:v>8303</c:v>
                </c:pt>
                <c:pt idx="292">
                  <c:v>8330</c:v>
                </c:pt>
                <c:pt idx="293">
                  <c:v>8358</c:v>
                </c:pt>
                <c:pt idx="294">
                  <c:v>8386</c:v>
                </c:pt>
                <c:pt idx="295">
                  <c:v>8414</c:v>
                </c:pt>
                <c:pt idx="296">
                  <c:v>8444</c:v>
                </c:pt>
                <c:pt idx="297">
                  <c:v>8474</c:v>
                </c:pt>
                <c:pt idx="298">
                  <c:v>8504</c:v>
                </c:pt>
                <c:pt idx="299">
                  <c:v>8535</c:v>
                </c:pt>
                <c:pt idx="300">
                  <c:v>8565</c:v>
                </c:pt>
                <c:pt idx="301">
                  <c:v>8595</c:v>
                </c:pt>
                <c:pt idx="302">
                  <c:v>8626</c:v>
                </c:pt>
                <c:pt idx="303">
                  <c:v>8650</c:v>
                </c:pt>
                <c:pt idx="304">
                  <c:v>8674</c:v>
                </c:pt>
                <c:pt idx="305">
                  <c:v>8698</c:v>
                </c:pt>
                <c:pt idx="306">
                  <c:v>8722</c:v>
                </c:pt>
                <c:pt idx="307">
                  <c:v>8746</c:v>
                </c:pt>
                <c:pt idx="308">
                  <c:v>8770</c:v>
                </c:pt>
                <c:pt idx="309">
                  <c:v>8795</c:v>
                </c:pt>
                <c:pt idx="310">
                  <c:v>8819</c:v>
                </c:pt>
                <c:pt idx="311">
                  <c:v>8843</c:v>
                </c:pt>
                <c:pt idx="312">
                  <c:v>8868</c:v>
                </c:pt>
                <c:pt idx="313">
                  <c:v>8892</c:v>
                </c:pt>
                <c:pt idx="314">
                  <c:v>8917</c:v>
                </c:pt>
                <c:pt idx="315">
                  <c:v>8941</c:v>
                </c:pt>
                <c:pt idx="316">
                  <c:v>8966</c:v>
                </c:pt>
                <c:pt idx="317">
                  <c:v>8994</c:v>
                </c:pt>
                <c:pt idx="318">
                  <c:v>9022</c:v>
                </c:pt>
                <c:pt idx="319">
                  <c:v>9050</c:v>
                </c:pt>
                <c:pt idx="320">
                  <c:v>9078</c:v>
                </c:pt>
                <c:pt idx="321">
                  <c:v>9106</c:v>
                </c:pt>
                <c:pt idx="322">
                  <c:v>9134</c:v>
                </c:pt>
                <c:pt idx="323">
                  <c:v>9162</c:v>
                </c:pt>
                <c:pt idx="324">
                  <c:v>9191</c:v>
                </c:pt>
                <c:pt idx="325">
                  <c:v>9220</c:v>
                </c:pt>
                <c:pt idx="326">
                  <c:v>9249</c:v>
                </c:pt>
                <c:pt idx="327">
                  <c:v>9278</c:v>
                </c:pt>
                <c:pt idx="328">
                  <c:v>9307</c:v>
                </c:pt>
                <c:pt idx="329">
                  <c:v>9336</c:v>
                </c:pt>
                <c:pt idx="330">
                  <c:v>9365</c:v>
                </c:pt>
                <c:pt idx="331">
                  <c:v>9397</c:v>
                </c:pt>
                <c:pt idx="332">
                  <c:v>9429</c:v>
                </c:pt>
                <c:pt idx="333">
                  <c:v>9461</c:v>
                </c:pt>
                <c:pt idx="334">
                  <c:v>9493</c:v>
                </c:pt>
                <c:pt idx="335">
                  <c:v>9525</c:v>
                </c:pt>
                <c:pt idx="336">
                  <c:v>9557</c:v>
                </c:pt>
                <c:pt idx="337">
                  <c:v>9589</c:v>
                </c:pt>
                <c:pt idx="338">
                  <c:v>9618</c:v>
                </c:pt>
                <c:pt idx="339">
                  <c:v>9647</c:v>
                </c:pt>
                <c:pt idx="340">
                  <c:v>9676</c:v>
                </c:pt>
                <c:pt idx="341">
                  <c:v>9705</c:v>
                </c:pt>
                <c:pt idx="342">
                  <c:v>9734</c:v>
                </c:pt>
                <c:pt idx="343">
                  <c:v>9763</c:v>
                </c:pt>
                <c:pt idx="344">
                  <c:v>9792</c:v>
                </c:pt>
                <c:pt idx="345">
                  <c:v>9816</c:v>
                </c:pt>
                <c:pt idx="346">
                  <c:v>9840</c:v>
                </c:pt>
                <c:pt idx="347">
                  <c:v>9864</c:v>
                </c:pt>
                <c:pt idx="348">
                  <c:v>9888</c:v>
                </c:pt>
                <c:pt idx="349">
                  <c:v>9912</c:v>
                </c:pt>
                <c:pt idx="350">
                  <c:v>9936</c:v>
                </c:pt>
                <c:pt idx="351">
                  <c:v>9961</c:v>
                </c:pt>
                <c:pt idx="352">
                  <c:v>9992</c:v>
                </c:pt>
                <c:pt idx="353">
                  <c:v>10023</c:v>
                </c:pt>
                <c:pt idx="354">
                  <c:v>10054</c:v>
                </c:pt>
                <c:pt idx="355">
                  <c:v>10085</c:v>
                </c:pt>
                <c:pt idx="356">
                  <c:v>10116</c:v>
                </c:pt>
                <c:pt idx="357">
                  <c:v>10147</c:v>
                </c:pt>
                <c:pt idx="358">
                  <c:v>10179</c:v>
                </c:pt>
                <c:pt idx="359">
                  <c:v>10197</c:v>
                </c:pt>
                <c:pt idx="360">
                  <c:v>10216</c:v>
                </c:pt>
                <c:pt idx="361">
                  <c:v>10235</c:v>
                </c:pt>
                <c:pt idx="362">
                  <c:v>10254</c:v>
                </c:pt>
                <c:pt idx="363">
                  <c:v>10273</c:v>
                </c:pt>
                <c:pt idx="364">
                  <c:v>10292</c:v>
                </c:pt>
                <c:pt idx="365">
                  <c:v>10311</c:v>
                </c:pt>
                <c:pt idx="366">
                  <c:v>10338</c:v>
                </c:pt>
                <c:pt idx="367">
                  <c:v>10350</c:v>
                </c:pt>
                <c:pt idx="368">
                  <c:v>10366</c:v>
                </c:pt>
                <c:pt idx="369">
                  <c:v>10382</c:v>
                </c:pt>
                <c:pt idx="370">
                  <c:v>10398</c:v>
                </c:pt>
                <c:pt idx="371">
                  <c:v>10445</c:v>
                </c:pt>
                <c:pt idx="372">
                  <c:v>10445</c:v>
                </c:pt>
                <c:pt idx="373">
                  <c:v>10462</c:v>
                </c:pt>
                <c:pt idx="374">
                  <c:v>10484</c:v>
                </c:pt>
                <c:pt idx="375">
                  <c:v>10506</c:v>
                </c:pt>
                <c:pt idx="376">
                  <c:v>10528</c:v>
                </c:pt>
                <c:pt idx="377">
                  <c:v>10550</c:v>
                </c:pt>
                <c:pt idx="378">
                  <c:v>10573</c:v>
                </c:pt>
                <c:pt idx="379">
                  <c:v>10573</c:v>
                </c:pt>
                <c:pt idx="380">
                  <c:v>10584</c:v>
                </c:pt>
                <c:pt idx="381">
                  <c:v>10587</c:v>
                </c:pt>
                <c:pt idx="382">
                  <c:v>10592</c:v>
                </c:pt>
                <c:pt idx="383">
                  <c:v>10598</c:v>
                </c:pt>
                <c:pt idx="384">
                  <c:v>10604</c:v>
                </c:pt>
                <c:pt idx="385">
                  <c:v>10611</c:v>
                </c:pt>
                <c:pt idx="386">
                  <c:v>10689</c:v>
                </c:pt>
                <c:pt idx="387">
                  <c:v>10699</c:v>
                </c:pt>
                <c:pt idx="388">
                  <c:v>10702</c:v>
                </c:pt>
                <c:pt idx="389">
                  <c:v>10715</c:v>
                </c:pt>
                <c:pt idx="390">
                  <c:v>10721</c:v>
                </c:pt>
                <c:pt idx="391">
                  <c:v>10814</c:v>
                </c:pt>
                <c:pt idx="392">
                  <c:v>10820</c:v>
                </c:pt>
                <c:pt idx="393">
                  <c:v>10824</c:v>
                </c:pt>
                <c:pt idx="394">
                  <c:v>10833</c:v>
                </c:pt>
                <c:pt idx="395">
                  <c:v>10842</c:v>
                </c:pt>
                <c:pt idx="396">
                  <c:v>10863</c:v>
                </c:pt>
                <c:pt idx="397">
                  <c:v>10884</c:v>
                </c:pt>
                <c:pt idx="398">
                  <c:v>10887</c:v>
                </c:pt>
                <c:pt idx="399">
                  <c:v>10890</c:v>
                </c:pt>
                <c:pt idx="400">
                  <c:v>10892</c:v>
                </c:pt>
                <c:pt idx="401">
                  <c:v>10893</c:v>
                </c:pt>
                <c:pt idx="402">
                  <c:v>10894</c:v>
                </c:pt>
                <c:pt idx="403">
                  <c:v>10895</c:v>
                </c:pt>
                <c:pt idx="404">
                  <c:v>10980</c:v>
                </c:pt>
                <c:pt idx="405">
                  <c:v>11006</c:v>
                </c:pt>
                <c:pt idx="406">
                  <c:v>11007</c:v>
                </c:pt>
                <c:pt idx="407">
                  <c:v>11007</c:v>
                </c:pt>
                <c:pt idx="408">
                  <c:v>11026</c:v>
                </c:pt>
                <c:pt idx="409">
                  <c:v>11045</c:v>
                </c:pt>
                <c:pt idx="410">
                  <c:v>11064</c:v>
                </c:pt>
                <c:pt idx="411">
                  <c:v>11065</c:v>
                </c:pt>
                <c:pt idx="412">
                  <c:v>11068</c:v>
                </c:pt>
                <c:pt idx="413">
                  <c:v>11072</c:v>
                </c:pt>
                <c:pt idx="414">
                  <c:v>11074</c:v>
                </c:pt>
                <c:pt idx="415">
                  <c:v>11088</c:v>
                </c:pt>
                <c:pt idx="416">
                  <c:v>11102</c:v>
                </c:pt>
                <c:pt idx="417">
                  <c:v>11117</c:v>
                </c:pt>
                <c:pt idx="418">
                  <c:v>11120</c:v>
                </c:pt>
                <c:pt idx="419">
                  <c:v>11121</c:v>
                </c:pt>
                <c:pt idx="420">
                  <c:v>11122</c:v>
                </c:pt>
                <c:pt idx="421">
                  <c:v>11125</c:v>
                </c:pt>
                <c:pt idx="422">
                  <c:v>11127</c:v>
                </c:pt>
                <c:pt idx="423">
                  <c:v>11129</c:v>
                </c:pt>
                <c:pt idx="424">
                  <c:v>11131</c:v>
                </c:pt>
                <c:pt idx="425">
                  <c:v>11134</c:v>
                </c:pt>
                <c:pt idx="426">
                  <c:v>11137</c:v>
                </c:pt>
                <c:pt idx="427">
                  <c:v>11140</c:v>
                </c:pt>
                <c:pt idx="428">
                  <c:v>11142</c:v>
                </c:pt>
                <c:pt idx="429">
                  <c:v>11143</c:v>
                </c:pt>
                <c:pt idx="430">
                  <c:v>11144</c:v>
                </c:pt>
                <c:pt idx="431">
                  <c:v>11145</c:v>
                </c:pt>
                <c:pt idx="432">
                  <c:v>11147</c:v>
                </c:pt>
                <c:pt idx="433">
                  <c:v>11147</c:v>
                </c:pt>
                <c:pt idx="434">
                  <c:v>11148</c:v>
                </c:pt>
                <c:pt idx="435">
                  <c:v>11148</c:v>
                </c:pt>
                <c:pt idx="436">
                  <c:v>11149</c:v>
                </c:pt>
                <c:pt idx="437">
                  <c:v>11149</c:v>
                </c:pt>
                <c:pt idx="438">
                  <c:v>11154</c:v>
                </c:pt>
                <c:pt idx="439">
                  <c:v>11158</c:v>
                </c:pt>
                <c:pt idx="440">
                  <c:v>11160</c:v>
                </c:pt>
                <c:pt idx="441">
                  <c:v>11163</c:v>
                </c:pt>
                <c:pt idx="442">
                  <c:v>11163</c:v>
                </c:pt>
                <c:pt idx="443">
                  <c:v>11164</c:v>
                </c:pt>
                <c:pt idx="444">
                  <c:v>11166</c:v>
                </c:pt>
                <c:pt idx="445">
                  <c:v>11168</c:v>
                </c:pt>
                <c:pt idx="446">
                  <c:v>11169</c:v>
                </c:pt>
                <c:pt idx="447">
                  <c:v>11171</c:v>
                </c:pt>
                <c:pt idx="448">
                  <c:v>11173</c:v>
                </c:pt>
                <c:pt idx="449">
                  <c:v>11178</c:v>
                </c:pt>
                <c:pt idx="450">
                  <c:v>11185</c:v>
                </c:pt>
                <c:pt idx="451">
                  <c:v>11192</c:v>
                </c:pt>
                <c:pt idx="452">
                  <c:v>11199</c:v>
                </c:pt>
                <c:pt idx="453">
                  <c:v>11207</c:v>
                </c:pt>
                <c:pt idx="454">
                  <c:v>11212</c:v>
                </c:pt>
                <c:pt idx="455">
                  <c:v>11217</c:v>
                </c:pt>
                <c:pt idx="456">
                  <c:v>11217</c:v>
                </c:pt>
                <c:pt idx="457">
                  <c:v>11217</c:v>
                </c:pt>
                <c:pt idx="458">
                  <c:v>11218</c:v>
                </c:pt>
                <c:pt idx="459">
                  <c:v>11218</c:v>
                </c:pt>
                <c:pt idx="460">
                  <c:v>11219</c:v>
                </c:pt>
                <c:pt idx="461">
                  <c:v>11220</c:v>
                </c:pt>
                <c:pt idx="462">
                  <c:v>11220</c:v>
                </c:pt>
                <c:pt idx="463">
                  <c:v>11224</c:v>
                </c:pt>
                <c:pt idx="464">
                  <c:v>11229</c:v>
                </c:pt>
                <c:pt idx="465">
                  <c:v>11328</c:v>
                </c:pt>
                <c:pt idx="466">
                  <c:v>11328</c:v>
                </c:pt>
                <c:pt idx="467">
                  <c:v>11328</c:v>
                </c:pt>
                <c:pt idx="468">
                  <c:v>11328</c:v>
                </c:pt>
                <c:pt idx="469">
                  <c:v>11328</c:v>
                </c:pt>
                <c:pt idx="470">
                  <c:v>11328</c:v>
                </c:pt>
                <c:pt idx="471">
                  <c:v>11328</c:v>
                </c:pt>
                <c:pt idx="472">
                  <c:v>11328</c:v>
                </c:pt>
                <c:pt idx="473">
                  <c:v>11328</c:v>
                </c:pt>
                <c:pt idx="474">
                  <c:v>11328</c:v>
                </c:pt>
                <c:pt idx="475">
                  <c:v>11328</c:v>
                </c:pt>
                <c:pt idx="476">
                  <c:v>11328</c:v>
                </c:pt>
                <c:pt idx="477">
                  <c:v>11328</c:v>
                </c:pt>
                <c:pt idx="478">
                  <c:v>11328</c:v>
                </c:pt>
                <c:pt idx="479">
                  <c:v>11328</c:v>
                </c:pt>
                <c:pt idx="480">
                  <c:v>11328</c:v>
                </c:pt>
                <c:pt idx="481">
                  <c:v>11328</c:v>
                </c:pt>
                <c:pt idx="482">
                  <c:v>11328</c:v>
                </c:pt>
                <c:pt idx="483">
                  <c:v>11328</c:v>
                </c:pt>
                <c:pt idx="484">
                  <c:v>11328</c:v>
                </c:pt>
                <c:pt idx="485">
                  <c:v>11328</c:v>
                </c:pt>
                <c:pt idx="486">
                  <c:v>11328</c:v>
                </c:pt>
                <c:pt idx="487">
                  <c:v>11328</c:v>
                </c:pt>
                <c:pt idx="488">
                  <c:v>11328</c:v>
                </c:pt>
                <c:pt idx="489">
                  <c:v>11328</c:v>
                </c:pt>
                <c:pt idx="490">
                  <c:v>11328</c:v>
                </c:pt>
                <c:pt idx="491">
                  <c:v>11328</c:v>
                </c:pt>
                <c:pt idx="492">
                  <c:v>11328</c:v>
                </c:pt>
                <c:pt idx="493">
                  <c:v>11328</c:v>
                </c:pt>
                <c:pt idx="494">
                  <c:v>11328</c:v>
                </c:pt>
                <c:pt idx="495">
                  <c:v>11328</c:v>
                </c:pt>
                <c:pt idx="496">
                  <c:v>11328</c:v>
                </c:pt>
                <c:pt idx="497">
                  <c:v>11328</c:v>
                </c:pt>
                <c:pt idx="498">
                  <c:v>11328</c:v>
                </c:pt>
                <c:pt idx="499">
                  <c:v>11328</c:v>
                </c:pt>
                <c:pt idx="500">
                  <c:v>11328</c:v>
                </c:pt>
                <c:pt idx="501">
                  <c:v>11328</c:v>
                </c:pt>
                <c:pt idx="502">
                  <c:v>11328</c:v>
                </c:pt>
                <c:pt idx="503">
                  <c:v>11328</c:v>
                </c:pt>
                <c:pt idx="504">
                  <c:v>11328</c:v>
                </c:pt>
                <c:pt idx="505">
                  <c:v>11328</c:v>
                </c:pt>
                <c:pt idx="506">
                  <c:v>11328</c:v>
                </c:pt>
                <c:pt idx="507">
                  <c:v>11328</c:v>
                </c:pt>
                <c:pt idx="508">
                  <c:v>11328</c:v>
                </c:pt>
                <c:pt idx="509">
                  <c:v>11328</c:v>
                </c:pt>
                <c:pt idx="510">
                  <c:v>11328</c:v>
                </c:pt>
                <c:pt idx="511">
                  <c:v>11328</c:v>
                </c:pt>
                <c:pt idx="512">
                  <c:v>11328</c:v>
                </c:pt>
                <c:pt idx="513">
                  <c:v>11328</c:v>
                </c:pt>
                <c:pt idx="514">
                  <c:v>11328</c:v>
                </c:pt>
                <c:pt idx="515">
                  <c:v>11328</c:v>
                </c:pt>
                <c:pt idx="516">
                  <c:v>11328</c:v>
                </c:pt>
                <c:pt idx="517">
                  <c:v>11328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C1-6449-AAEE-2E3AB744A98F}"/>
            </c:ext>
          </c:extLst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Swine Flu 2009</c:v>
                </c:pt>
              </c:strCache>
            </c:strRef>
          </c:tx>
          <c:marker>
            <c:symbol val="none"/>
          </c:marker>
          <c:val>
            <c:numRef>
              <c:f>Sheet1!$D$3:$D$520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9</c:v>
                </c:pt>
                <c:pt idx="43">
                  <c:v>15</c:v>
                </c:pt>
                <c:pt idx="44">
                  <c:v>25</c:v>
                </c:pt>
                <c:pt idx="45">
                  <c:v>39</c:v>
                </c:pt>
                <c:pt idx="46">
                  <c:v>57</c:v>
                </c:pt>
                <c:pt idx="47">
                  <c:v>79</c:v>
                </c:pt>
                <c:pt idx="48">
                  <c:v>106</c:v>
                </c:pt>
                <c:pt idx="49">
                  <c:v>136</c:v>
                </c:pt>
                <c:pt idx="50">
                  <c:v>170</c:v>
                </c:pt>
                <c:pt idx="51">
                  <c:v>208</c:v>
                </c:pt>
                <c:pt idx="52">
                  <c:v>251</c:v>
                </c:pt>
                <c:pt idx="53">
                  <c:v>297</c:v>
                </c:pt>
                <c:pt idx="54">
                  <c:v>347</c:v>
                </c:pt>
                <c:pt idx="55">
                  <c:v>401</c:v>
                </c:pt>
                <c:pt idx="56">
                  <c:v>460</c:v>
                </c:pt>
                <c:pt idx="57">
                  <c:v>522</c:v>
                </c:pt>
                <c:pt idx="58">
                  <c:v>589</c:v>
                </c:pt>
                <c:pt idx="59">
                  <c:v>659</c:v>
                </c:pt>
                <c:pt idx="60">
                  <c:v>734</c:v>
                </c:pt>
                <c:pt idx="61">
                  <c:v>812</c:v>
                </c:pt>
                <c:pt idx="62">
                  <c:v>895</c:v>
                </c:pt>
                <c:pt idx="63">
                  <c:v>955</c:v>
                </c:pt>
                <c:pt idx="64">
                  <c:v>967</c:v>
                </c:pt>
                <c:pt idx="65">
                  <c:v>1028</c:v>
                </c:pt>
                <c:pt idx="66">
                  <c:v>1040</c:v>
                </c:pt>
                <c:pt idx="67">
                  <c:v>1040</c:v>
                </c:pt>
                <c:pt idx="68">
                  <c:v>1070</c:v>
                </c:pt>
                <c:pt idx="69">
                  <c:v>1100</c:v>
                </c:pt>
                <c:pt idx="70">
                  <c:v>1112</c:v>
                </c:pt>
                <c:pt idx="71">
                  <c:v>1148</c:v>
                </c:pt>
                <c:pt idx="72">
                  <c:v>1173</c:v>
                </c:pt>
                <c:pt idx="73">
                  <c:v>1197</c:v>
                </c:pt>
                <c:pt idx="74">
                  <c:v>1261</c:v>
                </c:pt>
                <c:pt idx="75">
                  <c:v>1326</c:v>
                </c:pt>
                <c:pt idx="76">
                  <c:v>1390</c:v>
                </c:pt>
                <c:pt idx="77">
                  <c:v>1402</c:v>
                </c:pt>
                <c:pt idx="78">
                  <c:v>1414</c:v>
                </c:pt>
                <c:pt idx="79">
                  <c:v>1463</c:v>
                </c:pt>
                <c:pt idx="80">
                  <c:v>1511</c:v>
                </c:pt>
                <c:pt idx="81">
                  <c:v>1567</c:v>
                </c:pt>
                <c:pt idx="82">
                  <c:v>1624</c:v>
                </c:pt>
                <c:pt idx="83">
                  <c:v>1680</c:v>
                </c:pt>
                <c:pt idx="84">
                  <c:v>1692</c:v>
                </c:pt>
                <c:pt idx="85">
                  <c:v>1704</c:v>
                </c:pt>
                <c:pt idx="86">
                  <c:v>1729</c:v>
                </c:pt>
                <c:pt idx="87">
                  <c:v>1753</c:v>
                </c:pt>
                <c:pt idx="88">
                  <c:v>1827</c:v>
                </c:pt>
                <c:pt idx="89">
                  <c:v>1908</c:v>
                </c:pt>
                <c:pt idx="90">
                  <c:v>1994</c:v>
                </c:pt>
                <c:pt idx="91">
                  <c:v>2087</c:v>
                </c:pt>
                <c:pt idx="92">
                  <c:v>2185</c:v>
                </c:pt>
                <c:pt idx="93">
                  <c:v>2289</c:v>
                </c:pt>
                <c:pt idx="94">
                  <c:v>2400</c:v>
                </c:pt>
                <c:pt idx="95">
                  <c:v>2516</c:v>
                </c:pt>
                <c:pt idx="96">
                  <c:v>2638</c:v>
                </c:pt>
                <c:pt idx="97">
                  <c:v>2766</c:v>
                </c:pt>
                <c:pt idx="98">
                  <c:v>2900</c:v>
                </c:pt>
                <c:pt idx="99">
                  <c:v>3040</c:v>
                </c:pt>
                <c:pt idx="100">
                  <c:v>3186</c:v>
                </c:pt>
                <c:pt idx="101">
                  <c:v>3338</c:v>
                </c:pt>
                <c:pt idx="102">
                  <c:v>3496</c:v>
                </c:pt>
                <c:pt idx="103">
                  <c:v>3660</c:v>
                </c:pt>
                <c:pt idx="104">
                  <c:v>3830</c:v>
                </c:pt>
                <c:pt idx="105">
                  <c:v>4006</c:v>
                </c:pt>
                <c:pt idx="106">
                  <c:v>4188</c:v>
                </c:pt>
                <c:pt idx="107">
                  <c:v>4375</c:v>
                </c:pt>
                <c:pt idx="108">
                  <c:v>4569</c:v>
                </c:pt>
                <c:pt idx="109">
                  <c:v>4769</c:v>
                </c:pt>
                <c:pt idx="110">
                  <c:v>4974</c:v>
                </c:pt>
                <c:pt idx="111">
                  <c:v>5186</c:v>
                </c:pt>
                <c:pt idx="112">
                  <c:v>5409</c:v>
                </c:pt>
                <c:pt idx="113">
                  <c:v>5632</c:v>
                </c:pt>
                <c:pt idx="114">
                  <c:v>5854</c:v>
                </c:pt>
                <c:pt idx="115">
                  <c:v>6077</c:v>
                </c:pt>
                <c:pt idx="116">
                  <c:v>6300</c:v>
                </c:pt>
                <c:pt idx="117">
                  <c:v>6523</c:v>
                </c:pt>
                <c:pt idx="118">
                  <c:v>6745</c:v>
                </c:pt>
                <c:pt idx="119">
                  <c:v>6968</c:v>
                </c:pt>
                <c:pt idx="120">
                  <c:v>7191</c:v>
                </c:pt>
                <c:pt idx="121">
                  <c:v>7414</c:v>
                </c:pt>
                <c:pt idx="122">
                  <c:v>7637</c:v>
                </c:pt>
                <c:pt idx="123">
                  <c:v>7859</c:v>
                </c:pt>
                <c:pt idx="124">
                  <c:v>8082</c:v>
                </c:pt>
                <c:pt idx="125">
                  <c:v>8305</c:v>
                </c:pt>
                <c:pt idx="126">
                  <c:v>8528</c:v>
                </c:pt>
                <c:pt idx="127">
                  <c:v>8750</c:v>
                </c:pt>
                <c:pt idx="128">
                  <c:v>8973</c:v>
                </c:pt>
                <c:pt idx="129">
                  <c:v>9196</c:v>
                </c:pt>
                <c:pt idx="130">
                  <c:v>9419</c:v>
                </c:pt>
                <c:pt idx="131">
                  <c:v>9642</c:v>
                </c:pt>
                <c:pt idx="132">
                  <c:v>9864</c:v>
                </c:pt>
                <c:pt idx="133">
                  <c:v>10886</c:v>
                </c:pt>
                <c:pt idx="134">
                  <c:v>11907</c:v>
                </c:pt>
                <c:pt idx="135">
                  <c:v>12929</c:v>
                </c:pt>
                <c:pt idx="136">
                  <c:v>13950</c:v>
                </c:pt>
                <c:pt idx="137">
                  <c:v>14571</c:v>
                </c:pt>
                <c:pt idx="138">
                  <c:v>15191</c:v>
                </c:pt>
                <c:pt idx="139">
                  <c:v>15812</c:v>
                </c:pt>
                <c:pt idx="140">
                  <c:v>16432</c:v>
                </c:pt>
                <c:pt idx="141">
                  <c:v>17053</c:v>
                </c:pt>
                <c:pt idx="142">
                  <c:v>17674</c:v>
                </c:pt>
                <c:pt idx="143">
                  <c:v>18256</c:v>
                </c:pt>
                <c:pt idx="144">
                  <c:v>18837</c:v>
                </c:pt>
                <c:pt idx="145">
                  <c:v>19419</c:v>
                </c:pt>
                <c:pt idx="146">
                  <c:v>20001</c:v>
                </c:pt>
                <c:pt idx="147">
                  <c:v>20583</c:v>
                </c:pt>
                <c:pt idx="148">
                  <c:v>21165</c:v>
                </c:pt>
                <c:pt idx="149">
                  <c:v>21747</c:v>
                </c:pt>
                <c:pt idx="150">
                  <c:v>22214</c:v>
                </c:pt>
                <c:pt idx="151">
                  <c:v>22681</c:v>
                </c:pt>
                <c:pt idx="152">
                  <c:v>23147</c:v>
                </c:pt>
                <c:pt idx="153">
                  <c:v>23614</c:v>
                </c:pt>
                <c:pt idx="154">
                  <c:v>24080</c:v>
                </c:pt>
                <c:pt idx="155">
                  <c:v>24547</c:v>
                </c:pt>
                <c:pt idx="156">
                  <c:v>25014</c:v>
                </c:pt>
                <c:pt idx="157">
                  <c:v>25480</c:v>
                </c:pt>
                <c:pt idx="158">
                  <c:v>25947</c:v>
                </c:pt>
                <c:pt idx="159">
                  <c:v>26414</c:v>
                </c:pt>
                <c:pt idx="160">
                  <c:v>27540</c:v>
                </c:pt>
                <c:pt idx="161">
                  <c:v>28666</c:v>
                </c:pt>
                <c:pt idx="162">
                  <c:v>29791</c:v>
                </c:pt>
                <c:pt idx="163">
                  <c:v>30917</c:v>
                </c:pt>
                <c:pt idx="164">
                  <c:v>32043</c:v>
                </c:pt>
                <c:pt idx="165">
                  <c:v>33169</c:v>
                </c:pt>
                <c:pt idx="166">
                  <c:v>34295</c:v>
                </c:pt>
                <c:pt idx="167">
                  <c:v>34931</c:v>
                </c:pt>
                <c:pt idx="168">
                  <c:v>35566</c:v>
                </c:pt>
                <c:pt idx="169">
                  <c:v>36202</c:v>
                </c:pt>
                <c:pt idx="170">
                  <c:v>36837</c:v>
                </c:pt>
                <c:pt idx="171">
                  <c:v>37473</c:v>
                </c:pt>
                <c:pt idx="172">
                  <c:v>38108</c:v>
                </c:pt>
                <c:pt idx="173">
                  <c:v>38744</c:v>
                </c:pt>
                <c:pt idx="174">
                  <c:v>39229</c:v>
                </c:pt>
                <c:pt idx="175">
                  <c:v>39715</c:v>
                </c:pt>
                <c:pt idx="176">
                  <c:v>40200</c:v>
                </c:pt>
                <c:pt idx="177">
                  <c:v>40685</c:v>
                </c:pt>
                <c:pt idx="178">
                  <c:v>41170</c:v>
                </c:pt>
                <c:pt idx="179">
                  <c:v>41656</c:v>
                </c:pt>
                <c:pt idx="180">
                  <c:v>42141</c:v>
                </c:pt>
                <c:pt idx="181">
                  <c:v>42885</c:v>
                </c:pt>
                <c:pt idx="182">
                  <c:v>43629</c:v>
                </c:pt>
                <c:pt idx="183">
                  <c:v>44374</c:v>
                </c:pt>
                <c:pt idx="184">
                  <c:v>45118</c:v>
                </c:pt>
                <c:pt idx="185">
                  <c:v>45862</c:v>
                </c:pt>
                <c:pt idx="186">
                  <c:v>46607</c:v>
                </c:pt>
                <c:pt idx="187">
                  <c:v>47351</c:v>
                </c:pt>
                <c:pt idx="188">
                  <c:v>47681</c:v>
                </c:pt>
                <c:pt idx="189">
                  <c:v>48011</c:v>
                </c:pt>
                <c:pt idx="190">
                  <c:v>48341</c:v>
                </c:pt>
                <c:pt idx="191">
                  <c:v>48670</c:v>
                </c:pt>
                <c:pt idx="192">
                  <c:v>49000</c:v>
                </c:pt>
                <c:pt idx="193">
                  <c:v>49330</c:v>
                </c:pt>
                <c:pt idx="194">
                  <c:v>49660</c:v>
                </c:pt>
                <c:pt idx="195">
                  <c:v>50380</c:v>
                </c:pt>
                <c:pt idx="196">
                  <c:v>51100</c:v>
                </c:pt>
                <c:pt idx="197">
                  <c:v>51820</c:v>
                </c:pt>
                <c:pt idx="198">
                  <c:v>52541</c:v>
                </c:pt>
                <c:pt idx="199">
                  <c:v>53261</c:v>
                </c:pt>
                <c:pt idx="200">
                  <c:v>53981</c:v>
                </c:pt>
                <c:pt idx="201">
                  <c:v>54701</c:v>
                </c:pt>
                <c:pt idx="202">
                  <c:v>55064</c:v>
                </c:pt>
                <c:pt idx="203">
                  <c:v>55426</c:v>
                </c:pt>
                <c:pt idx="204">
                  <c:v>55789</c:v>
                </c:pt>
                <c:pt idx="205">
                  <c:v>56152</c:v>
                </c:pt>
                <c:pt idx="206">
                  <c:v>56514</c:v>
                </c:pt>
                <c:pt idx="207">
                  <c:v>56877</c:v>
                </c:pt>
                <c:pt idx="208">
                  <c:v>57240</c:v>
                </c:pt>
                <c:pt idx="209">
                  <c:v>57771</c:v>
                </c:pt>
                <c:pt idx="210">
                  <c:v>58303</c:v>
                </c:pt>
                <c:pt idx="211">
                  <c:v>58835</c:v>
                </c:pt>
                <c:pt idx="212">
                  <c:v>59367</c:v>
                </c:pt>
                <c:pt idx="213">
                  <c:v>59899</c:v>
                </c:pt>
                <c:pt idx="214">
                  <c:v>60431</c:v>
                </c:pt>
                <c:pt idx="215">
                  <c:v>61508</c:v>
                </c:pt>
                <c:pt idx="216">
                  <c:v>62586</c:v>
                </c:pt>
                <c:pt idx="217">
                  <c:v>63663</c:v>
                </c:pt>
                <c:pt idx="218">
                  <c:v>64740</c:v>
                </c:pt>
                <c:pt idx="219">
                  <c:v>65818</c:v>
                </c:pt>
                <c:pt idx="220">
                  <c:v>66895</c:v>
                </c:pt>
                <c:pt idx="221">
                  <c:v>67973</c:v>
                </c:pt>
                <c:pt idx="222">
                  <c:v>69050</c:v>
                </c:pt>
                <c:pt idx="223">
                  <c:v>69532</c:v>
                </c:pt>
                <c:pt idx="224">
                  <c:v>70014</c:v>
                </c:pt>
                <c:pt idx="225">
                  <c:v>70497</c:v>
                </c:pt>
                <c:pt idx="226">
                  <c:v>70979</c:v>
                </c:pt>
                <c:pt idx="227">
                  <c:v>71461</c:v>
                </c:pt>
                <c:pt idx="228">
                  <c:v>71943</c:v>
                </c:pt>
                <c:pt idx="229">
                  <c:v>72425</c:v>
                </c:pt>
                <c:pt idx="230">
                  <c:v>72908</c:v>
                </c:pt>
                <c:pt idx="231">
                  <c:v>73390</c:v>
                </c:pt>
                <c:pt idx="232">
                  <c:v>74091</c:v>
                </c:pt>
                <c:pt idx="233">
                  <c:v>74817</c:v>
                </c:pt>
                <c:pt idx="234">
                  <c:v>75569</c:v>
                </c:pt>
                <c:pt idx="235">
                  <c:v>76347</c:v>
                </c:pt>
                <c:pt idx="236">
                  <c:v>77150</c:v>
                </c:pt>
                <c:pt idx="237">
                  <c:v>77978</c:v>
                </c:pt>
                <c:pt idx="238">
                  <c:v>78832</c:v>
                </c:pt>
                <c:pt idx="239">
                  <c:v>79712</c:v>
                </c:pt>
                <c:pt idx="240">
                  <c:v>80617</c:v>
                </c:pt>
                <c:pt idx="241">
                  <c:v>81547</c:v>
                </c:pt>
                <c:pt idx="242">
                  <c:v>82503</c:v>
                </c:pt>
                <c:pt idx="243">
                  <c:v>83484</c:v>
                </c:pt>
                <c:pt idx="244">
                  <c:v>84491</c:v>
                </c:pt>
                <c:pt idx="245">
                  <c:v>85524</c:v>
                </c:pt>
                <c:pt idx="246">
                  <c:v>86582</c:v>
                </c:pt>
                <c:pt idx="247">
                  <c:v>87665</c:v>
                </c:pt>
                <c:pt idx="248">
                  <c:v>88774</c:v>
                </c:pt>
                <c:pt idx="249">
                  <c:v>89908</c:v>
                </c:pt>
                <c:pt idx="250">
                  <c:v>91068</c:v>
                </c:pt>
                <c:pt idx="251">
                  <c:v>92253</c:v>
                </c:pt>
                <c:pt idx="252">
                  <c:v>93464</c:v>
                </c:pt>
                <c:pt idx="253">
                  <c:v>94701</c:v>
                </c:pt>
                <c:pt idx="254">
                  <c:v>95962</c:v>
                </c:pt>
                <c:pt idx="255">
                  <c:v>97250</c:v>
                </c:pt>
                <c:pt idx="256">
                  <c:v>98563</c:v>
                </c:pt>
                <c:pt idx="257">
                  <c:v>99901</c:v>
                </c:pt>
                <c:pt idx="258">
                  <c:v>101265</c:v>
                </c:pt>
                <c:pt idx="259">
                  <c:v>102654</c:v>
                </c:pt>
                <c:pt idx="260">
                  <c:v>104069</c:v>
                </c:pt>
                <c:pt idx="261">
                  <c:v>105509</c:v>
                </c:pt>
                <c:pt idx="262">
                  <c:v>106975</c:v>
                </c:pt>
                <c:pt idx="263">
                  <c:v>108466</c:v>
                </c:pt>
                <c:pt idx="264">
                  <c:v>109983</c:v>
                </c:pt>
                <c:pt idx="265">
                  <c:v>111525</c:v>
                </c:pt>
                <c:pt idx="266">
                  <c:v>113093</c:v>
                </c:pt>
                <c:pt idx="267">
                  <c:v>114686</c:v>
                </c:pt>
                <c:pt idx="268">
                  <c:v>116305</c:v>
                </c:pt>
                <c:pt idx="269">
                  <c:v>117949</c:v>
                </c:pt>
                <c:pt idx="270">
                  <c:v>119618</c:v>
                </c:pt>
                <c:pt idx="271">
                  <c:v>121314</c:v>
                </c:pt>
                <c:pt idx="272">
                  <c:v>123034</c:v>
                </c:pt>
                <c:pt idx="273">
                  <c:v>124780</c:v>
                </c:pt>
                <c:pt idx="274">
                  <c:v>126552</c:v>
                </c:pt>
                <c:pt idx="275">
                  <c:v>128349</c:v>
                </c:pt>
                <c:pt idx="276">
                  <c:v>130172</c:v>
                </c:pt>
                <c:pt idx="277">
                  <c:v>132020</c:v>
                </c:pt>
                <c:pt idx="278">
                  <c:v>133894</c:v>
                </c:pt>
                <c:pt idx="279">
                  <c:v>135793</c:v>
                </c:pt>
                <c:pt idx="280">
                  <c:v>137717</c:v>
                </c:pt>
                <c:pt idx="281">
                  <c:v>139667</c:v>
                </c:pt>
                <c:pt idx="282">
                  <c:v>141643</c:v>
                </c:pt>
                <c:pt idx="283">
                  <c:v>143644</c:v>
                </c:pt>
                <c:pt idx="284">
                  <c:v>145671</c:v>
                </c:pt>
                <c:pt idx="285">
                  <c:v>147723</c:v>
                </c:pt>
                <c:pt idx="286">
                  <c:v>149899</c:v>
                </c:pt>
                <c:pt idx="287">
                  <c:v>152044</c:v>
                </c:pt>
                <c:pt idx="288">
                  <c:v>154159</c:v>
                </c:pt>
                <c:pt idx="289">
                  <c:v>156244</c:v>
                </c:pt>
                <c:pt idx="290">
                  <c:v>158300</c:v>
                </c:pt>
                <c:pt idx="291">
                  <c:v>160326</c:v>
                </c:pt>
                <c:pt idx="292">
                  <c:v>162324</c:v>
                </c:pt>
                <c:pt idx="293">
                  <c:v>164294</c:v>
                </c:pt>
                <c:pt idx="294">
                  <c:v>166236</c:v>
                </c:pt>
                <c:pt idx="295">
                  <c:v>168150</c:v>
                </c:pt>
                <c:pt idx="296">
                  <c:v>170037</c:v>
                </c:pt>
                <c:pt idx="297">
                  <c:v>171898</c:v>
                </c:pt>
                <c:pt idx="298">
                  <c:v>173732</c:v>
                </c:pt>
                <c:pt idx="299">
                  <c:v>175540</c:v>
                </c:pt>
                <c:pt idx="300">
                  <c:v>177323</c:v>
                </c:pt>
                <c:pt idx="301">
                  <c:v>179081</c:v>
                </c:pt>
                <c:pt idx="302">
                  <c:v>180813</c:v>
                </c:pt>
                <c:pt idx="303">
                  <c:v>182522</c:v>
                </c:pt>
                <c:pt idx="304">
                  <c:v>184206</c:v>
                </c:pt>
                <c:pt idx="305">
                  <c:v>185866</c:v>
                </c:pt>
                <c:pt idx="306">
                  <c:v>187502</c:v>
                </c:pt>
                <c:pt idx="307">
                  <c:v>189116</c:v>
                </c:pt>
                <c:pt idx="308">
                  <c:v>190707</c:v>
                </c:pt>
                <c:pt idx="309">
                  <c:v>192275</c:v>
                </c:pt>
                <c:pt idx="310">
                  <c:v>193821</c:v>
                </c:pt>
                <c:pt idx="311">
                  <c:v>195345</c:v>
                </c:pt>
                <c:pt idx="312">
                  <c:v>196848</c:v>
                </c:pt>
                <c:pt idx="313">
                  <c:v>198329</c:v>
                </c:pt>
                <c:pt idx="314">
                  <c:v>199790</c:v>
                </c:pt>
                <c:pt idx="315">
                  <c:v>201230</c:v>
                </c:pt>
                <c:pt idx="316">
                  <c:v>202649</c:v>
                </c:pt>
                <c:pt idx="317">
                  <c:v>204048</c:v>
                </c:pt>
                <c:pt idx="318">
                  <c:v>205428</c:v>
                </c:pt>
                <c:pt idx="319">
                  <c:v>206788</c:v>
                </c:pt>
                <c:pt idx="320">
                  <c:v>208129</c:v>
                </c:pt>
                <c:pt idx="321">
                  <c:v>209451</c:v>
                </c:pt>
                <c:pt idx="322">
                  <c:v>210754</c:v>
                </c:pt>
                <c:pt idx="323">
                  <c:v>212039</c:v>
                </c:pt>
                <c:pt idx="324">
                  <c:v>213305</c:v>
                </c:pt>
                <c:pt idx="325">
                  <c:v>214554</c:v>
                </c:pt>
                <c:pt idx="326">
                  <c:v>215785</c:v>
                </c:pt>
                <c:pt idx="327">
                  <c:v>216999</c:v>
                </c:pt>
                <c:pt idx="328">
                  <c:v>218195</c:v>
                </c:pt>
                <c:pt idx="329">
                  <c:v>219375</c:v>
                </c:pt>
                <c:pt idx="330">
                  <c:v>220537</c:v>
                </c:pt>
                <c:pt idx="331">
                  <c:v>221684</c:v>
                </c:pt>
                <c:pt idx="332">
                  <c:v>222814</c:v>
                </c:pt>
                <c:pt idx="333">
                  <c:v>223928</c:v>
                </c:pt>
                <c:pt idx="334">
                  <c:v>225027</c:v>
                </c:pt>
                <c:pt idx="335">
                  <c:v>226109</c:v>
                </c:pt>
                <c:pt idx="336">
                  <c:v>227177</c:v>
                </c:pt>
                <c:pt idx="337">
                  <c:v>228230</c:v>
                </c:pt>
                <c:pt idx="338">
                  <c:v>229267</c:v>
                </c:pt>
                <c:pt idx="339">
                  <c:v>230290</c:v>
                </c:pt>
                <c:pt idx="340">
                  <c:v>231299</c:v>
                </c:pt>
                <c:pt idx="341">
                  <c:v>232293</c:v>
                </c:pt>
                <c:pt idx="342">
                  <c:v>233273</c:v>
                </c:pt>
                <c:pt idx="343">
                  <c:v>234239</c:v>
                </c:pt>
                <c:pt idx="344">
                  <c:v>235192</c:v>
                </c:pt>
                <c:pt idx="345">
                  <c:v>236131</c:v>
                </c:pt>
                <c:pt idx="346">
                  <c:v>237057</c:v>
                </c:pt>
                <c:pt idx="347">
                  <c:v>237970</c:v>
                </c:pt>
                <c:pt idx="348">
                  <c:v>238870</c:v>
                </c:pt>
                <c:pt idx="349">
                  <c:v>239757</c:v>
                </c:pt>
                <c:pt idx="350">
                  <c:v>240631</c:v>
                </c:pt>
                <c:pt idx="351">
                  <c:v>241493</c:v>
                </c:pt>
                <c:pt idx="352">
                  <c:v>242344</c:v>
                </c:pt>
                <c:pt idx="353">
                  <c:v>243182</c:v>
                </c:pt>
                <c:pt idx="354">
                  <c:v>244008</c:v>
                </c:pt>
                <c:pt idx="355">
                  <c:v>244822</c:v>
                </c:pt>
                <c:pt idx="356">
                  <c:v>245625</c:v>
                </c:pt>
                <c:pt idx="357">
                  <c:v>246417</c:v>
                </c:pt>
                <c:pt idx="358">
                  <c:v>247197</c:v>
                </c:pt>
                <c:pt idx="359">
                  <c:v>247967</c:v>
                </c:pt>
                <c:pt idx="360">
                  <c:v>248725</c:v>
                </c:pt>
                <c:pt idx="361">
                  <c:v>249473</c:v>
                </c:pt>
                <c:pt idx="362">
                  <c:v>250210</c:v>
                </c:pt>
                <c:pt idx="363">
                  <c:v>250937</c:v>
                </c:pt>
                <c:pt idx="364">
                  <c:v>251653</c:v>
                </c:pt>
                <c:pt idx="365">
                  <c:v>252360</c:v>
                </c:pt>
                <c:pt idx="366">
                  <c:v>253056</c:v>
                </c:pt>
                <c:pt idx="367">
                  <c:v>253742</c:v>
                </c:pt>
                <c:pt idx="368">
                  <c:v>254419</c:v>
                </c:pt>
                <c:pt idx="369">
                  <c:v>255087</c:v>
                </c:pt>
                <c:pt idx="370">
                  <c:v>255744</c:v>
                </c:pt>
                <c:pt idx="371">
                  <c:v>256393</c:v>
                </c:pt>
                <c:pt idx="372">
                  <c:v>257032</c:v>
                </c:pt>
                <c:pt idx="373">
                  <c:v>257662</c:v>
                </c:pt>
                <c:pt idx="374">
                  <c:v>258284</c:v>
                </c:pt>
                <c:pt idx="375">
                  <c:v>258896</c:v>
                </c:pt>
                <c:pt idx="376">
                  <c:v>259500</c:v>
                </c:pt>
                <c:pt idx="377">
                  <c:v>260096</c:v>
                </c:pt>
                <c:pt idx="378">
                  <c:v>260683</c:v>
                </c:pt>
                <c:pt idx="379">
                  <c:v>261261</c:v>
                </c:pt>
                <c:pt idx="380">
                  <c:v>261832</c:v>
                </c:pt>
                <c:pt idx="381">
                  <c:v>262394</c:v>
                </c:pt>
                <c:pt idx="382">
                  <c:v>262949</c:v>
                </c:pt>
                <c:pt idx="383">
                  <c:v>263495</c:v>
                </c:pt>
                <c:pt idx="384">
                  <c:v>264034</c:v>
                </c:pt>
                <c:pt idx="385">
                  <c:v>264565</c:v>
                </c:pt>
                <c:pt idx="386">
                  <c:v>265089</c:v>
                </c:pt>
                <c:pt idx="387">
                  <c:v>265606</c:v>
                </c:pt>
                <c:pt idx="388">
                  <c:v>266115</c:v>
                </c:pt>
                <c:pt idx="389">
                  <c:v>266616</c:v>
                </c:pt>
                <c:pt idx="390">
                  <c:v>267111</c:v>
                </c:pt>
                <c:pt idx="391">
                  <c:v>267599</c:v>
                </c:pt>
                <c:pt idx="392">
                  <c:v>268080</c:v>
                </c:pt>
                <c:pt idx="393">
                  <c:v>268554</c:v>
                </c:pt>
                <c:pt idx="394">
                  <c:v>269021</c:v>
                </c:pt>
                <c:pt idx="395">
                  <c:v>269482</c:v>
                </c:pt>
                <c:pt idx="396">
                  <c:v>269936</c:v>
                </c:pt>
                <c:pt idx="397">
                  <c:v>270384</c:v>
                </c:pt>
                <c:pt idx="398">
                  <c:v>270825</c:v>
                </c:pt>
                <c:pt idx="399">
                  <c:v>271261</c:v>
                </c:pt>
                <c:pt idx="400">
                  <c:v>271690</c:v>
                </c:pt>
                <c:pt idx="401">
                  <c:v>272113</c:v>
                </c:pt>
                <c:pt idx="402">
                  <c:v>272530</c:v>
                </c:pt>
                <c:pt idx="403">
                  <c:v>272941</c:v>
                </c:pt>
                <c:pt idx="404">
                  <c:v>273346</c:v>
                </c:pt>
                <c:pt idx="405">
                  <c:v>273746</c:v>
                </c:pt>
                <c:pt idx="406">
                  <c:v>274140</c:v>
                </c:pt>
                <c:pt idx="407">
                  <c:v>274528</c:v>
                </c:pt>
                <c:pt idx="408">
                  <c:v>274911</c:v>
                </c:pt>
                <c:pt idx="409">
                  <c:v>275288</c:v>
                </c:pt>
                <c:pt idx="410">
                  <c:v>275660</c:v>
                </c:pt>
                <c:pt idx="411">
                  <c:v>276027</c:v>
                </c:pt>
                <c:pt idx="412">
                  <c:v>276389</c:v>
                </c:pt>
                <c:pt idx="413">
                  <c:v>276746</c:v>
                </c:pt>
                <c:pt idx="414">
                  <c:v>277097</c:v>
                </c:pt>
                <c:pt idx="415">
                  <c:v>277444</c:v>
                </c:pt>
                <c:pt idx="416">
                  <c:v>277785</c:v>
                </c:pt>
                <c:pt idx="417">
                  <c:v>278122</c:v>
                </c:pt>
                <c:pt idx="418">
                  <c:v>278454</c:v>
                </c:pt>
                <c:pt idx="419">
                  <c:v>278781</c:v>
                </c:pt>
                <c:pt idx="420">
                  <c:v>279104</c:v>
                </c:pt>
                <c:pt idx="421">
                  <c:v>279422</c:v>
                </c:pt>
                <c:pt idx="422">
                  <c:v>279736</c:v>
                </c:pt>
                <c:pt idx="423">
                  <c:v>280045</c:v>
                </c:pt>
                <c:pt idx="424">
                  <c:v>280350</c:v>
                </c:pt>
                <c:pt idx="425">
                  <c:v>280650</c:v>
                </c:pt>
                <c:pt idx="426">
                  <c:v>280947</c:v>
                </c:pt>
                <c:pt idx="427">
                  <c:v>281239</c:v>
                </c:pt>
                <c:pt idx="428">
                  <c:v>281527</c:v>
                </c:pt>
                <c:pt idx="429">
                  <c:v>281811</c:v>
                </c:pt>
                <c:pt idx="430">
                  <c:v>282091</c:v>
                </c:pt>
                <c:pt idx="431">
                  <c:v>282367</c:v>
                </c:pt>
                <c:pt idx="432">
                  <c:v>282639</c:v>
                </c:pt>
                <c:pt idx="433">
                  <c:v>282907</c:v>
                </c:pt>
                <c:pt idx="434">
                  <c:v>283171</c:v>
                </c:pt>
                <c:pt idx="435">
                  <c:v>283432</c:v>
                </c:pt>
                <c:pt idx="436">
                  <c:v>283689</c:v>
                </c:pt>
                <c:pt idx="437">
                  <c:v>283942</c:v>
                </c:pt>
                <c:pt idx="438">
                  <c:v>284192</c:v>
                </c:pt>
                <c:pt idx="439">
                  <c:v>284438</c:v>
                </c:pt>
                <c:pt idx="440">
                  <c:v>284681</c:v>
                </c:pt>
                <c:pt idx="441">
                  <c:v>284920</c:v>
                </c:pt>
                <c:pt idx="442">
                  <c:v>285156</c:v>
                </c:pt>
                <c:pt idx="443">
                  <c:v>285388</c:v>
                </c:pt>
                <c:pt idx="444">
                  <c:v>285618</c:v>
                </c:pt>
                <c:pt idx="445">
                  <c:v>285844</c:v>
                </c:pt>
                <c:pt idx="446">
                  <c:v>286067</c:v>
                </c:pt>
                <c:pt idx="447">
                  <c:v>286286</c:v>
                </c:pt>
                <c:pt idx="448">
                  <c:v>286503</c:v>
                </c:pt>
                <c:pt idx="449">
                  <c:v>286716</c:v>
                </c:pt>
                <c:pt idx="450">
                  <c:v>286927</c:v>
                </c:pt>
                <c:pt idx="451">
                  <c:v>287134</c:v>
                </c:pt>
                <c:pt idx="452">
                  <c:v>287339</c:v>
                </c:pt>
                <c:pt idx="453">
                  <c:v>287541</c:v>
                </c:pt>
                <c:pt idx="454">
                  <c:v>287739</c:v>
                </c:pt>
                <c:pt idx="455">
                  <c:v>287935</c:v>
                </c:pt>
                <c:pt idx="456">
                  <c:v>288129</c:v>
                </c:pt>
                <c:pt idx="457">
                  <c:v>288319</c:v>
                </c:pt>
                <c:pt idx="458">
                  <c:v>288507</c:v>
                </c:pt>
                <c:pt idx="459">
                  <c:v>288692</c:v>
                </c:pt>
                <c:pt idx="460">
                  <c:v>288875</c:v>
                </c:pt>
                <c:pt idx="461">
                  <c:v>289055</c:v>
                </c:pt>
                <c:pt idx="462">
                  <c:v>289232</c:v>
                </c:pt>
                <c:pt idx="463">
                  <c:v>289407</c:v>
                </c:pt>
                <c:pt idx="464">
                  <c:v>289580</c:v>
                </c:pt>
                <c:pt idx="465">
                  <c:v>289750</c:v>
                </c:pt>
                <c:pt idx="466">
                  <c:v>289917</c:v>
                </c:pt>
                <c:pt idx="467">
                  <c:v>290082</c:v>
                </c:pt>
                <c:pt idx="468">
                  <c:v>290245</c:v>
                </c:pt>
                <c:pt idx="469">
                  <c:v>290406</c:v>
                </c:pt>
                <c:pt idx="470">
                  <c:v>290564</c:v>
                </c:pt>
                <c:pt idx="471">
                  <c:v>290720</c:v>
                </c:pt>
                <c:pt idx="472">
                  <c:v>290874</c:v>
                </c:pt>
                <c:pt idx="473">
                  <c:v>291026</c:v>
                </c:pt>
                <c:pt idx="474">
                  <c:v>291175</c:v>
                </c:pt>
                <c:pt idx="475">
                  <c:v>291323</c:v>
                </c:pt>
                <c:pt idx="476">
                  <c:v>291468</c:v>
                </c:pt>
                <c:pt idx="477">
                  <c:v>291612</c:v>
                </c:pt>
                <c:pt idx="478">
                  <c:v>291753</c:v>
                </c:pt>
                <c:pt idx="479">
                  <c:v>291892</c:v>
                </c:pt>
                <c:pt idx="480">
                  <c:v>292029</c:v>
                </c:pt>
                <c:pt idx="481">
                  <c:v>292165</c:v>
                </c:pt>
                <c:pt idx="482">
                  <c:v>292298</c:v>
                </c:pt>
                <c:pt idx="483">
                  <c:v>292430</c:v>
                </c:pt>
                <c:pt idx="484">
                  <c:v>292559</c:v>
                </c:pt>
                <c:pt idx="485">
                  <c:v>292687</c:v>
                </c:pt>
                <c:pt idx="486">
                  <c:v>292813</c:v>
                </c:pt>
                <c:pt idx="487">
                  <c:v>292938</c:v>
                </c:pt>
                <c:pt idx="488">
                  <c:v>293060</c:v>
                </c:pt>
                <c:pt idx="489">
                  <c:v>293181</c:v>
                </c:pt>
                <c:pt idx="490">
                  <c:v>293300</c:v>
                </c:pt>
                <c:pt idx="491">
                  <c:v>293417</c:v>
                </c:pt>
                <c:pt idx="492">
                  <c:v>293533</c:v>
                </c:pt>
                <c:pt idx="493">
                  <c:v>293647</c:v>
                </c:pt>
                <c:pt idx="494">
                  <c:v>293760</c:v>
                </c:pt>
                <c:pt idx="495">
                  <c:v>293871</c:v>
                </c:pt>
                <c:pt idx="496">
                  <c:v>293980</c:v>
                </c:pt>
                <c:pt idx="497">
                  <c:v>294088</c:v>
                </c:pt>
                <c:pt idx="498">
                  <c:v>294194</c:v>
                </c:pt>
                <c:pt idx="499">
                  <c:v>294299</c:v>
                </c:pt>
                <c:pt idx="500">
                  <c:v>294402</c:v>
                </c:pt>
                <c:pt idx="501">
                  <c:v>294504</c:v>
                </c:pt>
                <c:pt idx="502">
                  <c:v>294604</c:v>
                </c:pt>
                <c:pt idx="503">
                  <c:v>294703</c:v>
                </c:pt>
                <c:pt idx="504">
                  <c:v>294801</c:v>
                </c:pt>
                <c:pt idx="505">
                  <c:v>294897</c:v>
                </c:pt>
                <c:pt idx="506">
                  <c:v>294992</c:v>
                </c:pt>
                <c:pt idx="507">
                  <c:v>295085</c:v>
                </c:pt>
                <c:pt idx="508">
                  <c:v>295177</c:v>
                </c:pt>
                <c:pt idx="509">
                  <c:v>295268</c:v>
                </c:pt>
                <c:pt idx="510">
                  <c:v>295358</c:v>
                </c:pt>
                <c:pt idx="511">
                  <c:v>295446</c:v>
                </c:pt>
                <c:pt idx="512">
                  <c:v>295446</c:v>
                </c:pt>
                <c:pt idx="513">
                  <c:v>295446</c:v>
                </c:pt>
                <c:pt idx="514">
                  <c:v>295446</c:v>
                </c:pt>
                <c:pt idx="515">
                  <c:v>295446</c:v>
                </c:pt>
                <c:pt idx="516">
                  <c:v>295446</c:v>
                </c:pt>
                <c:pt idx="517">
                  <c:v>295446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C1-6449-AAEE-2E3AB744A98F}"/>
            </c:ext>
          </c:extLst>
        </c:ser>
        <c:ser>
          <c:idx val="4"/>
          <c:order val="4"/>
          <c:tx>
            <c:strRef>
              <c:f>Sheet1!$E$2</c:f>
              <c:strCache>
                <c:ptCount val="1"/>
                <c:pt idx="0">
                  <c:v>SARS</c:v>
                </c:pt>
              </c:strCache>
            </c:strRef>
          </c:tx>
          <c:marker>
            <c:symbol val="none"/>
          </c:marker>
          <c:val>
            <c:numRef>
              <c:f>Sheet1!$E$3:$E$520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14</c:v>
                </c:pt>
                <c:pt idx="14">
                  <c:v>17</c:v>
                </c:pt>
                <c:pt idx="15">
                  <c:v>17</c:v>
                </c:pt>
                <c:pt idx="16">
                  <c:v>49</c:v>
                </c:pt>
                <c:pt idx="17">
                  <c:v>53</c:v>
                </c:pt>
                <c:pt idx="18">
                  <c:v>53</c:v>
                </c:pt>
                <c:pt idx="19">
                  <c:v>54</c:v>
                </c:pt>
                <c:pt idx="20">
                  <c:v>56</c:v>
                </c:pt>
                <c:pt idx="21">
                  <c:v>58</c:v>
                </c:pt>
                <c:pt idx="22">
                  <c:v>62</c:v>
                </c:pt>
                <c:pt idx="23">
                  <c:v>78</c:v>
                </c:pt>
                <c:pt idx="24">
                  <c:v>79</c:v>
                </c:pt>
                <c:pt idx="25">
                  <c:v>84</c:v>
                </c:pt>
                <c:pt idx="26">
                  <c:v>89</c:v>
                </c:pt>
                <c:pt idx="27">
                  <c:v>93</c:v>
                </c:pt>
                <c:pt idx="28">
                  <c:v>98</c:v>
                </c:pt>
                <c:pt idx="29">
                  <c:v>103</c:v>
                </c:pt>
                <c:pt idx="30">
                  <c:v>106</c:v>
                </c:pt>
                <c:pt idx="31">
                  <c:v>111</c:v>
                </c:pt>
                <c:pt idx="32">
                  <c:v>116</c:v>
                </c:pt>
                <c:pt idx="33">
                  <c:v>119</c:v>
                </c:pt>
                <c:pt idx="34">
                  <c:v>131</c:v>
                </c:pt>
                <c:pt idx="35">
                  <c:v>144</c:v>
                </c:pt>
                <c:pt idx="36">
                  <c:v>154</c:v>
                </c:pt>
                <c:pt idx="37">
                  <c:v>159</c:v>
                </c:pt>
                <c:pt idx="38">
                  <c:v>165</c:v>
                </c:pt>
                <c:pt idx="39">
                  <c:v>182</c:v>
                </c:pt>
                <c:pt idx="40">
                  <c:v>182</c:v>
                </c:pt>
                <c:pt idx="41">
                  <c:v>199</c:v>
                </c:pt>
                <c:pt idx="42">
                  <c:v>217</c:v>
                </c:pt>
                <c:pt idx="43">
                  <c:v>229</c:v>
                </c:pt>
                <c:pt idx="44">
                  <c:v>251</c:v>
                </c:pt>
                <c:pt idx="45">
                  <c:v>263</c:v>
                </c:pt>
                <c:pt idx="46">
                  <c:v>274</c:v>
                </c:pt>
                <c:pt idx="47">
                  <c:v>293</c:v>
                </c:pt>
                <c:pt idx="48">
                  <c:v>307</c:v>
                </c:pt>
                <c:pt idx="49">
                  <c:v>321</c:v>
                </c:pt>
                <c:pt idx="50">
                  <c:v>353</c:v>
                </c:pt>
                <c:pt idx="51">
                  <c:v>372</c:v>
                </c:pt>
                <c:pt idx="52">
                  <c:v>391</c:v>
                </c:pt>
                <c:pt idx="53">
                  <c:v>417</c:v>
                </c:pt>
                <c:pt idx="54">
                  <c:v>435</c:v>
                </c:pt>
                <c:pt idx="55">
                  <c:v>448</c:v>
                </c:pt>
                <c:pt idx="56">
                  <c:v>461</c:v>
                </c:pt>
                <c:pt idx="57">
                  <c:v>478</c:v>
                </c:pt>
                <c:pt idx="58">
                  <c:v>495</c:v>
                </c:pt>
                <c:pt idx="59">
                  <c:v>506</c:v>
                </c:pt>
                <c:pt idx="60">
                  <c:v>514</c:v>
                </c:pt>
                <c:pt idx="61">
                  <c:v>526</c:v>
                </c:pt>
                <c:pt idx="62">
                  <c:v>539</c:v>
                </c:pt>
                <c:pt idx="63">
                  <c:v>552</c:v>
                </c:pt>
                <c:pt idx="64">
                  <c:v>573</c:v>
                </c:pt>
                <c:pt idx="65">
                  <c:v>587</c:v>
                </c:pt>
                <c:pt idx="66">
                  <c:v>598</c:v>
                </c:pt>
                <c:pt idx="67">
                  <c:v>611</c:v>
                </c:pt>
                <c:pt idx="68">
                  <c:v>623</c:v>
                </c:pt>
                <c:pt idx="69">
                  <c:v>633</c:v>
                </c:pt>
                <c:pt idx="70">
                  <c:v>643</c:v>
                </c:pt>
                <c:pt idx="71">
                  <c:v>662</c:v>
                </c:pt>
                <c:pt idx="72">
                  <c:v>666</c:v>
                </c:pt>
                <c:pt idx="73">
                  <c:v>682</c:v>
                </c:pt>
                <c:pt idx="74">
                  <c:v>689</c:v>
                </c:pt>
                <c:pt idx="75">
                  <c:v>696</c:v>
                </c:pt>
                <c:pt idx="76">
                  <c:v>710</c:v>
                </c:pt>
                <c:pt idx="77">
                  <c:v>725</c:v>
                </c:pt>
                <c:pt idx="78">
                  <c:v>735</c:v>
                </c:pt>
                <c:pt idx="79">
                  <c:v>745</c:v>
                </c:pt>
                <c:pt idx="80">
                  <c:v>750</c:v>
                </c:pt>
                <c:pt idx="81">
                  <c:v>754</c:v>
                </c:pt>
                <c:pt idx="82">
                  <c:v>764</c:v>
                </c:pt>
                <c:pt idx="83">
                  <c:v>767</c:v>
                </c:pt>
                <c:pt idx="84">
                  <c:v>770</c:v>
                </c:pt>
                <c:pt idx="85">
                  <c:v>772</c:v>
                </c:pt>
                <c:pt idx="86">
                  <c:v>772</c:v>
                </c:pt>
                <c:pt idx="87">
                  <c:v>775</c:v>
                </c:pt>
                <c:pt idx="88">
                  <c:v>779</c:v>
                </c:pt>
                <c:pt idx="89">
                  <c:v>780</c:v>
                </c:pt>
                <c:pt idx="90">
                  <c:v>782</c:v>
                </c:pt>
                <c:pt idx="91">
                  <c:v>784</c:v>
                </c:pt>
                <c:pt idx="92">
                  <c:v>789</c:v>
                </c:pt>
                <c:pt idx="93">
                  <c:v>789</c:v>
                </c:pt>
                <c:pt idx="94">
                  <c:v>790</c:v>
                </c:pt>
                <c:pt idx="95">
                  <c:v>792</c:v>
                </c:pt>
                <c:pt idx="96">
                  <c:v>794</c:v>
                </c:pt>
                <c:pt idx="97">
                  <c:v>796</c:v>
                </c:pt>
                <c:pt idx="98">
                  <c:v>799</c:v>
                </c:pt>
                <c:pt idx="99">
                  <c:v>799</c:v>
                </c:pt>
                <c:pt idx="100">
                  <c:v>801</c:v>
                </c:pt>
                <c:pt idx="101">
                  <c:v>804</c:v>
                </c:pt>
                <c:pt idx="102">
                  <c:v>804</c:v>
                </c:pt>
                <c:pt idx="103">
                  <c:v>804</c:v>
                </c:pt>
                <c:pt idx="104">
                  <c:v>804</c:v>
                </c:pt>
                <c:pt idx="105">
                  <c:v>805</c:v>
                </c:pt>
                <c:pt idx="106">
                  <c:v>807</c:v>
                </c:pt>
                <c:pt idx="107">
                  <c:v>808</c:v>
                </c:pt>
                <c:pt idx="108">
                  <c:v>809</c:v>
                </c:pt>
                <c:pt idx="109">
                  <c:v>810</c:v>
                </c:pt>
                <c:pt idx="110">
                  <c:v>810</c:v>
                </c:pt>
                <c:pt idx="111">
                  <c:v>810</c:v>
                </c:pt>
                <c:pt idx="112">
                  <c:v>811</c:v>
                </c:pt>
                <c:pt idx="113">
                  <c:v>812</c:v>
                </c:pt>
                <c:pt idx="114">
                  <c:v>812</c:v>
                </c:pt>
                <c:pt idx="115">
                  <c:v>812</c:v>
                </c:pt>
                <c:pt idx="116">
                  <c:v>812</c:v>
                </c:pt>
                <c:pt idx="117">
                  <c:v>812</c:v>
                </c:pt>
                <c:pt idx="118">
                  <c:v>812</c:v>
                </c:pt>
                <c:pt idx="119">
                  <c:v>812</c:v>
                </c:pt>
                <c:pt idx="120">
                  <c:v>812</c:v>
                </c:pt>
                <c:pt idx="121">
                  <c:v>812</c:v>
                </c:pt>
                <c:pt idx="122">
                  <c:v>812</c:v>
                </c:pt>
                <c:pt idx="123">
                  <c:v>813</c:v>
                </c:pt>
                <c:pt idx="124">
                  <c:v>813</c:v>
                </c:pt>
                <c:pt idx="125">
                  <c:v>813</c:v>
                </c:pt>
                <c:pt idx="126">
                  <c:v>813</c:v>
                </c:pt>
                <c:pt idx="127">
                  <c:v>813</c:v>
                </c:pt>
                <c:pt idx="128">
                  <c:v>813</c:v>
                </c:pt>
                <c:pt idx="129">
                  <c:v>813</c:v>
                </c:pt>
                <c:pt idx="130">
                  <c:v>813</c:v>
                </c:pt>
                <c:pt idx="131">
                  <c:v>813</c:v>
                </c:pt>
                <c:pt idx="132">
                  <c:v>813</c:v>
                </c:pt>
                <c:pt idx="133">
                  <c:v>813</c:v>
                </c:pt>
                <c:pt idx="134">
                  <c:v>813</c:v>
                </c:pt>
                <c:pt idx="135">
                  <c:v>813</c:v>
                </c:pt>
                <c:pt idx="136">
                  <c:v>813</c:v>
                </c:pt>
                <c:pt idx="137">
                  <c:v>813</c:v>
                </c:pt>
                <c:pt idx="138">
                  <c:v>813</c:v>
                </c:pt>
                <c:pt idx="139">
                  <c:v>813</c:v>
                </c:pt>
                <c:pt idx="140">
                  <c:v>813</c:v>
                </c:pt>
                <c:pt idx="141">
                  <c:v>813</c:v>
                </c:pt>
                <c:pt idx="142">
                  <c:v>813</c:v>
                </c:pt>
                <c:pt idx="143">
                  <c:v>813</c:v>
                </c:pt>
                <c:pt idx="144">
                  <c:v>813</c:v>
                </c:pt>
                <c:pt idx="145">
                  <c:v>813</c:v>
                </c:pt>
                <c:pt idx="146">
                  <c:v>813</c:v>
                </c:pt>
                <c:pt idx="147">
                  <c:v>813</c:v>
                </c:pt>
                <c:pt idx="148">
                  <c:v>813</c:v>
                </c:pt>
                <c:pt idx="149">
                  <c:v>813</c:v>
                </c:pt>
                <c:pt idx="150">
                  <c:v>813</c:v>
                </c:pt>
                <c:pt idx="151">
                  <c:v>813</c:v>
                </c:pt>
                <c:pt idx="152">
                  <c:v>813</c:v>
                </c:pt>
                <c:pt idx="153">
                  <c:v>813</c:v>
                </c:pt>
                <c:pt idx="154">
                  <c:v>813</c:v>
                </c:pt>
                <c:pt idx="155">
                  <c:v>813</c:v>
                </c:pt>
                <c:pt idx="156">
                  <c:v>813</c:v>
                </c:pt>
                <c:pt idx="157">
                  <c:v>813</c:v>
                </c:pt>
                <c:pt idx="158">
                  <c:v>813</c:v>
                </c:pt>
                <c:pt idx="159">
                  <c:v>813</c:v>
                </c:pt>
                <c:pt idx="160">
                  <c:v>813</c:v>
                </c:pt>
                <c:pt idx="161">
                  <c:v>813</c:v>
                </c:pt>
                <c:pt idx="162">
                  <c:v>813</c:v>
                </c:pt>
                <c:pt idx="163">
                  <c:v>813</c:v>
                </c:pt>
                <c:pt idx="164">
                  <c:v>813</c:v>
                </c:pt>
                <c:pt idx="165">
                  <c:v>813</c:v>
                </c:pt>
                <c:pt idx="166">
                  <c:v>813</c:v>
                </c:pt>
                <c:pt idx="167">
                  <c:v>813</c:v>
                </c:pt>
                <c:pt idx="168">
                  <c:v>813</c:v>
                </c:pt>
                <c:pt idx="169">
                  <c:v>813</c:v>
                </c:pt>
                <c:pt idx="170">
                  <c:v>813</c:v>
                </c:pt>
                <c:pt idx="171">
                  <c:v>813</c:v>
                </c:pt>
                <c:pt idx="172">
                  <c:v>813</c:v>
                </c:pt>
                <c:pt idx="173">
                  <c:v>813</c:v>
                </c:pt>
                <c:pt idx="174">
                  <c:v>813</c:v>
                </c:pt>
                <c:pt idx="175">
                  <c:v>813</c:v>
                </c:pt>
                <c:pt idx="176">
                  <c:v>813</c:v>
                </c:pt>
                <c:pt idx="177">
                  <c:v>813</c:v>
                </c:pt>
                <c:pt idx="178">
                  <c:v>813</c:v>
                </c:pt>
                <c:pt idx="179">
                  <c:v>813</c:v>
                </c:pt>
                <c:pt idx="180">
                  <c:v>813</c:v>
                </c:pt>
                <c:pt idx="181">
                  <c:v>813</c:v>
                </c:pt>
                <c:pt idx="182">
                  <c:v>813</c:v>
                </c:pt>
                <c:pt idx="183">
                  <c:v>813</c:v>
                </c:pt>
                <c:pt idx="184">
                  <c:v>813</c:v>
                </c:pt>
                <c:pt idx="185">
                  <c:v>813</c:v>
                </c:pt>
                <c:pt idx="186">
                  <c:v>813</c:v>
                </c:pt>
                <c:pt idx="187">
                  <c:v>813</c:v>
                </c:pt>
                <c:pt idx="188">
                  <c:v>813</c:v>
                </c:pt>
                <c:pt idx="189">
                  <c:v>813</c:v>
                </c:pt>
                <c:pt idx="190">
                  <c:v>813</c:v>
                </c:pt>
                <c:pt idx="191">
                  <c:v>813</c:v>
                </c:pt>
                <c:pt idx="192">
                  <c:v>813</c:v>
                </c:pt>
                <c:pt idx="193">
                  <c:v>813</c:v>
                </c:pt>
                <c:pt idx="194">
                  <c:v>813</c:v>
                </c:pt>
                <c:pt idx="195">
                  <c:v>813</c:v>
                </c:pt>
                <c:pt idx="196">
                  <c:v>813</c:v>
                </c:pt>
                <c:pt idx="197">
                  <c:v>813</c:v>
                </c:pt>
                <c:pt idx="198">
                  <c:v>813</c:v>
                </c:pt>
                <c:pt idx="199">
                  <c:v>813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C1-6449-AAEE-2E3AB744A98F}"/>
            </c:ext>
          </c:extLst>
        </c:ser>
        <c:ser>
          <c:idx val="5"/>
          <c:order val="5"/>
          <c:tx>
            <c:strRef>
              <c:f>Sheet1!$F$2</c:f>
              <c:strCache>
                <c:ptCount val="1"/>
                <c:pt idx="0">
                  <c:v>Measles 2019 - now</c:v>
                </c:pt>
              </c:strCache>
            </c:strRef>
          </c:tx>
          <c:marker>
            <c:symbol val="none"/>
          </c:marker>
          <c:val>
            <c:numRef>
              <c:f>Sheet1!$F$3:$F$520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13</c:v>
                </c:pt>
                <c:pt idx="16">
                  <c:v>15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26</c:v>
                </c:pt>
                <c:pt idx="22">
                  <c:v>28</c:v>
                </c:pt>
                <c:pt idx="23">
                  <c:v>31</c:v>
                </c:pt>
                <c:pt idx="24">
                  <c:v>33</c:v>
                </c:pt>
                <c:pt idx="25">
                  <c:v>36</c:v>
                </c:pt>
                <c:pt idx="26">
                  <c:v>39</c:v>
                </c:pt>
                <c:pt idx="27">
                  <c:v>42</c:v>
                </c:pt>
                <c:pt idx="28">
                  <c:v>45</c:v>
                </c:pt>
                <c:pt idx="29">
                  <c:v>49</c:v>
                </c:pt>
                <c:pt idx="30">
                  <c:v>52</c:v>
                </c:pt>
                <c:pt idx="31">
                  <c:v>56</c:v>
                </c:pt>
                <c:pt idx="32">
                  <c:v>59</c:v>
                </c:pt>
                <c:pt idx="33">
                  <c:v>63</c:v>
                </c:pt>
                <c:pt idx="34">
                  <c:v>67</c:v>
                </c:pt>
                <c:pt idx="35">
                  <c:v>71</c:v>
                </c:pt>
                <c:pt idx="36">
                  <c:v>75</c:v>
                </c:pt>
                <c:pt idx="37">
                  <c:v>79</c:v>
                </c:pt>
                <c:pt idx="38">
                  <c:v>84</c:v>
                </c:pt>
                <c:pt idx="39">
                  <c:v>88</c:v>
                </c:pt>
                <c:pt idx="40">
                  <c:v>93</c:v>
                </c:pt>
                <c:pt idx="41">
                  <c:v>97</c:v>
                </c:pt>
                <c:pt idx="42">
                  <c:v>102</c:v>
                </c:pt>
                <c:pt idx="43">
                  <c:v>107</c:v>
                </c:pt>
                <c:pt idx="44">
                  <c:v>112</c:v>
                </c:pt>
                <c:pt idx="45">
                  <c:v>117</c:v>
                </c:pt>
                <c:pt idx="46">
                  <c:v>122</c:v>
                </c:pt>
                <c:pt idx="47">
                  <c:v>128</c:v>
                </c:pt>
                <c:pt idx="48">
                  <c:v>133</c:v>
                </c:pt>
                <c:pt idx="49">
                  <c:v>139</c:v>
                </c:pt>
                <c:pt idx="50">
                  <c:v>145</c:v>
                </c:pt>
                <c:pt idx="51">
                  <c:v>151</c:v>
                </c:pt>
                <c:pt idx="52">
                  <c:v>156</c:v>
                </c:pt>
                <c:pt idx="53">
                  <c:v>163</c:v>
                </c:pt>
                <c:pt idx="54">
                  <c:v>169</c:v>
                </c:pt>
                <c:pt idx="55">
                  <c:v>175</c:v>
                </c:pt>
                <c:pt idx="56">
                  <c:v>181</c:v>
                </c:pt>
                <c:pt idx="57">
                  <c:v>188</c:v>
                </c:pt>
                <c:pt idx="58">
                  <c:v>195</c:v>
                </c:pt>
                <c:pt idx="59">
                  <c:v>201</c:v>
                </c:pt>
                <c:pt idx="60">
                  <c:v>208</c:v>
                </c:pt>
                <c:pt idx="61">
                  <c:v>215</c:v>
                </c:pt>
                <c:pt idx="62">
                  <c:v>222</c:v>
                </c:pt>
                <c:pt idx="63">
                  <c:v>230</c:v>
                </c:pt>
                <c:pt idx="64">
                  <c:v>237</c:v>
                </c:pt>
                <c:pt idx="65">
                  <c:v>244</c:v>
                </c:pt>
                <c:pt idx="66">
                  <c:v>252</c:v>
                </c:pt>
                <c:pt idx="67">
                  <c:v>260</c:v>
                </c:pt>
                <c:pt idx="68">
                  <c:v>268</c:v>
                </c:pt>
                <c:pt idx="69">
                  <c:v>276</c:v>
                </c:pt>
                <c:pt idx="70">
                  <c:v>284</c:v>
                </c:pt>
                <c:pt idx="71">
                  <c:v>292</c:v>
                </c:pt>
                <c:pt idx="72">
                  <c:v>300</c:v>
                </c:pt>
                <c:pt idx="73">
                  <c:v>308</c:v>
                </c:pt>
                <c:pt idx="74">
                  <c:v>317</c:v>
                </c:pt>
                <c:pt idx="75">
                  <c:v>326</c:v>
                </c:pt>
                <c:pt idx="76">
                  <c:v>334</c:v>
                </c:pt>
                <c:pt idx="77">
                  <c:v>343</c:v>
                </c:pt>
                <c:pt idx="78">
                  <c:v>352</c:v>
                </c:pt>
                <c:pt idx="79">
                  <c:v>361</c:v>
                </c:pt>
                <c:pt idx="80">
                  <c:v>370</c:v>
                </c:pt>
                <c:pt idx="81">
                  <c:v>380</c:v>
                </c:pt>
                <c:pt idx="82">
                  <c:v>389</c:v>
                </c:pt>
                <c:pt idx="83">
                  <c:v>399</c:v>
                </c:pt>
                <c:pt idx="84">
                  <c:v>408</c:v>
                </c:pt>
                <c:pt idx="85">
                  <c:v>418</c:v>
                </c:pt>
                <c:pt idx="86">
                  <c:v>428</c:v>
                </c:pt>
                <c:pt idx="87">
                  <c:v>438</c:v>
                </c:pt>
                <c:pt idx="88">
                  <c:v>448</c:v>
                </c:pt>
                <c:pt idx="89">
                  <c:v>458</c:v>
                </c:pt>
                <c:pt idx="90">
                  <c:v>469</c:v>
                </c:pt>
                <c:pt idx="91">
                  <c:v>479</c:v>
                </c:pt>
                <c:pt idx="92">
                  <c:v>490</c:v>
                </c:pt>
                <c:pt idx="93">
                  <c:v>501</c:v>
                </c:pt>
                <c:pt idx="94">
                  <c:v>511</c:v>
                </c:pt>
                <c:pt idx="95">
                  <c:v>522</c:v>
                </c:pt>
                <c:pt idx="96">
                  <c:v>533</c:v>
                </c:pt>
                <c:pt idx="97">
                  <c:v>544</c:v>
                </c:pt>
                <c:pt idx="98">
                  <c:v>556</c:v>
                </c:pt>
                <c:pt idx="99">
                  <c:v>567</c:v>
                </c:pt>
                <c:pt idx="100">
                  <c:v>579</c:v>
                </c:pt>
                <c:pt idx="101">
                  <c:v>590</c:v>
                </c:pt>
                <c:pt idx="102">
                  <c:v>602</c:v>
                </c:pt>
                <c:pt idx="103">
                  <c:v>614</c:v>
                </c:pt>
                <c:pt idx="104">
                  <c:v>626</c:v>
                </c:pt>
                <c:pt idx="105">
                  <c:v>638</c:v>
                </c:pt>
                <c:pt idx="106">
                  <c:v>650</c:v>
                </c:pt>
                <c:pt idx="107">
                  <c:v>663</c:v>
                </c:pt>
                <c:pt idx="108">
                  <c:v>675</c:v>
                </c:pt>
                <c:pt idx="109">
                  <c:v>688</c:v>
                </c:pt>
                <c:pt idx="110">
                  <c:v>700</c:v>
                </c:pt>
                <c:pt idx="111">
                  <c:v>713</c:v>
                </c:pt>
                <c:pt idx="112">
                  <c:v>726</c:v>
                </c:pt>
                <c:pt idx="113">
                  <c:v>739</c:v>
                </c:pt>
                <c:pt idx="114">
                  <c:v>752</c:v>
                </c:pt>
                <c:pt idx="115">
                  <c:v>765</c:v>
                </c:pt>
                <c:pt idx="116">
                  <c:v>779</c:v>
                </c:pt>
                <c:pt idx="117">
                  <c:v>792</c:v>
                </c:pt>
                <c:pt idx="118">
                  <c:v>806</c:v>
                </c:pt>
                <c:pt idx="119">
                  <c:v>819</c:v>
                </c:pt>
                <c:pt idx="120">
                  <c:v>833</c:v>
                </c:pt>
                <c:pt idx="121">
                  <c:v>847</c:v>
                </c:pt>
                <c:pt idx="122">
                  <c:v>861</c:v>
                </c:pt>
                <c:pt idx="123">
                  <c:v>875</c:v>
                </c:pt>
                <c:pt idx="124">
                  <c:v>890</c:v>
                </c:pt>
                <c:pt idx="125">
                  <c:v>904</c:v>
                </c:pt>
                <c:pt idx="126">
                  <c:v>919</c:v>
                </c:pt>
                <c:pt idx="127">
                  <c:v>933</c:v>
                </c:pt>
                <c:pt idx="128">
                  <c:v>948</c:v>
                </c:pt>
                <c:pt idx="129">
                  <c:v>963</c:v>
                </c:pt>
                <c:pt idx="130">
                  <c:v>978</c:v>
                </c:pt>
                <c:pt idx="131">
                  <c:v>993</c:v>
                </c:pt>
                <c:pt idx="132">
                  <c:v>1008</c:v>
                </c:pt>
                <c:pt idx="133">
                  <c:v>1024</c:v>
                </c:pt>
                <c:pt idx="134">
                  <c:v>1039</c:v>
                </c:pt>
                <c:pt idx="135">
                  <c:v>1055</c:v>
                </c:pt>
                <c:pt idx="136">
                  <c:v>1070</c:v>
                </c:pt>
                <c:pt idx="137">
                  <c:v>1086</c:v>
                </c:pt>
                <c:pt idx="138">
                  <c:v>1102</c:v>
                </c:pt>
                <c:pt idx="139">
                  <c:v>1118</c:v>
                </c:pt>
                <c:pt idx="140">
                  <c:v>1134</c:v>
                </c:pt>
                <c:pt idx="141">
                  <c:v>1150</c:v>
                </c:pt>
                <c:pt idx="142">
                  <c:v>1167</c:v>
                </c:pt>
                <c:pt idx="143">
                  <c:v>1183</c:v>
                </c:pt>
                <c:pt idx="144">
                  <c:v>1200</c:v>
                </c:pt>
                <c:pt idx="145">
                  <c:v>1217</c:v>
                </c:pt>
                <c:pt idx="146">
                  <c:v>1234</c:v>
                </c:pt>
                <c:pt idx="147">
                  <c:v>1250</c:v>
                </c:pt>
                <c:pt idx="148">
                  <c:v>1268</c:v>
                </c:pt>
                <c:pt idx="149">
                  <c:v>1285</c:v>
                </c:pt>
                <c:pt idx="150">
                  <c:v>1302</c:v>
                </c:pt>
                <c:pt idx="151">
                  <c:v>1319</c:v>
                </c:pt>
                <c:pt idx="152">
                  <c:v>1337</c:v>
                </c:pt>
                <c:pt idx="153">
                  <c:v>1355</c:v>
                </c:pt>
                <c:pt idx="154">
                  <c:v>1372</c:v>
                </c:pt>
                <c:pt idx="155">
                  <c:v>1390</c:v>
                </c:pt>
                <c:pt idx="156">
                  <c:v>1408</c:v>
                </c:pt>
                <c:pt idx="157">
                  <c:v>1426</c:v>
                </c:pt>
                <c:pt idx="158">
                  <c:v>1445</c:v>
                </c:pt>
                <c:pt idx="159">
                  <c:v>1463</c:v>
                </c:pt>
                <c:pt idx="160">
                  <c:v>1481</c:v>
                </c:pt>
                <c:pt idx="161">
                  <c:v>1500</c:v>
                </c:pt>
                <c:pt idx="162">
                  <c:v>1519</c:v>
                </c:pt>
                <c:pt idx="163">
                  <c:v>1538</c:v>
                </c:pt>
                <c:pt idx="164">
                  <c:v>1557</c:v>
                </c:pt>
                <c:pt idx="165">
                  <c:v>1576</c:v>
                </c:pt>
                <c:pt idx="166">
                  <c:v>1596</c:v>
                </c:pt>
                <c:pt idx="167">
                  <c:v>1615</c:v>
                </c:pt>
                <c:pt idx="168">
                  <c:v>1634</c:v>
                </c:pt>
                <c:pt idx="169">
                  <c:v>1653</c:v>
                </c:pt>
                <c:pt idx="170">
                  <c:v>1672</c:v>
                </c:pt>
                <c:pt idx="171">
                  <c:v>1691</c:v>
                </c:pt>
                <c:pt idx="172">
                  <c:v>1710</c:v>
                </c:pt>
                <c:pt idx="173">
                  <c:v>1729</c:v>
                </c:pt>
                <c:pt idx="174">
                  <c:v>1749</c:v>
                </c:pt>
                <c:pt idx="175">
                  <c:v>1768</c:v>
                </c:pt>
                <c:pt idx="176">
                  <c:v>1787</c:v>
                </c:pt>
                <c:pt idx="177">
                  <c:v>1806</c:v>
                </c:pt>
                <c:pt idx="178">
                  <c:v>1825</c:v>
                </c:pt>
                <c:pt idx="179">
                  <c:v>1844</c:v>
                </c:pt>
                <c:pt idx="180">
                  <c:v>1863</c:v>
                </c:pt>
                <c:pt idx="181">
                  <c:v>1882</c:v>
                </c:pt>
                <c:pt idx="182">
                  <c:v>1901</c:v>
                </c:pt>
                <c:pt idx="183">
                  <c:v>1921</c:v>
                </c:pt>
                <c:pt idx="184">
                  <c:v>1940</c:v>
                </c:pt>
                <c:pt idx="185">
                  <c:v>1959</c:v>
                </c:pt>
                <c:pt idx="186">
                  <c:v>1978</c:v>
                </c:pt>
                <c:pt idx="187">
                  <c:v>1997</c:v>
                </c:pt>
                <c:pt idx="188">
                  <c:v>2016</c:v>
                </c:pt>
                <c:pt idx="189">
                  <c:v>2035</c:v>
                </c:pt>
                <c:pt idx="190">
                  <c:v>2054</c:v>
                </c:pt>
                <c:pt idx="191">
                  <c:v>2074</c:v>
                </c:pt>
                <c:pt idx="192">
                  <c:v>2093</c:v>
                </c:pt>
                <c:pt idx="193">
                  <c:v>2112</c:v>
                </c:pt>
                <c:pt idx="194">
                  <c:v>2131</c:v>
                </c:pt>
                <c:pt idx="195">
                  <c:v>2150</c:v>
                </c:pt>
                <c:pt idx="196">
                  <c:v>2169</c:v>
                </c:pt>
                <c:pt idx="197">
                  <c:v>2188</c:v>
                </c:pt>
                <c:pt idx="198">
                  <c:v>2207</c:v>
                </c:pt>
                <c:pt idx="199">
                  <c:v>2226</c:v>
                </c:pt>
                <c:pt idx="200">
                  <c:v>2246</c:v>
                </c:pt>
                <c:pt idx="201">
                  <c:v>2265</c:v>
                </c:pt>
                <c:pt idx="202">
                  <c:v>2284</c:v>
                </c:pt>
                <c:pt idx="203">
                  <c:v>2303</c:v>
                </c:pt>
                <c:pt idx="204">
                  <c:v>2322</c:v>
                </c:pt>
                <c:pt idx="205">
                  <c:v>2341</c:v>
                </c:pt>
                <c:pt idx="206">
                  <c:v>2360</c:v>
                </c:pt>
                <c:pt idx="207">
                  <c:v>2379</c:v>
                </c:pt>
                <c:pt idx="208">
                  <c:v>2399</c:v>
                </c:pt>
                <c:pt idx="209">
                  <c:v>2418</c:v>
                </c:pt>
                <c:pt idx="210">
                  <c:v>2437</c:v>
                </c:pt>
                <c:pt idx="211">
                  <c:v>2456</c:v>
                </c:pt>
                <c:pt idx="212">
                  <c:v>2475</c:v>
                </c:pt>
                <c:pt idx="213">
                  <c:v>2494</c:v>
                </c:pt>
                <c:pt idx="214">
                  <c:v>2513</c:v>
                </c:pt>
                <c:pt idx="215">
                  <c:v>2532</c:v>
                </c:pt>
                <c:pt idx="216">
                  <c:v>2552</c:v>
                </c:pt>
                <c:pt idx="217">
                  <c:v>2571</c:v>
                </c:pt>
                <c:pt idx="218">
                  <c:v>2590</c:v>
                </c:pt>
                <c:pt idx="219">
                  <c:v>2609</c:v>
                </c:pt>
                <c:pt idx="220">
                  <c:v>2628</c:v>
                </c:pt>
                <c:pt idx="221">
                  <c:v>2647</c:v>
                </c:pt>
                <c:pt idx="222">
                  <c:v>2666</c:v>
                </c:pt>
                <c:pt idx="223">
                  <c:v>2685</c:v>
                </c:pt>
                <c:pt idx="224">
                  <c:v>2704</c:v>
                </c:pt>
                <c:pt idx="225">
                  <c:v>2724</c:v>
                </c:pt>
                <c:pt idx="226">
                  <c:v>2743</c:v>
                </c:pt>
                <c:pt idx="227">
                  <c:v>2762</c:v>
                </c:pt>
                <c:pt idx="228">
                  <c:v>2781</c:v>
                </c:pt>
                <c:pt idx="229">
                  <c:v>2800</c:v>
                </c:pt>
                <c:pt idx="230">
                  <c:v>2819</c:v>
                </c:pt>
                <c:pt idx="231">
                  <c:v>2838</c:v>
                </c:pt>
                <c:pt idx="232">
                  <c:v>2857</c:v>
                </c:pt>
                <c:pt idx="233">
                  <c:v>2877</c:v>
                </c:pt>
                <c:pt idx="234">
                  <c:v>2896</c:v>
                </c:pt>
                <c:pt idx="235">
                  <c:v>2915</c:v>
                </c:pt>
                <c:pt idx="236">
                  <c:v>2934</c:v>
                </c:pt>
                <c:pt idx="237">
                  <c:v>2953</c:v>
                </c:pt>
                <c:pt idx="238">
                  <c:v>2979</c:v>
                </c:pt>
                <c:pt idx="239">
                  <c:v>3005</c:v>
                </c:pt>
                <c:pt idx="240">
                  <c:v>3031</c:v>
                </c:pt>
                <c:pt idx="241">
                  <c:v>3057</c:v>
                </c:pt>
                <c:pt idx="242">
                  <c:v>3083</c:v>
                </c:pt>
                <c:pt idx="243">
                  <c:v>3109</c:v>
                </c:pt>
                <c:pt idx="244">
                  <c:v>3135</c:v>
                </c:pt>
                <c:pt idx="245">
                  <c:v>3161</c:v>
                </c:pt>
                <c:pt idx="246">
                  <c:v>3187</c:v>
                </c:pt>
                <c:pt idx="247">
                  <c:v>3213</c:v>
                </c:pt>
                <c:pt idx="248">
                  <c:v>3239</c:v>
                </c:pt>
                <c:pt idx="249">
                  <c:v>3265</c:v>
                </c:pt>
                <c:pt idx="250">
                  <c:v>3291</c:v>
                </c:pt>
                <c:pt idx="251">
                  <c:v>3317</c:v>
                </c:pt>
                <c:pt idx="252">
                  <c:v>3343</c:v>
                </c:pt>
                <c:pt idx="253">
                  <c:v>3369</c:v>
                </c:pt>
                <c:pt idx="254">
                  <c:v>3395</c:v>
                </c:pt>
                <c:pt idx="255">
                  <c:v>3421</c:v>
                </c:pt>
                <c:pt idx="256">
                  <c:v>3447</c:v>
                </c:pt>
                <c:pt idx="257">
                  <c:v>3473</c:v>
                </c:pt>
                <c:pt idx="258">
                  <c:v>3499</c:v>
                </c:pt>
                <c:pt idx="259">
                  <c:v>3524</c:v>
                </c:pt>
                <c:pt idx="260">
                  <c:v>3550</c:v>
                </c:pt>
                <c:pt idx="261">
                  <c:v>3576</c:v>
                </c:pt>
                <c:pt idx="262">
                  <c:v>3602</c:v>
                </c:pt>
                <c:pt idx="263">
                  <c:v>3628</c:v>
                </c:pt>
                <c:pt idx="264">
                  <c:v>3654</c:v>
                </c:pt>
                <c:pt idx="265">
                  <c:v>3680</c:v>
                </c:pt>
                <c:pt idx="266">
                  <c:v>3706</c:v>
                </c:pt>
                <c:pt idx="267">
                  <c:v>3732</c:v>
                </c:pt>
                <c:pt idx="268">
                  <c:v>3758</c:v>
                </c:pt>
                <c:pt idx="269">
                  <c:v>3784</c:v>
                </c:pt>
                <c:pt idx="270">
                  <c:v>3810</c:v>
                </c:pt>
                <c:pt idx="271">
                  <c:v>3836</c:v>
                </c:pt>
                <c:pt idx="272">
                  <c:v>3862</c:v>
                </c:pt>
                <c:pt idx="273">
                  <c:v>3888</c:v>
                </c:pt>
                <c:pt idx="274">
                  <c:v>3914</c:v>
                </c:pt>
                <c:pt idx="275">
                  <c:v>3940</c:v>
                </c:pt>
                <c:pt idx="276">
                  <c:v>3966</c:v>
                </c:pt>
                <c:pt idx="277">
                  <c:v>3992</c:v>
                </c:pt>
                <c:pt idx="278">
                  <c:v>4018</c:v>
                </c:pt>
                <c:pt idx="279">
                  <c:v>4044</c:v>
                </c:pt>
                <c:pt idx="280">
                  <c:v>4070</c:v>
                </c:pt>
                <c:pt idx="281">
                  <c:v>4096</c:v>
                </c:pt>
                <c:pt idx="282">
                  <c:v>4115</c:v>
                </c:pt>
                <c:pt idx="283">
                  <c:v>4133</c:v>
                </c:pt>
                <c:pt idx="284">
                  <c:v>4152</c:v>
                </c:pt>
                <c:pt idx="285">
                  <c:v>4171</c:v>
                </c:pt>
                <c:pt idx="286">
                  <c:v>4189</c:v>
                </c:pt>
                <c:pt idx="287">
                  <c:v>4208</c:v>
                </c:pt>
                <c:pt idx="288">
                  <c:v>4227</c:v>
                </c:pt>
                <c:pt idx="289">
                  <c:v>4246</c:v>
                </c:pt>
                <c:pt idx="290">
                  <c:v>4264</c:v>
                </c:pt>
                <c:pt idx="291">
                  <c:v>4283</c:v>
                </c:pt>
                <c:pt idx="292">
                  <c:v>4302</c:v>
                </c:pt>
                <c:pt idx="293">
                  <c:v>4320</c:v>
                </c:pt>
                <c:pt idx="294">
                  <c:v>4339</c:v>
                </c:pt>
                <c:pt idx="295">
                  <c:v>4358</c:v>
                </c:pt>
                <c:pt idx="296">
                  <c:v>4376</c:v>
                </c:pt>
                <c:pt idx="297">
                  <c:v>4395</c:v>
                </c:pt>
                <c:pt idx="298">
                  <c:v>4414</c:v>
                </c:pt>
                <c:pt idx="299">
                  <c:v>4433</c:v>
                </c:pt>
                <c:pt idx="300">
                  <c:v>4451</c:v>
                </c:pt>
                <c:pt idx="301">
                  <c:v>4470</c:v>
                </c:pt>
                <c:pt idx="302">
                  <c:v>4489</c:v>
                </c:pt>
                <c:pt idx="303">
                  <c:v>4507</c:v>
                </c:pt>
                <c:pt idx="304">
                  <c:v>4526</c:v>
                </c:pt>
                <c:pt idx="305">
                  <c:v>4545</c:v>
                </c:pt>
                <c:pt idx="306">
                  <c:v>4563</c:v>
                </c:pt>
                <c:pt idx="307">
                  <c:v>4582</c:v>
                </c:pt>
                <c:pt idx="308">
                  <c:v>4601</c:v>
                </c:pt>
                <c:pt idx="309">
                  <c:v>4620</c:v>
                </c:pt>
                <c:pt idx="310">
                  <c:v>4638</c:v>
                </c:pt>
                <c:pt idx="311">
                  <c:v>4657</c:v>
                </c:pt>
                <c:pt idx="312">
                  <c:v>4676</c:v>
                </c:pt>
                <c:pt idx="313">
                  <c:v>4694</c:v>
                </c:pt>
                <c:pt idx="314">
                  <c:v>4713</c:v>
                </c:pt>
                <c:pt idx="315">
                  <c:v>4732</c:v>
                </c:pt>
                <c:pt idx="316">
                  <c:v>4750</c:v>
                </c:pt>
                <c:pt idx="317">
                  <c:v>4769</c:v>
                </c:pt>
                <c:pt idx="318">
                  <c:v>4788</c:v>
                </c:pt>
                <c:pt idx="319">
                  <c:v>4807</c:v>
                </c:pt>
                <c:pt idx="320">
                  <c:v>4825</c:v>
                </c:pt>
                <c:pt idx="321">
                  <c:v>4844</c:v>
                </c:pt>
                <c:pt idx="322">
                  <c:v>4863</c:v>
                </c:pt>
                <c:pt idx="323">
                  <c:v>4881</c:v>
                </c:pt>
                <c:pt idx="324">
                  <c:v>4900</c:v>
                </c:pt>
                <c:pt idx="325">
                  <c:v>4917</c:v>
                </c:pt>
                <c:pt idx="326">
                  <c:v>4934</c:v>
                </c:pt>
                <c:pt idx="327">
                  <c:v>4950</c:v>
                </c:pt>
                <c:pt idx="328">
                  <c:v>4967</c:v>
                </c:pt>
                <c:pt idx="329">
                  <c:v>4984</c:v>
                </c:pt>
                <c:pt idx="330">
                  <c:v>5001</c:v>
                </c:pt>
                <c:pt idx="331">
                  <c:v>5001</c:v>
                </c:pt>
                <c:pt idx="332">
                  <c:v>5001</c:v>
                </c:pt>
                <c:pt idx="333">
                  <c:v>5001</c:v>
                </c:pt>
                <c:pt idx="334">
                  <c:v>5001</c:v>
                </c:pt>
                <c:pt idx="335">
                  <c:v>5001</c:v>
                </c:pt>
                <c:pt idx="336">
                  <c:v>5001</c:v>
                </c:pt>
                <c:pt idx="337">
                  <c:v>5001</c:v>
                </c:pt>
                <c:pt idx="338">
                  <c:v>5001</c:v>
                </c:pt>
                <c:pt idx="339">
                  <c:v>5001</c:v>
                </c:pt>
                <c:pt idx="340">
                  <c:v>5001</c:v>
                </c:pt>
                <c:pt idx="341">
                  <c:v>5001</c:v>
                </c:pt>
                <c:pt idx="342">
                  <c:v>5001</c:v>
                </c:pt>
                <c:pt idx="343">
                  <c:v>5001</c:v>
                </c:pt>
                <c:pt idx="344">
                  <c:v>5001</c:v>
                </c:pt>
                <c:pt idx="345">
                  <c:v>5001</c:v>
                </c:pt>
                <c:pt idx="346">
                  <c:v>5001</c:v>
                </c:pt>
                <c:pt idx="347">
                  <c:v>5001</c:v>
                </c:pt>
                <c:pt idx="348">
                  <c:v>5001</c:v>
                </c:pt>
                <c:pt idx="349">
                  <c:v>5001</c:v>
                </c:pt>
                <c:pt idx="350">
                  <c:v>5001</c:v>
                </c:pt>
                <c:pt idx="351">
                  <c:v>5001</c:v>
                </c:pt>
                <c:pt idx="352">
                  <c:v>5001</c:v>
                </c:pt>
                <c:pt idx="353">
                  <c:v>5001</c:v>
                </c:pt>
                <c:pt idx="354">
                  <c:v>5001</c:v>
                </c:pt>
                <c:pt idx="355">
                  <c:v>5001</c:v>
                </c:pt>
                <c:pt idx="356">
                  <c:v>5001</c:v>
                </c:pt>
                <c:pt idx="357">
                  <c:v>5001</c:v>
                </c:pt>
                <c:pt idx="358">
                  <c:v>5001</c:v>
                </c:pt>
                <c:pt idx="359">
                  <c:v>5001</c:v>
                </c:pt>
                <c:pt idx="360">
                  <c:v>5001</c:v>
                </c:pt>
                <c:pt idx="361">
                  <c:v>5001</c:v>
                </c:pt>
                <c:pt idx="362">
                  <c:v>5001</c:v>
                </c:pt>
                <c:pt idx="363">
                  <c:v>5001</c:v>
                </c:pt>
                <c:pt idx="364">
                  <c:v>5001</c:v>
                </c:pt>
                <c:pt idx="365">
                  <c:v>5001</c:v>
                </c:pt>
                <c:pt idx="366">
                  <c:v>5001</c:v>
                </c:pt>
                <c:pt idx="367">
                  <c:v>5001</c:v>
                </c:pt>
                <c:pt idx="368">
                  <c:v>5001</c:v>
                </c:pt>
                <c:pt idx="369">
                  <c:v>5001</c:v>
                </c:pt>
                <c:pt idx="370">
                  <c:v>5001</c:v>
                </c:pt>
                <c:pt idx="371">
                  <c:v>5001</c:v>
                </c:pt>
                <c:pt idx="372">
                  <c:v>5001</c:v>
                </c:pt>
                <c:pt idx="373">
                  <c:v>5001</c:v>
                </c:pt>
                <c:pt idx="374">
                  <c:v>5001</c:v>
                </c:pt>
                <c:pt idx="375">
                  <c:v>5001</c:v>
                </c:pt>
                <c:pt idx="376">
                  <c:v>5001</c:v>
                </c:pt>
                <c:pt idx="377">
                  <c:v>5001</c:v>
                </c:pt>
                <c:pt idx="378">
                  <c:v>5001</c:v>
                </c:pt>
                <c:pt idx="379">
                  <c:v>5001</c:v>
                </c:pt>
                <c:pt idx="380">
                  <c:v>5001</c:v>
                </c:pt>
                <c:pt idx="381">
                  <c:v>5001</c:v>
                </c:pt>
                <c:pt idx="382">
                  <c:v>5001</c:v>
                </c:pt>
                <c:pt idx="383">
                  <c:v>5001</c:v>
                </c:pt>
                <c:pt idx="384">
                  <c:v>5001</c:v>
                </c:pt>
                <c:pt idx="385">
                  <c:v>5001</c:v>
                </c:pt>
                <c:pt idx="386">
                  <c:v>5001</c:v>
                </c:pt>
                <c:pt idx="387">
                  <c:v>5001</c:v>
                </c:pt>
                <c:pt idx="388">
                  <c:v>5001</c:v>
                </c:pt>
                <c:pt idx="389">
                  <c:v>5001</c:v>
                </c:pt>
                <c:pt idx="390">
                  <c:v>5001</c:v>
                </c:pt>
                <c:pt idx="391">
                  <c:v>5001</c:v>
                </c:pt>
                <c:pt idx="392">
                  <c:v>5001</c:v>
                </c:pt>
                <c:pt idx="393">
                  <c:v>5001</c:v>
                </c:pt>
                <c:pt idx="394">
                  <c:v>5001</c:v>
                </c:pt>
                <c:pt idx="395">
                  <c:v>5001</c:v>
                </c:pt>
                <c:pt idx="396">
                  <c:v>5001</c:v>
                </c:pt>
                <c:pt idx="397">
                  <c:v>5001</c:v>
                </c:pt>
                <c:pt idx="398">
                  <c:v>5001</c:v>
                </c:pt>
                <c:pt idx="399">
                  <c:v>5001</c:v>
                </c:pt>
                <c:pt idx="400">
                  <c:v>5001</c:v>
                </c:pt>
                <c:pt idx="401">
                  <c:v>5001</c:v>
                </c:pt>
                <c:pt idx="402">
                  <c:v>5001</c:v>
                </c:pt>
                <c:pt idx="403">
                  <c:v>5001</c:v>
                </c:pt>
                <c:pt idx="404">
                  <c:v>5001</c:v>
                </c:pt>
                <c:pt idx="405">
                  <c:v>5001</c:v>
                </c:pt>
                <c:pt idx="406">
                  <c:v>5001</c:v>
                </c:pt>
                <c:pt idx="407">
                  <c:v>5001</c:v>
                </c:pt>
                <c:pt idx="408">
                  <c:v>5001</c:v>
                </c:pt>
                <c:pt idx="409">
                  <c:v>5001</c:v>
                </c:pt>
                <c:pt idx="410">
                  <c:v>5001</c:v>
                </c:pt>
                <c:pt idx="411">
                  <c:v>5001</c:v>
                </c:pt>
                <c:pt idx="412">
                  <c:v>5001</c:v>
                </c:pt>
                <c:pt idx="413">
                  <c:v>5001</c:v>
                </c:pt>
                <c:pt idx="414">
                  <c:v>5001</c:v>
                </c:pt>
                <c:pt idx="415">
                  <c:v>5001</c:v>
                </c:pt>
                <c:pt idx="416">
                  <c:v>5001</c:v>
                </c:pt>
                <c:pt idx="417">
                  <c:v>5001</c:v>
                </c:pt>
                <c:pt idx="418">
                  <c:v>5001</c:v>
                </c:pt>
                <c:pt idx="419">
                  <c:v>5001</c:v>
                </c:pt>
                <c:pt idx="420">
                  <c:v>5001</c:v>
                </c:pt>
                <c:pt idx="421">
                  <c:v>5001</c:v>
                </c:pt>
                <c:pt idx="422">
                  <c:v>5001</c:v>
                </c:pt>
                <c:pt idx="423">
                  <c:v>5001</c:v>
                </c:pt>
                <c:pt idx="424">
                  <c:v>5001</c:v>
                </c:pt>
                <c:pt idx="425">
                  <c:v>5001</c:v>
                </c:pt>
                <c:pt idx="426">
                  <c:v>5001</c:v>
                </c:pt>
                <c:pt idx="427">
                  <c:v>5001</c:v>
                </c:pt>
                <c:pt idx="428">
                  <c:v>5001</c:v>
                </c:pt>
                <c:pt idx="429">
                  <c:v>5001</c:v>
                </c:pt>
                <c:pt idx="430">
                  <c:v>5001</c:v>
                </c:pt>
                <c:pt idx="431">
                  <c:v>5001</c:v>
                </c:pt>
                <c:pt idx="432">
                  <c:v>5001</c:v>
                </c:pt>
                <c:pt idx="433">
                  <c:v>5001</c:v>
                </c:pt>
                <c:pt idx="434">
                  <c:v>5001</c:v>
                </c:pt>
                <c:pt idx="435">
                  <c:v>5001</c:v>
                </c:pt>
                <c:pt idx="436">
                  <c:v>5001</c:v>
                </c:pt>
                <c:pt idx="437">
                  <c:v>5001</c:v>
                </c:pt>
                <c:pt idx="438">
                  <c:v>5001</c:v>
                </c:pt>
                <c:pt idx="439">
                  <c:v>5001</c:v>
                </c:pt>
                <c:pt idx="440">
                  <c:v>5001</c:v>
                </c:pt>
                <c:pt idx="441">
                  <c:v>5001</c:v>
                </c:pt>
                <c:pt idx="442">
                  <c:v>5001</c:v>
                </c:pt>
                <c:pt idx="443">
                  <c:v>5001</c:v>
                </c:pt>
                <c:pt idx="444">
                  <c:v>5001</c:v>
                </c:pt>
                <c:pt idx="445">
                  <c:v>5001</c:v>
                </c:pt>
                <c:pt idx="446">
                  <c:v>5001</c:v>
                </c:pt>
                <c:pt idx="447">
                  <c:v>5001</c:v>
                </c:pt>
                <c:pt idx="448">
                  <c:v>5001</c:v>
                </c:pt>
                <c:pt idx="449">
                  <c:v>5001</c:v>
                </c:pt>
                <c:pt idx="450">
                  <c:v>5001</c:v>
                </c:pt>
                <c:pt idx="451">
                  <c:v>5001</c:v>
                </c:pt>
                <c:pt idx="452">
                  <c:v>5001</c:v>
                </c:pt>
                <c:pt idx="453">
                  <c:v>5001</c:v>
                </c:pt>
                <c:pt idx="454">
                  <c:v>5001</c:v>
                </c:pt>
                <c:pt idx="455">
                  <c:v>5001</c:v>
                </c:pt>
                <c:pt idx="456">
                  <c:v>5001</c:v>
                </c:pt>
                <c:pt idx="457">
                  <c:v>5001</c:v>
                </c:pt>
                <c:pt idx="458">
                  <c:v>5001</c:v>
                </c:pt>
                <c:pt idx="459">
                  <c:v>5001</c:v>
                </c:pt>
                <c:pt idx="460">
                  <c:v>5001</c:v>
                </c:pt>
                <c:pt idx="461">
                  <c:v>5001</c:v>
                </c:pt>
                <c:pt idx="462">
                  <c:v>5001</c:v>
                </c:pt>
                <c:pt idx="463">
                  <c:v>5001</c:v>
                </c:pt>
                <c:pt idx="464">
                  <c:v>5001</c:v>
                </c:pt>
                <c:pt idx="465">
                  <c:v>5001</c:v>
                </c:pt>
                <c:pt idx="466">
                  <c:v>5001</c:v>
                </c:pt>
                <c:pt idx="467">
                  <c:v>5001</c:v>
                </c:pt>
                <c:pt idx="468">
                  <c:v>5001</c:v>
                </c:pt>
                <c:pt idx="469">
                  <c:v>5001</c:v>
                </c:pt>
                <c:pt idx="470">
                  <c:v>5001</c:v>
                </c:pt>
                <c:pt idx="471">
                  <c:v>5001</c:v>
                </c:pt>
                <c:pt idx="472">
                  <c:v>5001</c:v>
                </c:pt>
                <c:pt idx="473">
                  <c:v>5001</c:v>
                </c:pt>
                <c:pt idx="474">
                  <c:v>5001</c:v>
                </c:pt>
                <c:pt idx="475">
                  <c:v>5001</c:v>
                </c:pt>
                <c:pt idx="476">
                  <c:v>5001</c:v>
                </c:pt>
                <c:pt idx="477">
                  <c:v>5001</c:v>
                </c:pt>
                <c:pt idx="478">
                  <c:v>5001</c:v>
                </c:pt>
                <c:pt idx="479">
                  <c:v>5001</c:v>
                </c:pt>
                <c:pt idx="480">
                  <c:v>5001</c:v>
                </c:pt>
                <c:pt idx="481">
                  <c:v>5001</c:v>
                </c:pt>
                <c:pt idx="482">
                  <c:v>5001</c:v>
                </c:pt>
                <c:pt idx="483">
                  <c:v>5001</c:v>
                </c:pt>
                <c:pt idx="484">
                  <c:v>5001</c:v>
                </c:pt>
                <c:pt idx="485">
                  <c:v>5001</c:v>
                </c:pt>
                <c:pt idx="486">
                  <c:v>5001</c:v>
                </c:pt>
                <c:pt idx="487">
                  <c:v>5001</c:v>
                </c:pt>
                <c:pt idx="488">
                  <c:v>5001</c:v>
                </c:pt>
                <c:pt idx="489">
                  <c:v>5001</c:v>
                </c:pt>
                <c:pt idx="490">
                  <c:v>5001</c:v>
                </c:pt>
                <c:pt idx="491">
                  <c:v>5001</c:v>
                </c:pt>
                <c:pt idx="492">
                  <c:v>5001</c:v>
                </c:pt>
                <c:pt idx="493">
                  <c:v>5001</c:v>
                </c:pt>
                <c:pt idx="494">
                  <c:v>5001</c:v>
                </c:pt>
                <c:pt idx="495">
                  <c:v>5001</c:v>
                </c:pt>
                <c:pt idx="496">
                  <c:v>5001</c:v>
                </c:pt>
                <c:pt idx="497">
                  <c:v>5001</c:v>
                </c:pt>
                <c:pt idx="498">
                  <c:v>5001</c:v>
                </c:pt>
                <c:pt idx="499">
                  <c:v>5001</c:v>
                </c:pt>
                <c:pt idx="500">
                  <c:v>5001</c:v>
                </c:pt>
                <c:pt idx="501">
                  <c:v>5001</c:v>
                </c:pt>
                <c:pt idx="502">
                  <c:v>5001</c:v>
                </c:pt>
                <c:pt idx="503">
                  <c:v>5001</c:v>
                </c:pt>
                <c:pt idx="504">
                  <c:v>5001</c:v>
                </c:pt>
                <c:pt idx="505">
                  <c:v>5001</c:v>
                </c:pt>
                <c:pt idx="506">
                  <c:v>5001</c:v>
                </c:pt>
                <c:pt idx="507">
                  <c:v>5001</c:v>
                </c:pt>
                <c:pt idx="508">
                  <c:v>5001</c:v>
                </c:pt>
                <c:pt idx="509">
                  <c:v>5001</c:v>
                </c:pt>
                <c:pt idx="510">
                  <c:v>5001</c:v>
                </c:pt>
                <c:pt idx="511">
                  <c:v>5001</c:v>
                </c:pt>
                <c:pt idx="512">
                  <c:v>5001</c:v>
                </c:pt>
                <c:pt idx="513">
                  <c:v>5001</c:v>
                </c:pt>
                <c:pt idx="514">
                  <c:v>5001</c:v>
                </c:pt>
                <c:pt idx="515">
                  <c:v>5001</c:v>
                </c:pt>
                <c:pt idx="516">
                  <c:v>5001</c:v>
                </c:pt>
                <c:pt idx="517">
                  <c:v>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C1-6449-AAEE-2E3AB744A98F}"/>
            </c:ext>
          </c:extLst>
        </c:ser>
        <c:ser>
          <c:idx val="6"/>
          <c:order val="6"/>
          <c:tx>
            <c:strRef>
              <c:f>Sheet1!$G$2</c:f>
              <c:strCache>
                <c:ptCount val="1"/>
                <c:pt idx="0">
                  <c:v>Measles 2011-14</c:v>
                </c:pt>
              </c:strCache>
            </c:strRef>
          </c:tx>
          <c:marker>
            <c:symbol val="none"/>
          </c:marker>
          <c:val>
            <c:numRef>
              <c:f>Sheet1!$G$3:$G$520</c:f>
              <c:numCache>
                <c:formatCode>General</c:formatCode>
                <c:ptCount val="518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11</c:v>
                </c:pt>
                <c:pt idx="4">
                  <c:v>15</c:v>
                </c:pt>
                <c:pt idx="5">
                  <c:v>19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34</c:v>
                </c:pt>
                <c:pt idx="10">
                  <c:v>37</c:v>
                </c:pt>
                <c:pt idx="11">
                  <c:v>41</c:v>
                </c:pt>
                <c:pt idx="12">
                  <c:v>45</c:v>
                </c:pt>
                <c:pt idx="13">
                  <c:v>48</c:v>
                </c:pt>
                <c:pt idx="14">
                  <c:v>52</c:v>
                </c:pt>
                <c:pt idx="15">
                  <c:v>56</c:v>
                </c:pt>
                <c:pt idx="16">
                  <c:v>60</c:v>
                </c:pt>
                <c:pt idx="17">
                  <c:v>63</c:v>
                </c:pt>
                <c:pt idx="18">
                  <c:v>67</c:v>
                </c:pt>
                <c:pt idx="19">
                  <c:v>71</c:v>
                </c:pt>
                <c:pt idx="20">
                  <c:v>75</c:v>
                </c:pt>
                <c:pt idx="21">
                  <c:v>78</c:v>
                </c:pt>
                <c:pt idx="22">
                  <c:v>82</c:v>
                </c:pt>
                <c:pt idx="23">
                  <c:v>86</c:v>
                </c:pt>
                <c:pt idx="24">
                  <c:v>89</c:v>
                </c:pt>
                <c:pt idx="25">
                  <c:v>93</c:v>
                </c:pt>
                <c:pt idx="26">
                  <c:v>97</c:v>
                </c:pt>
                <c:pt idx="27">
                  <c:v>101</c:v>
                </c:pt>
                <c:pt idx="28">
                  <c:v>104</c:v>
                </c:pt>
                <c:pt idx="29">
                  <c:v>108</c:v>
                </c:pt>
                <c:pt idx="30">
                  <c:v>112</c:v>
                </c:pt>
                <c:pt idx="31">
                  <c:v>115</c:v>
                </c:pt>
                <c:pt idx="32">
                  <c:v>119</c:v>
                </c:pt>
                <c:pt idx="33">
                  <c:v>123</c:v>
                </c:pt>
                <c:pt idx="34">
                  <c:v>127</c:v>
                </c:pt>
                <c:pt idx="35">
                  <c:v>130</c:v>
                </c:pt>
                <c:pt idx="36">
                  <c:v>134</c:v>
                </c:pt>
                <c:pt idx="37">
                  <c:v>138</c:v>
                </c:pt>
                <c:pt idx="38">
                  <c:v>142</c:v>
                </c:pt>
                <c:pt idx="39">
                  <c:v>145</c:v>
                </c:pt>
                <c:pt idx="40">
                  <c:v>149</c:v>
                </c:pt>
                <c:pt idx="41">
                  <c:v>153</c:v>
                </c:pt>
                <c:pt idx="42">
                  <c:v>156</c:v>
                </c:pt>
                <c:pt idx="43">
                  <c:v>160</c:v>
                </c:pt>
                <c:pt idx="44">
                  <c:v>164</c:v>
                </c:pt>
                <c:pt idx="45">
                  <c:v>168</c:v>
                </c:pt>
                <c:pt idx="46">
                  <c:v>171</c:v>
                </c:pt>
                <c:pt idx="47">
                  <c:v>175</c:v>
                </c:pt>
                <c:pt idx="48">
                  <c:v>179</c:v>
                </c:pt>
                <c:pt idx="49">
                  <c:v>183</c:v>
                </c:pt>
                <c:pt idx="50">
                  <c:v>186</c:v>
                </c:pt>
                <c:pt idx="51">
                  <c:v>190</c:v>
                </c:pt>
                <c:pt idx="52">
                  <c:v>194</c:v>
                </c:pt>
                <c:pt idx="53">
                  <c:v>197</c:v>
                </c:pt>
                <c:pt idx="54">
                  <c:v>201</c:v>
                </c:pt>
                <c:pt idx="55">
                  <c:v>205</c:v>
                </c:pt>
                <c:pt idx="56">
                  <c:v>209</c:v>
                </c:pt>
                <c:pt idx="57">
                  <c:v>212</c:v>
                </c:pt>
                <c:pt idx="58">
                  <c:v>216</c:v>
                </c:pt>
                <c:pt idx="59">
                  <c:v>220</c:v>
                </c:pt>
                <c:pt idx="60">
                  <c:v>224</c:v>
                </c:pt>
                <c:pt idx="61">
                  <c:v>227</c:v>
                </c:pt>
                <c:pt idx="62">
                  <c:v>231</c:v>
                </c:pt>
                <c:pt idx="63">
                  <c:v>235</c:v>
                </c:pt>
                <c:pt idx="64">
                  <c:v>238</c:v>
                </c:pt>
                <c:pt idx="65">
                  <c:v>242</c:v>
                </c:pt>
                <c:pt idx="66">
                  <c:v>246</c:v>
                </c:pt>
                <c:pt idx="67">
                  <c:v>250</c:v>
                </c:pt>
                <c:pt idx="68">
                  <c:v>253</c:v>
                </c:pt>
                <c:pt idx="69">
                  <c:v>257</c:v>
                </c:pt>
                <c:pt idx="70">
                  <c:v>261</c:v>
                </c:pt>
                <c:pt idx="71">
                  <c:v>264</c:v>
                </c:pt>
                <c:pt idx="72">
                  <c:v>268</c:v>
                </c:pt>
                <c:pt idx="73">
                  <c:v>272</c:v>
                </c:pt>
                <c:pt idx="74">
                  <c:v>276</c:v>
                </c:pt>
                <c:pt idx="75">
                  <c:v>279</c:v>
                </c:pt>
                <c:pt idx="76">
                  <c:v>283</c:v>
                </c:pt>
                <c:pt idx="77">
                  <c:v>287</c:v>
                </c:pt>
                <c:pt idx="78">
                  <c:v>291</c:v>
                </c:pt>
                <c:pt idx="79">
                  <c:v>294</c:v>
                </c:pt>
                <c:pt idx="80">
                  <c:v>298</c:v>
                </c:pt>
                <c:pt idx="81">
                  <c:v>302</c:v>
                </c:pt>
                <c:pt idx="82">
                  <c:v>305</c:v>
                </c:pt>
                <c:pt idx="83">
                  <c:v>309</c:v>
                </c:pt>
                <c:pt idx="84">
                  <c:v>313</c:v>
                </c:pt>
                <c:pt idx="85">
                  <c:v>317</c:v>
                </c:pt>
                <c:pt idx="86">
                  <c:v>320</c:v>
                </c:pt>
                <c:pt idx="87">
                  <c:v>324</c:v>
                </c:pt>
                <c:pt idx="88">
                  <c:v>328</c:v>
                </c:pt>
                <c:pt idx="89">
                  <c:v>332</c:v>
                </c:pt>
                <c:pt idx="90">
                  <c:v>335</c:v>
                </c:pt>
                <c:pt idx="91">
                  <c:v>339</c:v>
                </c:pt>
                <c:pt idx="92">
                  <c:v>343</c:v>
                </c:pt>
                <c:pt idx="93">
                  <c:v>346</c:v>
                </c:pt>
                <c:pt idx="94">
                  <c:v>350</c:v>
                </c:pt>
                <c:pt idx="95">
                  <c:v>354</c:v>
                </c:pt>
                <c:pt idx="96">
                  <c:v>358</c:v>
                </c:pt>
                <c:pt idx="97">
                  <c:v>361</c:v>
                </c:pt>
                <c:pt idx="98">
                  <c:v>365</c:v>
                </c:pt>
                <c:pt idx="99">
                  <c:v>369</c:v>
                </c:pt>
                <c:pt idx="100">
                  <c:v>373</c:v>
                </c:pt>
                <c:pt idx="101">
                  <c:v>376</c:v>
                </c:pt>
                <c:pt idx="102">
                  <c:v>380</c:v>
                </c:pt>
                <c:pt idx="103">
                  <c:v>384</c:v>
                </c:pt>
                <c:pt idx="104">
                  <c:v>387</c:v>
                </c:pt>
                <c:pt idx="105">
                  <c:v>391</c:v>
                </c:pt>
                <c:pt idx="106">
                  <c:v>395</c:v>
                </c:pt>
                <c:pt idx="107">
                  <c:v>399</c:v>
                </c:pt>
                <c:pt idx="108">
                  <c:v>402</c:v>
                </c:pt>
                <c:pt idx="109">
                  <c:v>406</c:v>
                </c:pt>
                <c:pt idx="110">
                  <c:v>410</c:v>
                </c:pt>
                <c:pt idx="111">
                  <c:v>413</c:v>
                </c:pt>
                <c:pt idx="112">
                  <c:v>417</c:v>
                </c:pt>
                <c:pt idx="113">
                  <c:v>421</c:v>
                </c:pt>
                <c:pt idx="114">
                  <c:v>425</c:v>
                </c:pt>
                <c:pt idx="115">
                  <c:v>428</c:v>
                </c:pt>
                <c:pt idx="116">
                  <c:v>432</c:v>
                </c:pt>
                <c:pt idx="117">
                  <c:v>436</c:v>
                </c:pt>
                <c:pt idx="118">
                  <c:v>440</c:v>
                </c:pt>
                <c:pt idx="119">
                  <c:v>443</c:v>
                </c:pt>
                <c:pt idx="120">
                  <c:v>447</c:v>
                </c:pt>
                <c:pt idx="121">
                  <c:v>451</c:v>
                </c:pt>
                <c:pt idx="122">
                  <c:v>454</c:v>
                </c:pt>
                <c:pt idx="123">
                  <c:v>458</c:v>
                </c:pt>
                <c:pt idx="124">
                  <c:v>462</c:v>
                </c:pt>
                <c:pt idx="125">
                  <c:v>466</c:v>
                </c:pt>
                <c:pt idx="126">
                  <c:v>469</c:v>
                </c:pt>
                <c:pt idx="127">
                  <c:v>473</c:v>
                </c:pt>
                <c:pt idx="128">
                  <c:v>477</c:v>
                </c:pt>
                <c:pt idx="129">
                  <c:v>481</c:v>
                </c:pt>
                <c:pt idx="130">
                  <c:v>484</c:v>
                </c:pt>
                <c:pt idx="131">
                  <c:v>488</c:v>
                </c:pt>
                <c:pt idx="132">
                  <c:v>492</c:v>
                </c:pt>
                <c:pt idx="133">
                  <c:v>495</c:v>
                </c:pt>
                <c:pt idx="134">
                  <c:v>499</c:v>
                </c:pt>
                <c:pt idx="135">
                  <c:v>503</c:v>
                </c:pt>
                <c:pt idx="136">
                  <c:v>507</c:v>
                </c:pt>
                <c:pt idx="137">
                  <c:v>510</c:v>
                </c:pt>
                <c:pt idx="138">
                  <c:v>514</c:v>
                </c:pt>
                <c:pt idx="139">
                  <c:v>518</c:v>
                </c:pt>
                <c:pt idx="140">
                  <c:v>522</c:v>
                </c:pt>
                <c:pt idx="141">
                  <c:v>525</c:v>
                </c:pt>
                <c:pt idx="142">
                  <c:v>529</c:v>
                </c:pt>
                <c:pt idx="143">
                  <c:v>533</c:v>
                </c:pt>
                <c:pt idx="144">
                  <c:v>536</c:v>
                </c:pt>
                <c:pt idx="145">
                  <c:v>540</c:v>
                </c:pt>
                <c:pt idx="146">
                  <c:v>544</c:v>
                </c:pt>
                <c:pt idx="147">
                  <c:v>548</c:v>
                </c:pt>
                <c:pt idx="148">
                  <c:v>551</c:v>
                </c:pt>
                <c:pt idx="149">
                  <c:v>555</c:v>
                </c:pt>
                <c:pt idx="150">
                  <c:v>559</c:v>
                </c:pt>
                <c:pt idx="151">
                  <c:v>562</c:v>
                </c:pt>
                <c:pt idx="152">
                  <c:v>566</c:v>
                </c:pt>
                <c:pt idx="153">
                  <c:v>570</c:v>
                </c:pt>
                <c:pt idx="154">
                  <c:v>574</c:v>
                </c:pt>
                <c:pt idx="155">
                  <c:v>577</c:v>
                </c:pt>
                <c:pt idx="156">
                  <c:v>581</c:v>
                </c:pt>
                <c:pt idx="157">
                  <c:v>585</c:v>
                </c:pt>
                <c:pt idx="158">
                  <c:v>589</c:v>
                </c:pt>
                <c:pt idx="159">
                  <c:v>592</c:v>
                </c:pt>
                <c:pt idx="160">
                  <c:v>596</c:v>
                </c:pt>
                <c:pt idx="161">
                  <c:v>600</c:v>
                </c:pt>
                <c:pt idx="162">
                  <c:v>603</c:v>
                </c:pt>
                <c:pt idx="163">
                  <c:v>607</c:v>
                </c:pt>
                <c:pt idx="164">
                  <c:v>611</c:v>
                </c:pt>
                <c:pt idx="165">
                  <c:v>615</c:v>
                </c:pt>
                <c:pt idx="166">
                  <c:v>618</c:v>
                </c:pt>
                <c:pt idx="167">
                  <c:v>622</c:v>
                </c:pt>
                <c:pt idx="168">
                  <c:v>626</c:v>
                </c:pt>
                <c:pt idx="169">
                  <c:v>630</c:v>
                </c:pt>
                <c:pt idx="170">
                  <c:v>633</c:v>
                </c:pt>
                <c:pt idx="171">
                  <c:v>637</c:v>
                </c:pt>
                <c:pt idx="172">
                  <c:v>641</c:v>
                </c:pt>
                <c:pt idx="173">
                  <c:v>644</c:v>
                </c:pt>
                <c:pt idx="174">
                  <c:v>648</c:v>
                </c:pt>
                <c:pt idx="175">
                  <c:v>652</c:v>
                </c:pt>
                <c:pt idx="176">
                  <c:v>656</c:v>
                </c:pt>
                <c:pt idx="177">
                  <c:v>659</c:v>
                </c:pt>
                <c:pt idx="178">
                  <c:v>663</c:v>
                </c:pt>
                <c:pt idx="179">
                  <c:v>667</c:v>
                </c:pt>
                <c:pt idx="180">
                  <c:v>671</c:v>
                </c:pt>
                <c:pt idx="181">
                  <c:v>674</c:v>
                </c:pt>
                <c:pt idx="182">
                  <c:v>678</c:v>
                </c:pt>
                <c:pt idx="183">
                  <c:v>682</c:v>
                </c:pt>
                <c:pt idx="184">
                  <c:v>685</c:v>
                </c:pt>
                <c:pt idx="185">
                  <c:v>689</c:v>
                </c:pt>
                <c:pt idx="186">
                  <c:v>693</c:v>
                </c:pt>
                <c:pt idx="187">
                  <c:v>697</c:v>
                </c:pt>
                <c:pt idx="188">
                  <c:v>700</c:v>
                </c:pt>
                <c:pt idx="189">
                  <c:v>704</c:v>
                </c:pt>
                <c:pt idx="190">
                  <c:v>708</c:v>
                </c:pt>
                <c:pt idx="191">
                  <c:v>711</c:v>
                </c:pt>
                <c:pt idx="192">
                  <c:v>715</c:v>
                </c:pt>
                <c:pt idx="193">
                  <c:v>719</c:v>
                </c:pt>
                <c:pt idx="194">
                  <c:v>723</c:v>
                </c:pt>
                <c:pt idx="195">
                  <c:v>726</c:v>
                </c:pt>
                <c:pt idx="196">
                  <c:v>730</c:v>
                </c:pt>
                <c:pt idx="197">
                  <c:v>734</c:v>
                </c:pt>
                <c:pt idx="198">
                  <c:v>738</c:v>
                </c:pt>
                <c:pt idx="199">
                  <c:v>741</c:v>
                </c:pt>
                <c:pt idx="200">
                  <c:v>745</c:v>
                </c:pt>
                <c:pt idx="201">
                  <c:v>749</c:v>
                </c:pt>
                <c:pt idx="202">
                  <c:v>752</c:v>
                </c:pt>
                <c:pt idx="203">
                  <c:v>756</c:v>
                </c:pt>
                <c:pt idx="204">
                  <c:v>760</c:v>
                </c:pt>
                <c:pt idx="205">
                  <c:v>764</c:v>
                </c:pt>
                <c:pt idx="206">
                  <c:v>767</c:v>
                </c:pt>
                <c:pt idx="207">
                  <c:v>771</c:v>
                </c:pt>
                <c:pt idx="208">
                  <c:v>775</c:v>
                </c:pt>
                <c:pt idx="209">
                  <c:v>779</c:v>
                </c:pt>
                <c:pt idx="210">
                  <c:v>782</c:v>
                </c:pt>
                <c:pt idx="211">
                  <c:v>786</c:v>
                </c:pt>
                <c:pt idx="212">
                  <c:v>790</c:v>
                </c:pt>
                <c:pt idx="213">
                  <c:v>793</c:v>
                </c:pt>
                <c:pt idx="214">
                  <c:v>797</c:v>
                </c:pt>
                <c:pt idx="215">
                  <c:v>801</c:v>
                </c:pt>
                <c:pt idx="216">
                  <c:v>805</c:v>
                </c:pt>
                <c:pt idx="217">
                  <c:v>808</c:v>
                </c:pt>
                <c:pt idx="218">
                  <c:v>812</c:v>
                </c:pt>
                <c:pt idx="219">
                  <c:v>816</c:v>
                </c:pt>
                <c:pt idx="220">
                  <c:v>820</c:v>
                </c:pt>
                <c:pt idx="221">
                  <c:v>823</c:v>
                </c:pt>
                <c:pt idx="222">
                  <c:v>827</c:v>
                </c:pt>
                <c:pt idx="223">
                  <c:v>831</c:v>
                </c:pt>
                <c:pt idx="224">
                  <c:v>834</c:v>
                </c:pt>
                <c:pt idx="225">
                  <c:v>838</c:v>
                </c:pt>
                <c:pt idx="226">
                  <c:v>842</c:v>
                </c:pt>
                <c:pt idx="227">
                  <c:v>846</c:v>
                </c:pt>
                <c:pt idx="228">
                  <c:v>849</c:v>
                </c:pt>
                <c:pt idx="229">
                  <c:v>853</c:v>
                </c:pt>
                <c:pt idx="230">
                  <c:v>857</c:v>
                </c:pt>
                <c:pt idx="231">
                  <c:v>860</c:v>
                </c:pt>
                <c:pt idx="232">
                  <c:v>864</c:v>
                </c:pt>
                <c:pt idx="233">
                  <c:v>868</c:v>
                </c:pt>
                <c:pt idx="234">
                  <c:v>872</c:v>
                </c:pt>
                <c:pt idx="235">
                  <c:v>875</c:v>
                </c:pt>
                <c:pt idx="236">
                  <c:v>879</c:v>
                </c:pt>
                <c:pt idx="237">
                  <c:v>883</c:v>
                </c:pt>
                <c:pt idx="238">
                  <c:v>887</c:v>
                </c:pt>
                <c:pt idx="239">
                  <c:v>890</c:v>
                </c:pt>
                <c:pt idx="240">
                  <c:v>894</c:v>
                </c:pt>
                <c:pt idx="241">
                  <c:v>898</c:v>
                </c:pt>
                <c:pt idx="242">
                  <c:v>901</c:v>
                </c:pt>
                <c:pt idx="243">
                  <c:v>905</c:v>
                </c:pt>
                <c:pt idx="244">
                  <c:v>909</c:v>
                </c:pt>
                <c:pt idx="245">
                  <c:v>913</c:v>
                </c:pt>
                <c:pt idx="246">
                  <c:v>916</c:v>
                </c:pt>
                <c:pt idx="247">
                  <c:v>920</c:v>
                </c:pt>
                <c:pt idx="248">
                  <c:v>924</c:v>
                </c:pt>
                <c:pt idx="249">
                  <c:v>928</c:v>
                </c:pt>
                <c:pt idx="250">
                  <c:v>931</c:v>
                </c:pt>
                <c:pt idx="251">
                  <c:v>935</c:v>
                </c:pt>
                <c:pt idx="252">
                  <c:v>939</c:v>
                </c:pt>
                <c:pt idx="253">
                  <c:v>942</c:v>
                </c:pt>
                <c:pt idx="254">
                  <c:v>946</c:v>
                </c:pt>
                <c:pt idx="255">
                  <c:v>950</c:v>
                </c:pt>
                <c:pt idx="256">
                  <c:v>954</c:v>
                </c:pt>
                <c:pt idx="257">
                  <c:v>957</c:v>
                </c:pt>
                <c:pt idx="258">
                  <c:v>961</c:v>
                </c:pt>
                <c:pt idx="259">
                  <c:v>965</c:v>
                </c:pt>
                <c:pt idx="260">
                  <c:v>969</c:v>
                </c:pt>
                <c:pt idx="261">
                  <c:v>972</c:v>
                </c:pt>
                <c:pt idx="262">
                  <c:v>976</c:v>
                </c:pt>
                <c:pt idx="263">
                  <c:v>980</c:v>
                </c:pt>
                <c:pt idx="264">
                  <c:v>983</c:v>
                </c:pt>
                <c:pt idx="265">
                  <c:v>987</c:v>
                </c:pt>
                <c:pt idx="266">
                  <c:v>991</c:v>
                </c:pt>
                <c:pt idx="267">
                  <c:v>995</c:v>
                </c:pt>
                <c:pt idx="268">
                  <c:v>998</c:v>
                </c:pt>
                <c:pt idx="269">
                  <c:v>1002</c:v>
                </c:pt>
                <c:pt idx="270">
                  <c:v>1006</c:v>
                </c:pt>
                <c:pt idx="271">
                  <c:v>1009</c:v>
                </c:pt>
                <c:pt idx="272">
                  <c:v>1013</c:v>
                </c:pt>
                <c:pt idx="273">
                  <c:v>1017</c:v>
                </c:pt>
                <c:pt idx="274">
                  <c:v>1021</c:v>
                </c:pt>
                <c:pt idx="275">
                  <c:v>1024</c:v>
                </c:pt>
                <c:pt idx="276">
                  <c:v>1028</c:v>
                </c:pt>
                <c:pt idx="277">
                  <c:v>1032</c:v>
                </c:pt>
                <c:pt idx="278">
                  <c:v>1036</c:v>
                </c:pt>
                <c:pt idx="279">
                  <c:v>1039</c:v>
                </c:pt>
                <c:pt idx="280">
                  <c:v>1043</c:v>
                </c:pt>
                <c:pt idx="281">
                  <c:v>1047</c:v>
                </c:pt>
                <c:pt idx="282">
                  <c:v>1050</c:v>
                </c:pt>
                <c:pt idx="283">
                  <c:v>1054</c:v>
                </c:pt>
                <c:pt idx="284">
                  <c:v>1058</c:v>
                </c:pt>
                <c:pt idx="285">
                  <c:v>1062</c:v>
                </c:pt>
                <c:pt idx="286">
                  <c:v>1065</c:v>
                </c:pt>
                <c:pt idx="287">
                  <c:v>1069</c:v>
                </c:pt>
                <c:pt idx="288">
                  <c:v>1073</c:v>
                </c:pt>
                <c:pt idx="289">
                  <c:v>1077</c:v>
                </c:pt>
                <c:pt idx="290">
                  <c:v>1080</c:v>
                </c:pt>
                <c:pt idx="291">
                  <c:v>1084</c:v>
                </c:pt>
                <c:pt idx="292">
                  <c:v>1088</c:v>
                </c:pt>
                <c:pt idx="293">
                  <c:v>1091</c:v>
                </c:pt>
                <c:pt idx="294">
                  <c:v>1095</c:v>
                </c:pt>
                <c:pt idx="295">
                  <c:v>1099</c:v>
                </c:pt>
                <c:pt idx="296">
                  <c:v>1103</c:v>
                </c:pt>
                <c:pt idx="297">
                  <c:v>1106</c:v>
                </c:pt>
                <c:pt idx="298">
                  <c:v>1110</c:v>
                </c:pt>
                <c:pt idx="299">
                  <c:v>1114</c:v>
                </c:pt>
                <c:pt idx="300">
                  <c:v>1118</c:v>
                </c:pt>
                <c:pt idx="301">
                  <c:v>1121</c:v>
                </c:pt>
                <c:pt idx="302">
                  <c:v>1125</c:v>
                </c:pt>
                <c:pt idx="303">
                  <c:v>1129</c:v>
                </c:pt>
                <c:pt idx="304">
                  <c:v>1132</c:v>
                </c:pt>
                <c:pt idx="305">
                  <c:v>1136</c:v>
                </c:pt>
                <c:pt idx="306">
                  <c:v>1140</c:v>
                </c:pt>
                <c:pt idx="307">
                  <c:v>1144</c:v>
                </c:pt>
                <c:pt idx="308">
                  <c:v>1147</c:v>
                </c:pt>
                <c:pt idx="309">
                  <c:v>1151</c:v>
                </c:pt>
                <c:pt idx="310">
                  <c:v>1155</c:v>
                </c:pt>
                <c:pt idx="311">
                  <c:v>1158</c:v>
                </c:pt>
                <c:pt idx="312">
                  <c:v>1162</c:v>
                </c:pt>
                <c:pt idx="313">
                  <c:v>1166</c:v>
                </c:pt>
                <c:pt idx="314">
                  <c:v>1170</c:v>
                </c:pt>
                <c:pt idx="315">
                  <c:v>1173</c:v>
                </c:pt>
                <c:pt idx="316">
                  <c:v>1177</c:v>
                </c:pt>
                <c:pt idx="317">
                  <c:v>1181</c:v>
                </c:pt>
                <c:pt idx="318">
                  <c:v>1185</c:v>
                </c:pt>
                <c:pt idx="319">
                  <c:v>1188</c:v>
                </c:pt>
                <c:pt idx="320">
                  <c:v>1192</c:v>
                </c:pt>
                <c:pt idx="321">
                  <c:v>1196</c:v>
                </c:pt>
                <c:pt idx="322">
                  <c:v>1199</c:v>
                </c:pt>
                <c:pt idx="323">
                  <c:v>1203</c:v>
                </c:pt>
                <c:pt idx="324">
                  <c:v>1207</c:v>
                </c:pt>
                <c:pt idx="325">
                  <c:v>1211</c:v>
                </c:pt>
                <c:pt idx="326">
                  <c:v>1214</c:v>
                </c:pt>
                <c:pt idx="327">
                  <c:v>1218</c:v>
                </c:pt>
                <c:pt idx="328">
                  <c:v>1222</c:v>
                </c:pt>
                <c:pt idx="329">
                  <c:v>1226</c:v>
                </c:pt>
                <c:pt idx="330">
                  <c:v>1229</c:v>
                </c:pt>
                <c:pt idx="331">
                  <c:v>1233</c:v>
                </c:pt>
                <c:pt idx="332">
                  <c:v>1237</c:v>
                </c:pt>
                <c:pt idx="333">
                  <c:v>1240</c:v>
                </c:pt>
                <c:pt idx="334">
                  <c:v>1244</c:v>
                </c:pt>
                <c:pt idx="335">
                  <c:v>1248</c:v>
                </c:pt>
                <c:pt idx="336">
                  <c:v>1252</c:v>
                </c:pt>
                <c:pt idx="337">
                  <c:v>1255</c:v>
                </c:pt>
                <c:pt idx="338">
                  <c:v>1259</c:v>
                </c:pt>
                <c:pt idx="339">
                  <c:v>1263</c:v>
                </c:pt>
                <c:pt idx="340">
                  <c:v>1267</c:v>
                </c:pt>
                <c:pt idx="341">
                  <c:v>1270</c:v>
                </c:pt>
                <c:pt idx="342">
                  <c:v>1274</c:v>
                </c:pt>
                <c:pt idx="343">
                  <c:v>1278</c:v>
                </c:pt>
                <c:pt idx="344">
                  <c:v>1281</c:v>
                </c:pt>
                <c:pt idx="345">
                  <c:v>1285</c:v>
                </c:pt>
                <c:pt idx="346">
                  <c:v>1289</c:v>
                </c:pt>
                <c:pt idx="347">
                  <c:v>1293</c:v>
                </c:pt>
                <c:pt idx="348">
                  <c:v>1296</c:v>
                </c:pt>
                <c:pt idx="349">
                  <c:v>1300</c:v>
                </c:pt>
                <c:pt idx="350">
                  <c:v>1304</c:v>
                </c:pt>
                <c:pt idx="351">
                  <c:v>1307</c:v>
                </c:pt>
                <c:pt idx="352">
                  <c:v>1311</c:v>
                </c:pt>
                <c:pt idx="353">
                  <c:v>1315</c:v>
                </c:pt>
                <c:pt idx="354">
                  <c:v>1319</c:v>
                </c:pt>
                <c:pt idx="355">
                  <c:v>1322</c:v>
                </c:pt>
                <c:pt idx="356">
                  <c:v>1326</c:v>
                </c:pt>
                <c:pt idx="357">
                  <c:v>1330</c:v>
                </c:pt>
                <c:pt idx="358">
                  <c:v>1334</c:v>
                </c:pt>
                <c:pt idx="359">
                  <c:v>1337</c:v>
                </c:pt>
                <c:pt idx="360">
                  <c:v>1341</c:v>
                </c:pt>
                <c:pt idx="361">
                  <c:v>1345</c:v>
                </c:pt>
                <c:pt idx="362">
                  <c:v>1348</c:v>
                </c:pt>
                <c:pt idx="363">
                  <c:v>1352</c:v>
                </c:pt>
                <c:pt idx="364">
                  <c:v>1356</c:v>
                </c:pt>
                <c:pt idx="365">
                  <c:v>1360</c:v>
                </c:pt>
                <c:pt idx="366">
                  <c:v>1363</c:v>
                </c:pt>
                <c:pt idx="367">
                  <c:v>1367</c:v>
                </c:pt>
                <c:pt idx="368">
                  <c:v>1371</c:v>
                </c:pt>
                <c:pt idx="369">
                  <c:v>1375</c:v>
                </c:pt>
                <c:pt idx="370">
                  <c:v>1378</c:v>
                </c:pt>
                <c:pt idx="371">
                  <c:v>1382</c:v>
                </c:pt>
                <c:pt idx="372">
                  <c:v>1386</c:v>
                </c:pt>
                <c:pt idx="373">
                  <c:v>1389</c:v>
                </c:pt>
                <c:pt idx="374">
                  <c:v>1393</c:v>
                </c:pt>
                <c:pt idx="375">
                  <c:v>1397</c:v>
                </c:pt>
                <c:pt idx="376">
                  <c:v>1401</c:v>
                </c:pt>
                <c:pt idx="377">
                  <c:v>1404</c:v>
                </c:pt>
                <c:pt idx="378">
                  <c:v>1408</c:v>
                </c:pt>
                <c:pt idx="379">
                  <c:v>1412</c:v>
                </c:pt>
                <c:pt idx="380">
                  <c:v>1416</c:v>
                </c:pt>
                <c:pt idx="381">
                  <c:v>1419</c:v>
                </c:pt>
                <c:pt idx="382">
                  <c:v>1423</c:v>
                </c:pt>
                <c:pt idx="383">
                  <c:v>1427</c:v>
                </c:pt>
                <c:pt idx="384">
                  <c:v>1430</c:v>
                </c:pt>
                <c:pt idx="385">
                  <c:v>1434</c:v>
                </c:pt>
                <c:pt idx="386">
                  <c:v>1438</c:v>
                </c:pt>
                <c:pt idx="387">
                  <c:v>1442</c:v>
                </c:pt>
                <c:pt idx="388">
                  <c:v>1445</c:v>
                </c:pt>
                <c:pt idx="389">
                  <c:v>1449</c:v>
                </c:pt>
                <c:pt idx="390">
                  <c:v>1453</c:v>
                </c:pt>
                <c:pt idx="391">
                  <c:v>1456</c:v>
                </c:pt>
                <c:pt idx="392">
                  <c:v>1460</c:v>
                </c:pt>
                <c:pt idx="393">
                  <c:v>1464</c:v>
                </c:pt>
                <c:pt idx="394">
                  <c:v>1468</c:v>
                </c:pt>
                <c:pt idx="395">
                  <c:v>1471</c:v>
                </c:pt>
                <c:pt idx="396">
                  <c:v>1475</c:v>
                </c:pt>
                <c:pt idx="397">
                  <c:v>1479</c:v>
                </c:pt>
                <c:pt idx="398">
                  <c:v>1483</c:v>
                </c:pt>
                <c:pt idx="399">
                  <c:v>1486</c:v>
                </c:pt>
                <c:pt idx="400">
                  <c:v>1490</c:v>
                </c:pt>
                <c:pt idx="401">
                  <c:v>1494</c:v>
                </c:pt>
                <c:pt idx="402">
                  <c:v>1497</c:v>
                </c:pt>
                <c:pt idx="403">
                  <c:v>1501</c:v>
                </c:pt>
                <c:pt idx="404">
                  <c:v>1505</c:v>
                </c:pt>
                <c:pt idx="405">
                  <c:v>1509</c:v>
                </c:pt>
                <c:pt idx="406">
                  <c:v>1512</c:v>
                </c:pt>
                <c:pt idx="407">
                  <c:v>1516</c:v>
                </c:pt>
                <c:pt idx="408">
                  <c:v>1520</c:v>
                </c:pt>
                <c:pt idx="409">
                  <c:v>1524</c:v>
                </c:pt>
                <c:pt idx="410">
                  <c:v>1527</c:v>
                </c:pt>
                <c:pt idx="411">
                  <c:v>1531</c:v>
                </c:pt>
                <c:pt idx="412">
                  <c:v>1535</c:v>
                </c:pt>
                <c:pt idx="413">
                  <c:v>1538</c:v>
                </c:pt>
                <c:pt idx="414">
                  <c:v>1542</c:v>
                </c:pt>
                <c:pt idx="415">
                  <c:v>1546</c:v>
                </c:pt>
                <c:pt idx="416">
                  <c:v>1550</c:v>
                </c:pt>
                <c:pt idx="417">
                  <c:v>1553</c:v>
                </c:pt>
                <c:pt idx="418">
                  <c:v>1557</c:v>
                </c:pt>
                <c:pt idx="419">
                  <c:v>1561</c:v>
                </c:pt>
                <c:pt idx="420">
                  <c:v>1565</c:v>
                </c:pt>
                <c:pt idx="421">
                  <c:v>1568</c:v>
                </c:pt>
                <c:pt idx="422">
                  <c:v>1572</c:v>
                </c:pt>
                <c:pt idx="423">
                  <c:v>1576</c:v>
                </c:pt>
                <c:pt idx="424">
                  <c:v>1579</c:v>
                </c:pt>
                <c:pt idx="425">
                  <c:v>1583</c:v>
                </c:pt>
                <c:pt idx="426">
                  <c:v>1587</c:v>
                </c:pt>
                <c:pt idx="427">
                  <c:v>1591</c:v>
                </c:pt>
                <c:pt idx="428">
                  <c:v>1594</c:v>
                </c:pt>
                <c:pt idx="429">
                  <c:v>1598</c:v>
                </c:pt>
                <c:pt idx="430">
                  <c:v>1602</c:v>
                </c:pt>
                <c:pt idx="431">
                  <c:v>1605</c:v>
                </c:pt>
                <c:pt idx="432">
                  <c:v>1609</c:v>
                </c:pt>
                <c:pt idx="433">
                  <c:v>1613</c:v>
                </c:pt>
                <c:pt idx="434">
                  <c:v>1617</c:v>
                </c:pt>
                <c:pt idx="435">
                  <c:v>1620</c:v>
                </c:pt>
                <c:pt idx="436">
                  <c:v>1624</c:v>
                </c:pt>
                <c:pt idx="437">
                  <c:v>1628</c:v>
                </c:pt>
                <c:pt idx="438">
                  <c:v>1632</c:v>
                </c:pt>
                <c:pt idx="439">
                  <c:v>1635</c:v>
                </c:pt>
                <c:pt idx="440">
                  <c:v>1639</c:v>
                </c:pt>
                <c:pt idx="441">
                  <c:v>1643</c:v>
                </c:pt>
                <c:pt idx="442">
                  <c:v>1646</c:v>
                </c:pt>
                <c:pt idx="443">
                  <c:v>1650</c:v>
                </c:pt>
                <c:pt idx="444">
                  <c:v>1654</c:v>
                </c:pt>
                <c:pt idx="445">
                  <c:v>1658</c:v>
                </c:pt>
                <c:pt idx="446">
                  <c:v>1661</c:v>
                </c:pt>
                <c:pt idx="447">
                  <c:v>1665</c:v>
                </c:pt>
                <c:pt idx="448">
                  <c:v>1669</c:v>
                </c:pt>
                <c:pt idx="449">
                  <c:v>1673</c:v>
                </c:pt>
                <c:pt idx="450">
                  <c:v>1676</c:v>
                </c:pt>
                <c:pt idx="451">
                  <c:v>1680</c:v>
                </c:pt>
                <c:pt idx="452">
                  <c:v>1683</c:v>
                </c:pt>
                <c:pt idx="453">
                  <c:v>1685</c:v>
                </c:pt>
                <c:pt idx="454">
                  <c:v>1688</c:v>
                </c:pt>
                <c:pt idx="455">
                  <c:v>1691</c:v>
                </c:pt>
                <c:pt idx="456">
                  <c:v>1693</c:v>
                </c:pt>
                <c:pt idx="457">
                  <c:v>1696</c:v>
                </c:pt>
                <c:pt idx="458">
                  <c:v>1699</c:v>
                </c:pt>
                <c:pt idx="459">
                  <c:v>1701</c:v>
                </c:pt>
                <c:pt idx="460">
                  <c:v>1704</c:v>
                </c:pt>
                <c:pt idx="461">
                  <c:v>1707</c:v>
                </c:pt>
                <c:pt idx="462">
                  <c:v>1709</c:v>
                </c:pt>
                <c:pt idx="463">
                  <c:v>1712</c:v>
                </c:pt>
                <c:pt idx="464">
                  <c:v>1715</c:v>
                </c:pt>
                <c:pt idx="465">
                  <c:v>1717</c:v>
                </c:pt>
                <c:pt idx="466">
                  <c:v>1720</c:v>
                </c:pt>
                <c:pt idx="467">
                  <c:v>1723</c:v>
                </c:pt>
                <c:pt idx="468">
                  <c:v>1725</c:v>
                </c:pt>
                <c:pt idx="469">
                  <c:v>1728</c:v>
                </c:pt>
                <c:pt idx="470">
                  <c:v>1731</c:v>
                </c:pt>
                <c:pt idx="471">
                  <c:v>1733</c:v>
                </c:pt>
                <c:pt idx="472">
                  <c:v>1736</c:v>
                </c:pt>
                <c:pt idx="473">
                  <c:v>1739</c:v>
                </c:pt>
                <c:pt idx="474">
                  <c:v>1741</c:v>
                </c:pt>
                <c:pt idx="475">
                  <c:v>1744</c:v>
                </c:pt>
                <c:pt idx="476">
                  <c:v>1747</c:v>
                </c:pt>
                <c:pt idx="477">
                  <c:v>1749</c:v>
                </c:pt>
                <c:pt idx="478">
                  <c:v>1752</c:v>
                </c:pt>
                <c:pt idx="479">
                  <c:v>1755</c:v>
                </c:pt>
                <c:pt idx="480">
                  <c:v>1757</c:v>
                </c:pt>
                <c:pt idx="481">
                  <c:v>1760</c:v>
                </c:pt>
                <c:pt idx="482">
                  <c:v>1763</c:v>
                </c:pt>
                <c:pt idx="483">
                  <c:v>1765</c:v>
                </c:pt>
                <c:pt idx="484">
                  <c:v>1768</c:v>
                </c:pt>
                <c:pt idx="485">
                  <c:v>1771</c:v>
                </c:pt>
                <c:pt idx="486">
                  <c:v>1773</c:v>
                </c:pt>
                <c:pt idx="487">
                  <c:v>1776</c:v>
                </c:pt>
                <c:pt idx="488">
                  <c:v>1779</c:v>
                </c:pt>
                <c:pt idx="489">
                  <c:v>1781</c:v>
                </c:pt>
                <c:pt idx="490">
                  <c:v>1784</c:v>
                </c:pt>
                <c:pt idx="491">
                  <c:v>1787</c:v>
                </c:pt>
                <c:pt idx="492">
                  <c:v>1789</c:v>
                </c:pt>
                <c:pt idx="493">
                  <c:v>1792</c:v>
                </c:pt>
                <c:pt idx="494">
                  <c:v>1795</c:v>
                </c:pt>
                <c:pt idx="495">
                  <c:v>1797</c:v>
                </c:pt>
                <c:pt idx="496">
                  <c:v>1800</c:v>
                </c:pt>
                <c:pt idx="497">
                  <c:v>1802</c:v>
                </c:pt>
                <c:pt idx="498">
                  <c:v>1805</c:v>
                </c:pt>
                <c:pt idx="499">
                  <c:v>1808</c:v>
                </c:pt>
                <c:pt idx="500">
                  <c:v>1810</c:v>
                </c:pt>
                <c:pt idx="501">
                  <c:v>1813</c:v>
                </c:pt>
                <c:pt idx="502">
                  <c:v>1816</c:v>
                </c:pt>
                <c:pt idx="503">
                  <c:v>1818</c:v>
                </c:pt>
                <c:pt idx="504">
                  <c:v>1821</c:v>
                </c:pt>
                <c:pt idx="505">
                  <c:v>1824</c:v>
                </c:pt>
                <c:pt idx="506">
                  <c:v>1826</c:v>
                </c:pt>
                <c:pt idx="507">
                  <c:v>1829</c:v>
                </c:pt>
                <c:pt idx="508">
                  <c:v>1832</c:v>
                </c:pt>
                <c:pt idx="509">
                  <c:v>1834</c:v>
                </c:pt>
                <c:pt idx="510">
                  <c:v>1837</c:v>
                </c:pt>
                <c:pt idx="511">
                  <c:v>1840</c:v>
                </c:pt>
                <c:pt idx="512">
                  <c:v>1842</c:v>
                </c:pt>
                <c:pt idx="513">
                  <c:v>1845</c:v>
                </c:pt>
                <c:pt idx="514">
                  <c:v>1848</c:v>
                </c:pt>
                <c:pt idx="515">
                  <c:v>1850</c:v>
                </c:pt>
                <c:pt idx="516">
                  <c:v>1853</c:v>
                </c:pt>
                <c:pt idx="517">
                  <c:v>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C1-6449-AAEE-2E3AB744A98F}"/>
            </c:ext>
          </c:extLst>
        </c:ser>
        <c:ser>
          <c:idx val="7"/>
          <c:order val="7"/>
          <c:tx>
            <c:strRef>
              <c:f>Sheet1!$H$2</c:f>
              <c:strCache>
                <c:ptCount val="1"/>
                <c:pt idx="0">
                  <c:v>Cholera 2008-09</c:v>
                </c:pt>
              </c:strCache>
            </c:strRef>
          </c:tx>
          <c:marker>
            <c:symbol val="none"/>
          </c:marker>
          <c:val>
            <c:numRef>
              <c:f>Sheet1!$H$3:$H$520</c:f>
              <c:numCache>
                <c:formatCode>General</c:formatCode>
                <c:ptCount val="5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27</c:v>
                </c:pt>
                <c:pt idx="38">
                  <c:v>28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35</c:v>
                </c:pt>
                <c:pt idx="52">
                  <c:v>36</c:v>
                </c:pt>
                <c:pt idx="53">
                  <c:v>36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40</c:v>
                </c:pt>
                <c:pt idx="60">
                  <c:v>40</c:v>
                </c:pt>
                <c:pt idx="61">
                  <c:v>41</c:v>
                </c:pt>
                <c:pt idx="62">
                  <c:v>42</c:v>
                </c:pt>
                <c:pt idx="63">
                  <c:v>42</c:v>
                </c:pt>
                <c:pt idx="64">
                  <c:v>43</c:v>
                </c:pt>
                <c:pt idx="65">
                  <c:v>46</c:v>
                </c:pt>
                <c:pt idx="66">
                  <c:v>50</c:v>
                </c:pt>
                <c:pt idx="67">
                  <c:v>54</c:v>
                </c:pt>
                <c:pt idx="68">
                  <c:v>57</c:v>
                </c:pt>
                <c:pt idx="69">
                  <c:v>61</c:v>
                </c:pt>
                <c:pt idx="70">
                  <c:v>64</c:v>
                </c:pt>
                <c:pt idx="71">
                  <c:v>86</c:v>
                </c:pt>
                <c:pt idx="72">
                  <c:v>107</c:v>
                </c:pt>
                <c:pt idx="73">
                  <c:v>128</c:v>
                </c:pt>
                <c:pt idx="74">
                  <c:v>171</c:v>
                </c:pt>
                <c:pt idx="75">
                  <c:v>193</c:v>
                </c:pt>
                <c:pt idx="76">
                  <c:v>257</c:v>
                </c:pt>
                <c:pt idx="77">
                  <c:v>278</c:v>
                </c:pt>
                <c:pt idx="78">
                  <c:v>300</c:v>
                </c:pt>
                <c:pt idx="79">
                  <c:v>321</c:v>
                </c:pt>
                <c:pt idx="80">
                  <c:v>321</c:v>
                </c:pt>
                <c:pt idx="81">
                  <c:v>343</c:v>
                </c:pt>
                <c:pt idx="82">
                  <c:v>343</c:v>
                </c:pt>
                <c:pt idx="83">
                  <c:v>343</c:v>
                </c:pt>
                <c:pt idx="84">
                  <c:v>364</c:v>
                </c:pt>
                <c:pt idx="85">
                  <c:v>364</c:v>
                </c:pt>
                <c:pt idx="86">
                  <c:v>364</c:v>
                </c:pt>
                <c:pt idx="87">
                  <c:v>385</c:v>
                </c:pt>
                <c:pt idx="88">
                  <c:v>385</c:v>
                </c:pt>
                <c:pt idx="89">
                  <c:v>385</c:v>
                </c:pt>
                <c:pt idx="90">
                  <c:v>428</c:v>
                </c:pt>
                <c:pt idx="91">
                  <c:v>471</c:v>
                </c:pt>
                <c:pt idx="92">
                  <c:v>514</c:v>
                </c:pt>
                <c:pt idx="93">
                  <c:v>557</c:v>
                </c:pt>
                <c:pt idx="94">
                  <c:v>557</c:v>
                </c:pt>
                <c:pt idx="95">
                  <c:v>578</c:v>
                </c:pt>
                <c:pt idx="96">
                  <c:v>578</c:v>
                </c:pt>
                <c:pt idx="97">
                  <c:v>599</c:v>
                </c:pt>
                <c:pt idx="98">
                  <c:v>599</c:v>
                </c:pt>
                <c:pt idx="99">
                  <c:v>621</c:v>
                </c:pt>
                <c:pt idx="100">
                  <c:v>706</c:v>
                </c:pt>
                <c:pt idx="101">
                  <c:v>728</c:v>
                </c:pt>
                <c:pt idx="102">
                  <c:v>749</c:v>
                </c:pt>
                <c:pt idx="103">
                  <c:v>771</c:v>
                </c:pt>
                <c:pt idx="104">
                  <c:v>792</c:v>
                </c:pt>
                <c:pt idx="105">
                  <c:v>813</c:v>
                </c:pt>
                <c:pt idx="106">
                  <c:v>878</c:v>
                </c:pt>
                <c:pt idx="107">
                  <c:v>899</c:v>
                </c:pt>
                <c:pt idx="108">
                  <c:v>920</c:v>
                </c:pt>
                <c:pt idx="109">
                  <c:v>942</c:v>
                </c:pt>
                <c:pt idx="110">
                  <c:v>985</c:v>
                </c:pt>
                <c:pt idx="111">
                  <c:v>1049</c:v>
                </c:pt>
                <c:pt idx="112">
                  <c:v>1070</c:v>
                </c:pt>
                <c:pt idx="113">
                  <c:v>1113</c:v>
                </c:pt>
                <c:pt idx="114">
                  <c:v>1156</c:v>
                </c:pt>
                <c:pt idx="115">
                  <c:v>1220</c:v>
                </c:pt>
                <c:pt idx="116">
                  <c:v>1242</c:v>
                </c:pt>
                <c:pt idx="117">
                  <c:v>1284</c:v>
                </c:pt>
                <c:pt idx="118">
                  <c:v>1306</c:v>
                </c:pt>
                <c:pt idx="119">
                  <c:v>1327</c:v>
                </c:pt>
                <c:pt idx="120">
                  <c:v>1349</c:v>
                </c:pt>
                <c:pt idx="121">
                  <c:v>1391</c:v>
                </c:pt>
                <c:pt idx="122">
                  <c:v>1413</c:v>
                </c:pt>
                <c:pt idx="123">
                  <c:v>1434</c:v>
                </c:pt>
                <c:pt idx="124">
                  <c:v>1477</c:v>
                </c:pt>
                <c:pt idx="125">
                  <c:v>1499</c:v>
                </c:pt>
                <c:pt idx="126">
                  <c:v>1520</c:v>
                </c:pt>
                <c:pt idx="127">
                  <c:v>1541</c:v>
                </c:pt>
                <c:pt idx="128">
                  <c:v>1563</c:v>
                </c:pt>
                <c:pt idx="129">
                  <c:v>1606</c:v>
                </c:pt>
                <c:pt idx="130">
                  <c:v>1627</c:v>
                </c:pt>
                <c:pt idx="131">
                  <c:v>1648</c:v>
                </c:pt>
                <c:pt idx="132">
                  <c:v>1670</c:v>
                </c:pt>
                <c:pt idx="133">
                  <c:v>1755</c:v>
                </c:pt>
                <c:pt idx="134">
                  <c:v>1777</c:v>
                </c:pt>
                <c:pt idx="135">
                  <c:v>1820</c:v>
                </c:pt>
                <c:pt idx="136">
                  <c:v>1862</c:v>
                </c:pt>
                <c:pt idx="137">
                  <c:v>1905</c:v>
                </c:pt>
                <c:pt idx="138">
                  <c:v>1927</c:v>
                </c:pt>
                <c:pt idx="139">
                  <c:v>1948</c:v>
                </c:pt>
                <c:pt idx="140">
                  <c:v>2012</c:v>
                </c:pt>
                <c:pt idx="141">
                  <c:v>2077</c:v>
                </c:pt>
                <c:pt idx="142">
                  <c:v>2141</c:v>
                </c:pt>
                <c:pt idx="143">
                  <c:v>2184</c:v>
                </c:pt>
                <c:pt idx="144">
                  <c:v>2248</c:v>
                </c:pt>
                <c:pt idx="145">
                  <c:v>2312</c:v>
                </c:pt>
                <c:pt idx="146">
                  <c:v>2398</c:v>
                </c:pt>
                <c:pt idx="147">
                  <c:v>2462</c:v>
                </c:pt>
                <c:pt idx="148">
                  <c:v>2526</c:v>
                </c:pt>
                <c:pt idx="149">
                  <c:v>2569</c:v>
                </c:pt>
                <c:pt idx="150">
                  <c:v>2633</c:v>
                </c:pt>
                <c:pt idx="151">
                  <c:v>2676</c:v>
                </c:pt>
                <c:pt idx="152">
                  <c:v>2697</c:v>
                </c:pt>
                <c:pt idx="153">
                  <c:v>2762</c:v>
                </c:pt>
                <c:pt idx="154">
                  <c:v>2826</c:v>
                </c:pt>
                <c:pt idx="155">
                  <c:v>2890</c:v>
                </c:pt>
                <c:pt idx="156">
                  <c:v>2954</c:v>
                </c:pt>
                <c:pt idx="157">
                  <c:v>2976</c:v>
                </c:pt>
                <c:pt idx="158">
                  <c:v>3018</c:v>
                </c:pt>
                <c:pt idx="159">
                  <c:v>3040</c:v>
                </c:pt>
                <c:pt idx="160">
                  <c:v>3061</c:v>
                </c:pt>
                <c:pt idx="161">
                  <c:v>3104</c:v>
                </c:pt>
                <c:pt idx="162">
                  <c:v>3126</c:v>
                </c:pt>
                <c:pt idx="163">
                  <c:v>3168</c:v>
                </c:pt>
                <c:pt idx="164">
                  <c:v>3211</c:v>
                </c:pt>
                <c:pt idx="165">
                  <c:v>3275</c:v>
                </c:pt>
                <c:pt idx="166">
                  <c:v>3318</c:v>
                </c:pt>
                <c:pt idx="167">
                  <c:v>3340</c:v>
                </c:pt>
                <c:pt idx="168">
                  <c:v>3404</c:v>
                </c:pt>
                <c:pt idx="169">
                  <c:v>3447</c:v>
                </c:pt>
                <c:pt idx="170">
                  <c:v>3489</c:v>
                </c:pt>
                <c:pt idx="171">
                  <c:v>3511</c:v>
                </c:pt>
                <c:pt idx="172">
                  <c:v>3532</c:v>
                </c:pt>
                <c:pt idx="173">
                  <c:v>3575</c:v>
                </c:pt>
                <c:pt idx="174">
                  <c:v>3596</c:v>
                </c:pt>
                <c:pt idx="175">
                  <c:v>3639</c:v>
                </c:pt>
                <c:pt idx="176">
                  <c:v>3661</c:v>
                </c:pt>
                <c:pt idx="177">
                  <c:v>3661</c:v>
                </c:pt>
                <c:pt idx="178">
                  <c:v>3682</c:v>
                </c:pt>
                <c:pt idx="179">
                  <c:v>3725</c:v>
                </c:pt>
                <c:pt idx="180">
                  <c:v>3746</c:v>
                </c:pt>
                <c:pt idx="181">
                  <c:v>3768</c:v>
                </c:pt>
                <c:pt idx="182">
                  <c:v>3811</c:v>
                </c:pt>
                <c:pt idx="183">
                  <c:v>3832</c:v>
                </c:pt>
                <c:pt idx="184">
                  <c:v>3841</c:v>
                </c:pt>
                <c:pt idx="185">
                  <c:v>3850</c:v>
                </c:pt>
                <c:pt idx="186">
                  <c:v>3859</c:v>
                </c:pt>
                <c:pt idx="187">
                  <c:v>3867</c:v>
                </c:pt>
                <c:pt idx="188">
                  <c:v>3876</c:v>
                </c:pt>
                <c:pt idx="189">
                  <c:v>3884</c:v>
                </c:pt>
                <c:pt idx="190">
                  <c:v>3892</c:v>
                </c:pt>
                <c:pt idx="191">
                  <c:v>3900</c:v>
                </c:pt>
                <c:pt idx="192">
                  <c:v>3908</c:v>
                </c:pt>
                <c:pt idx="193">
                  <c:v>3916</c:v>
                </c:pt>
                <c:pt idx="194">
                  <c:v>3924</c:v>
                </c:pt>
                <c:pt idx="195">
                  <c:v>3932</c:v>
                </c:pt>
                <c:pt idx="196">
                  <c:v>3939</c:v>
                </c:pt>
                <c:pt idx="197">
                  <c:v>3947</c:v>
                </c:pt>
                <c:pt idx="198">
                  <c:v>3954</c:v>
                </c:pt>
                <c:pt idx="199">
                  <c:v>3961</c:v>
                </c:pt>
                <c:pt idx="200">
                  <c:v>3968</c:v>
                </c:pt>
                <c:pt idx="201">
                  <c:v>3975</c:v>
                </c:pt>
                <c:pt idx="202">
                  <c:v>3982</c:v>
                </c:pt>
                <c:pt idx="203">
                  <c:v>3989</c:v>
                </c:pt>
                <c:pt idx="204">
                  <c:v>3995</c:v>
                </c:pt>
                <c:pt idx="205">
                  <c:v>4002</c:v>
                </c:pt>
                <c:pt idx="206">
                  <c:v>4008</c:v>
                </c:pt>
                <c:pt idx="207">
                  <c:v>4015</c:v>
                </c:pt>
                <c:pt idx="208">
                  <c:v>4021</c:v>
                </c:pt>
                <c:pt idx="209">
                  <c:v>4027</c:v>
                </c:pt>
                <c:pt idx="210">
                  <c:v>4033</c:v>
                </c:pt>
                <c:pt idx="211">
                  <c:v>4039</c:v>
                </c:pt>
                <c:pt idx="212">
                  <c:v>4045</c:v>
                </c:pt>
                <c:pt idx="213">
                  <c:v>4051</c:v>
                </c:pt>
                <c:pt idx="214">
                  <c:v>4057</c:v>
                </c:pt>
                <c:pt idx="215">
                  <c:v>4062</c:v>
                </c:pt>
                <c:pt idx="216">
                  <c:v>4068</c:v>
                </c:pt>
                <c:pt idx="217">
                  <c:v>4073</c:v>
                </c:pt>
                <c:pt idx="218">
                  <c:v>4079</c:v>
                </c:pt>
                <c:pt idx="219">
                  <c:v>4084</c:v>
                </c:pt>
                <c:pt idx="220">
                  <c:v>4089</c:v>
                </c:pt>
                <c:pt idx="221">
                  <c:v>4094</c:v>
                </c:pt>
                <c:pt idx="222">
                  <c:v>4099</c:v>
                </c:pt>
                <c:pt idx="223">
                  <c:v>4104</c:v>
                </c:pt>
                <c:pt idx="224">
                  <c:v>4109</c:v>
                </c:pt>
                <c:pt idx="225">
                  <c:v>4114</c:v>
                </c:pt>
                <c:pt idx="226">
                  <c:v>4119</c:v>
                </c:pt>
                <c:pt idx="227">
                  <c:v>4124</c:v>
                </c:pt>
                <c:pt idx="228">
                  <c:v>4128</c:v>
                </c:pt>
                <c:pt idx="229">
                  <c:v>4133</c:v>
                </c:pt>
                <c:pt idx="230">
                  <c:v>4137</c:v>
                </c:pt>
                <c:pt idx="231">
                  <c:v>4142</c:v>
                </c:pt>
                <c:pt idx="232">
                  <c:v>4146</c:v>
                </c:pt>
                <c:pt idx="233">
                  <c:v>4150</c:v>
                </c:pt>
                <c:pt idx="234">
                  <c:v>4155</c:v>
                </c:pt>
                <c:pt idx="235">
                  <c:v>4159</c:v>
                </c:pt>
                <c:pt idx="236">
                  <c:v>4163</c:v>
                </c:pt>
                <c:pt idx="237">
                  <c:v>4167</c:v>
                </c:pt>
                <c:pt idx="238">
                  <c:v>4171</c:v>
                </c:pt>
                <c:pt idx="239">
                  <c:v>4175</c:v>
                </c:pt>
                <c:pt idx="240">
                  <c:v>4178</c:v>
                </c:pt>
                <c:pt idx="241">
                  <c:v>4182</c:v>
                </c:pt>
                <c:pt idx="242">
                  <c:v>4186</c:v>
                </c:pt>
                <c:pt idx="243">
                  <c:v>4190</c:v>
                </c:pt>
                <c:pt idx="244">
                  <c:v>4193</c:v>
                </c:pt>
                <c:pt idx="245">
                  <c:v>4197</c:v>
                </c:pt>
                <c:pt idx="246">
                  <c:v>4200</c:v>
                </c:pt>
                <c:pt idx="247">
                  <c:v>4204</c:v>
                </c:pt>
                <c:pt idx="248">
                  <c:v>4207</c:v>
                </c:pt>
                <c:pt idx="249">
                  <c:v>4211</c:v>
                </c:pt>
                <c:pt idx="250">
                  <c:v>4214</c:v>
                </c:pt>
                <c:pt idx="251">
                  <c:v>4217</c:v>
                </c:pt>
                <c:pt idx="252">
                  <c:v>4220</c:v>
                </c:pt>
                <c:pt idx="253">
                  <c:v>4223</c:v>
                </c:pt>
                <c:pt idx="254">
                  <c:v>4227</c:v>
                </c:pt>
                <c:pt idx="255">
                  <c:v>4230</c:v>
                </c:pt>
                <c:pt idx="256">
                  <c:v>4233</c:v>
                </c:pt>
                <c:pt idx="257">
                  <c:v>4236</c:v>
                </c:pt>
                <c:pt idx="258">
                  <c:v>4239</c:v>
                </c:pt>
                <c:pt idx="259">
                  <c:v>4241</c:v>
                </c:pt>
                <c:pt idx="260">
                  <c:v>4244</c:v>
                </c:pt>
                <c:pt idx="261">
                  <c:v>4247</c:v>
                </c:pt>
                <c:pt idx="262">
                  <c:v>4250</c:v>
                </c:pt>
                <c:pt idx="263">
                  <c:v>4252</c:v>
                </c:pt>
                <c:pt idx="264">
                  <c:v>4255</c:v>
                </c:pt>
                <c:pt idx="265">
                  <c:v>4258</c:v>
                </c:pt>
                <c:pt idx="266">
                  <c:v>4260</c:v>
                </c:pt>
                <c:pt idx="267">
                  <c:v>4263</c:v>
                </c:pt>
                <c:pt idx="268">
                  <c:v>4265</c:v>
                </c:pt>
                <c:pt idx="269">
                  <c:v>4268</c:v>
                </c:pt>
                <c:pt idx="270">
                  <c:v>4270</c:v>
                </c:pt>
                <c:pt idx="271">
                  <c:v>4273</c:v>
                </c:pt>
                <c:pt idx="272">
                  <c:v>4275</c:v>
                </c:pt>
                <c:pt idx="273">
                  <c:v>4277</c:v>
                </c:pt>
                <c:pt idx="274">
                  <c:v>4280</c:v>
                </c:pt>
                <c:pt idx="275">
                  <c:v>4282</c:v>
                </c:pt>
                <c:pt idx="276">
                  <c:v>4284</c:v>
                </c:pt>
                <c:pt idx="277">
                  <c:v>4286</c:v>
                </c:pt>
                <c:pt idx="278">
                  <c:v>4289</c:v>
                </c:pt>
                <c:pt idx="279">
                  <c:v>4291</c:v>
                </c:pt>
                <c:pt idx="280">
                  <c:v>4293</c:v>
                </c:pt>
                <c:pt idx="281">
                  <c:v>4295</c:v>
                </c:pt>
                <c:pt idx="282">
                  <c:v>4297</c:v>
                </c:pt>
                <c:pt idx="283">
                  <c:v>4299</c:v>
                </c:pt>
                <c:pt idx="284">
                  <c:v>4301</c:v>
                </c:pt>
                <c:pt idx="285">
                  <c:v>4303</c:v>
                </c:pt>
                <c:pt idx="286">
                  <c:v>4305</c:v>
                </c:pt>
                <c:pt idx="287">
                  <c:v>4306</c:v>
                </c:pt>
                <c:pt idx="288">
                  <c:v>4308</c:v>
                </c:pt>
                <c:pt idx="289">
                  <c:v>4310</c:v>
                </c:pt>
                <c:pt idx="290">
                  <c:v>4312</c:v>
                </c:pt>
                <c:pt idx="291">
                  <c:v>4314</c:v>
                </c:pt>
                <c:pt idx="292">
                  <c:v>4315</c:v>
                </c:pt>
                <c:pt idx="293">
                  <c:v>4317</c:v>
                </c:pt>
                <c:pt idx="294">
                  <c:v>4319</c:v>
                </c:pt>
                <c:pt idx="295">
                  <c:v>4321</c:v>
                </c:pt>
                <c:pt idx="296">
                  <c:v>4322</c:v>
                </c:pt>
                <c:pt idx="297">
                  <c:v>4324</c:v>
                </c:pt>
                <c:pt idx="298">
                  <c:v>4325</c:v>
                </c:pt>
                <c:pt idx="299">
                  <c:v>4327</c:v>
                </c:pt>
                <c:pt idx="300">
                  <c:v>4328</c:v>
                </c:pt>
                <c:pt idx="301">
                  <c:v>4330</c:v>
                </c:pt>
                <c:pt idx="302">
                  <c:v>4331</c:v>
                </c:pt>
                <c:pt idx="303">
                  <c:v>4333</c:v>
                </c:pt>
                <c:pt idx="304">
                  <c:v>4334</c:v>
                </c:pt>
                <c:pt idx="305">
                  <c:v>4336</c:v>
                </c:pt>
                <c:pt idx="306">
                  <c:v>4337</c:v>
                </c:pt>
                <c:pt idx="307">
                  <c:v>4339</c:v>
                </c:pt>
                <c:pt idx="308">
                  <c:v>4340</c:v>
                </c:pt>
                <c:pt idx="309">
                  <c:v>4341</c:v>
                </c:pt>
                <c:pt idx="310">
                  <c:v>4343</c:v>
                </c:pt>
                <c:pt idx="311">
                  <c:v>4344</c:v>
                </c:pt>
                <c:pt idx="312">
                  <c:v>4345</c:v>
                </c:pt>
                <c:pt idx="313">
                  <c:v>4346</c:v>
                </c:pt>
                <c:pt idx="314">
                  <c:v>4348</c:v>
                </c:pt>
                <c:pt idx="315">
                  <c:v>4349</c:v>
                </c:pt>
                <c:pt idx="316">
                  <c:v>4350</c:v>
                </c:pt>
                <c:pt idx="317">
                  <c:v>4351</c:v>
                </c:pt>
                <c:pt idx="318">
                  <c:v>4353</c:v>
                </c:pt>
                <c:pt idx="319">
                  <c:v>4354</c:v>
                </c:pt>
                <c:pt idx="320">
                  <c:v>4355</c:v>
                </c:pt>
                <c:pt idx="321">
                  <c:v>4356</c:v>
                </c:pt>
                <c:pt idx="322">
                  <c:v>4357</c:v>
                </c:pt>
                <c:pt idx="323">
                  <c:v>4358</c:v>
                </c:pt>
                <c:pt idx="324">
                  <c:v>4359</c:v>
                </c:pt>
                <c:pt idx="325">
                  <c:v>4360</c:v>
                </c:pt>
                <c:pt idx="326">
                  <c:v>4361</c:v>
                </c:pt>
                <c:pt idx="327">
                  <c:v>4362</c:v>
                </c:pt>
                <c:pt idx="328">
                  <c:v>4363</c:v>
                </c:pt>
                <c:pt idx="329">
                  <c:v>4364</c:v>
                </c:pt>
                <c:pt idx="330">
                  <c:v>4365</c:v>
                </c:pt>
                <c:pt idx="331">
                  <c:v>4366</c:v>
                </c:pt>
                <c:pt idx="332">
                  <c:v>4367</c:v>
                </c:pt>
                <c:pt idx="333">
                  <c:v>4368</c:v>
                </c:pt>
                <c:pt idx="334">
                  <c:v>4369</c:v>
                </c:pt>
                <c:pt idx="335">
                  <c:v>4369</c:v>
                </c:pt>
                <c:pt idx="336">
                  <c:v>4369</c:v>
                </c:pt>
                <c:pt idx="337">
                  <c:v>4369</c:v>
                </c:pt>
                <c:pt idx="338">
                  <c:v>4369</c:v>
                </c:pt>
                <c:pt idx="339">
                  <c:v>4369</c:v>
                </c:pt>
                <c:pt idx="340">
                  <c:v>4369</c:v>
                </c:pt>
                <c:pt idx="341">
                  <c:v>4369</c:v>
                </c:pt>
                <c:pt idx="342">
                  <c:v>4369</c:v>
                </c:pt>
                <c:pt idx="343">
                  <c:v>4369</c:v>
                </c:pt>
                <c:pt idx="344">
                  <c:v>4369</c:v>
                </c:pt>
                <c:pt idx="345">
                  <c:v>4369</c:v>
                </c:pt>
                <c:pt idx="346">
                  <c:v>4369</c:v>
                </c:pt>
                <c:pt idx="347">
                  <c:v>4369</c:v>
                </c:pt>
                <c:pt idx="348">
                  <c:v>4369</c:v>
                </c:pt>
                <c:pt idx="349">
                  <c:v>4369</c:v>
                </c:pt>
                <c:pt idx="350">
                  <c:v>4369</c:v>
                </c:pt>
                <c:pt idx="351">
                  <c:v>4369</c:v>
                </c:pt>
                <c:pt idx="352">
                  <c:v>4369</c:v>
                </c:pt>
                <c:pt idx="353">
                  <c:v>4369</c:v>
                </c:pt>
                <c:pt idx="354">
                  <c:v>4369</c:v>
                </c:pt>
                <c:pt idx="355">
                  <c:v>4369</c:v>
                </c:pt>
                <c:pt idx="356">
                  <c:v>4369</c:v>
                </c:pt>
                <c:pt idx="357">
                  <c:v>4369</c:v>
                </c:pt>
                <c:pt idx="358">
                  <c:v>4369</c:v>
                </c:pt>
                <c:pt idx="359">
                  <c:v>4369</c:v>
                </c:pt>
                <c:pt idx="360">
                  <c:v>4369</c:v>
                </c:pt>
                <c:pt idx="361">
                  <c:v>4369</c:v>
                </c:pt>
                <c:pt idx="362">
                  <c:v>4369</c:v>
                </c:pt>
                <c:pt idx="363">
                  <c:v>4369</c:v>
                </c:pt>
                <c:pt idx="364">
                  <c:v>4369</c:v>
                </c:pt>
                <c:pt idx="365">
                  <c:v>4369</c:v>
                </c:pt>
                <c:pt idx="366">
                  <c:v>4369</c:v>
                </c:pt>
                <c:pt idx="367">
                  <c:v>4369</c:v>
                </c:pt>
                <c:pt idx="368">
                  <c:v>4369</c:v>
                </c:pt>
                <c:pt idx="369">
                  <c:v>4369</c:v>
                </c:pt>
                <c:pt idx="370">
                  <c:v>4369</c:v>
                </c:pt>
                <c:pt idx="371">
                  <c:v>4369</c:v>
                </c:pt>
                <c:pt idx="372">
                  <c:v>4369</c:v>
                </c:pt>
                <c:pt idx="373">
                  <c:v>4369</c:v>
                </c:pt>
                <c:pt idx="374">
                  <c:v>4369</c:v>
                </c:pt>
                <c:pt idx="375">
                  <c:v>4369</c:v>
                </c:pt>
                <c:pt idx="376">
                  <c:v>4369</c:v>
                </c:pt>
                <c:pt idx="377">
                  <c:v>4369</c:v>
                </c:pt>
                <c:pt idx="378">
                  <c:v>4369</c:v>
                </c:pt>
                <c:pt idx="379">
                  <c:v>4369</c:v>
                </c:pt>
                <c:pt idx="380">
                  <c:v>4369</c:v>
                </c:pt>
                <c:pt idx="381">
                  <c:v>4369</c:v>
                </c:pt>
                <c:pt idx="382">
                  <c:v>4369</c:v>
                </c:pt>
                <c:pt idx="383">
                  <c:v>4369</c:v>
                </c:pt>
                <c:pt idx="384">
                  <c:v>4369</c:v>
                </c:pt>
                <c:pt idx="385">
                  <c:v>4369</c:v>
                </c:pt>
                <c:pt idx="386">
                  <c:v>4369</c:v>
                </c:pt>
                <c:pt idx="387">
                  <c:v>4369</c:v>
                </c:pt>
                <c:pt idx="388">
                  <c:v>4369</c:v>
                </c:pt>
                <c:pt idx="389">
                  <c:v>4369</c:v>
                </c:pt>
                <c:pt idx="390">
                  <c:v>4369</c:v>
                </c:pt>
                <c:pt idx="391">
                  <c:v>4369</c:v>
                </c:pt>
                <c:pt idx="392">
                  <c:v>4369</c:v>
                </c:pt>
                <c:pt idx="393">
                  <c:v>4369</c:v>
                </c:pt>
                <c:pt idx="394">
                  <c:v>4369</c:v>
                </c:pt>
                <c:pt idx="395">
                  <c:v>4369</c:v>
                </c:pt>
                <c:pt idx="396">
                  <c:v>4369</c:v>
                </c:pt>
                <c:pt idx="397">
                  <c:v>4369</c:v>
                </c:pt>
                <c:pt idx="398">
                  <c:v>4369</c:v>
                </c:pt>
                <c:pt idx="399">
                  <c:v>4369</c:v>
                </c:pt>
                <c:pt idx="400">
                  <c:v>4369</c:v>
                </c:pt>
                <c:pt idx="401">
                  <c:v>4369</c:v>
                </c:pt>
                <c:pt idx="402">
                  <c:v>4369</c:v>
                </c:pt>
                <c:pt idx="403">
                  <c:v>4369</c:v>
                </c:pt>
                <c:pt idx="404">
                  <c:v>4369</c:v>
                </c:pt>
                <c:pt idx="405">
                  <c:v>4369</c:v>
                </c:pt>
                <c:pt idx="406">
                  <c:v>4369</c:v>
                </c:pt>
                <c:pt idx="407">
                  <c:v>4369</c:v>
                </c:pt>
                <c:pt idx="408">
                  <c:v>4369</c:v>
                </c:pt>
                <c:pt idx="409">
                  <c:v>4369</c:v>
                </c:pt>
                <c:pt idx="410">
                  <c:v>4369</c:v>
                </c:pt>
                <c:pt idx="411">
                  <c:v>4369</c:v>
                </c:pt>
                <c:pt idx="412">
                  <c:v>4369</c:v>
                </c:pt>
                <c:pt idx="413">
                  <c:v>4369</c:v>
                </c:pt>
                <c:pt idx="414">
                  <c:v>4369</c:v>
                </c:pt>
                <c:pt idx="415">
                  <c:v>4369</c:v>
                </c:pt>
                <c:pt idx="416">
                  <c:v>4369</c:v>
                </c:pt>
                <c:pt idx="417">
                  <c:v>4369</c:v>
                </c:pt>
                <c:pt idx="418">
                  <c:v>4369</c:v>
                </c:pt>
                <c:pt idx="419">
                  <c:v>4369</c:v>
                </c:pt>
                <c:pt idx="420">
                  <c:v>4369</c:v>
                </c:pt>
                <c:pt idx="421">
                  <c:v>4369</c:v>
                </c:pt>
                <c:pt idx="422">
                  <c:v>4369</c:v>
                </c:pt>
                <c:pt idx="423">
                  <c:v>4369</c:v>
                </c:pt>
                <c:pt idx="424">
                  <c:v>4369</c:v>
                </c:pt>
                <c:pt idx="425">
                  <c:v>4369</c:v>
                </c:pt>
                <c:pt idx="426">
                  <c:v>4369</c:v>
                </c:pt>
                <c:pt idx="427">
                  <c:v>4369</c:v>
                </c:pt>
                <c:pt idx="428">
                  <c:v>4369</c:v>
                </c:pt>
                <c:pt idx="429">
                  <c:v>4369</c:v>
                </c:pt>
                <c:pt idx="430">
                  <c:v>4369</c:v>
                </c:pt>
                <c:pt idx="431">
                  <c:v>4369</c:v>
                </c:pt>
                <c:pt idx="432">
                  <c:v>4369</c:v>
                </c:pt>
                <c:pt idx="433">
                  <c:v>4369</c:v>
                </c:pt>
                <c:pt idx="434">
                  <c:v>4369</c:v>
                </c:pt>
                <c:pt idx="435">
                  <c:v>4369</c:v>
                </c:pt>
                <c:pt idx="436">
                  <c:v>4369</c:v>
                </c:pt>
                <c:pt idx="437">
                  <c:v>4369</c:v>
                </c:pt>
                <c:pt idx="438">
                  <c:v>4369</c:v>
                </c:pt>
                <c:pt idx="439">
                  <c:v>4369</c:v>
                </c:pt>
                <c:pt idx="440">
                  <c:v>4369</c:v>
                </c:pt>
                <c:pt idx="441">
                  <c:v>4369</c:v>
                </c:pt>
                <c:pt idx="442">
                  <c:v>4369</c:v>
                </c:pt>
                <c:pt idx="443">
                  <c:v>4369</c:v>
                </c:pt>
                <c:pt idx="444">
                  <c:v>4369</c:v>
                </c:pt>
                <c:pt idx="445">
                  <c:v>4369</c:v>
                </c:pt>
                <c:pt idx="446">
                  <c:v>4369</c:v>
                </c:pt>
                <c:pt idx="447">
                  <c:v>4369</c:v>
                </c:pt>
                <c:pt idx="448">
                  <c:v>4369</c:v>
                </c:pt>
                <c:pt idx="449">
                  <c:v>4369</c:v>
                </c:pt>
                <c:pt idx="450">
                  <c:v>4369</c:v>
                </c:pt>
                <c:pt idx="451">
                  <c:v>4369</c:v>
                </c:pt>
                <c:pt idx="452">
                  <c:v>4369</c:v>
                </c:pt>
                <c:pt idx="453">
                  <c:v>4369</c:v>
                </c:pt>
                <c:pt idx="454">
                  <c:v>4369</c:v>
                </c:pt>
                <c:pt idx="455">
                  <c:v>4369</c:v>
                </c:pt>
                <c:pt idx="456">
                  <c:v>4369</c:v>
                </c:pt>
                <c:pt idx="457">
                  <c:v>4369</c:v>
                </c:pt>
                <c:pt idx="458">
                  <c:v>4369</c:v>
                </c:pt>
                <c:pt idx="459">
                  <c:v>4369</c:v>
                </c:pt>
                <c:pt idx="460">
                  <c:v>4369</c:v>
                </c:pt>
                <c:pt idx="461">
                  <c:v>4369</c:v>
                </c:pt>
                <c:pt idx="462">
                  <c:v>4369</c:v>
                </c:pt>
                <c:pt idx="463">
                  <c:v>4369</c:v>
                </c:pt>
                <c:pt idx="464">
                  <c:v>4369</c:v>
                </c:pt>
                <c:pt idx="465">
                  <c:v>4369</c:v>
                </c:pt>
                <c:pt idx="466">
                  <c:v>4369</c:v>
                </c:pt>
                <c:pt idx="467">
                  <c:v>4369</c:v>
                </c:pt>
                <c:pt idx="468">
                  <c:v>4369</c:v>
                </c:pt>
                <c:pt idx="469">
                  <c:v>4369</c:v>
                </c:pt>
                <c:pt idx="470">
                  <c:v>4369</c:v>
                </c:pt>
                <c:pt idx="471">
                  <c:v>4369</c:v>
                </c:pt>
                <c:pt idx="472">
                  <c:v>4369</c:v>
                </c:pt>
                <c:pt idx="473">
                  <c:v>4369</c:v>
                </c:pt>
                <c:pt idx="474">
                  <c:v>4369</c:v>
                </c:pt>
                <c:pt idx="475">
                  <c:v>4369</c:v>
                </c:pt>
                <c:pt idx="476">
                  <c:v>4369</c:v>
                </c:pt>
                <c:pt idx="477">
                  <c:v>4369</c:v>
                </c:pt>
                <c:pt idx="478">
                  <c:v>4369</c:v>
                </c:pt>
                <c:pt idx="479">
                  <c:v>4369</c:v>
                </c:pt>
                <c:pt idx="480">
                  <c:v>4369</c:v>
                </c:pt>
                <c:pt idx="481">
                  <c:v>4369</c:v>
                </c:pt>
                <c:pt idx="482">
                  <c:v>4369</c:v>
                </c:pt>
                <c:pt idx="483">
                  <c:v>4369</c:v>
                </c:pt>
                <c:pt idx="484">
                  <c:v>4369</c:v>
                </c:pt>
                <c:pt idx="485">
                  <c:v>4369</c:v>
                </c:pt>
                <c:pt idx="486">
                  <c:v>4369</c:v>
                </c:pt>
                <c:pt idx="487">
                  <c:v>4369</c:v>
                </c:pt>
                <c:pt idx="488">
                  <c:v>4369</c:v>
                </c:pt>
                <c:pt idx="489">
                  <c:v>4369</c:v>
                </c:pt>
                <c:pt idx="490">
                  <c:v>4369</c:v>
                </c:pt>
                <c:pt idx="491">
                  <c:v>4369</c:v>
                </c:pt>
                <c:pt idx="492">
                  <c:v>4369</c:v>
                </c:pt>
                <c:pt idx="493">
                  <c:v>4369</c:v>
                </c:pt>
                <c:pt idx="494">
                  <c:v>4369</c:v>
                </c:pt>
                <c:pt idx="495">
                  <c:v>4369</c:v>
                </c:pt>
                <c:pt idx="496">
                  <c:v>4369</c:v>
                </c:pt>
                <c:pt idx="497">
                  <c:v>4369</c:v>
                </c:pt>
                <c:pt idx="498">
                  <c:v>4369</c:v>
                </c:pt>
                <c:pt idx="499">
                  <c:v>4369</c:v>
                </c:pt>
                <c:pt idx="500">
                  <c:v>4369</c:v>
                </c:pt>
                <c:pt idx="501">
                  <c:v>4369</c:v>
                </c:pt>
                <c:pt idx="502">
                  <c:v>4369</c:v>
                </c:pt>
                <c:pt idx="503">
                  <c:v>4369</c:v>
                </c:pt>
                <c:pt idx="504">
                  <c:v>4369</c:v>
                </c:pt>
                <c:pt idx="505">
                  <c:v>4369</c:v>
                </c:pt>
                <c:pt idx="506">
                  <c:v>4369</c:v>
                </c:pt>
                <c:pt idx="507">
                  <c:v>4369</c:v>
                </c:pt>
                <c:pt idx="508">
                  <c:v>4369</c:v>
                </c:pt>
                <c:pt idx="509">
                  <c:v>4369</c:v>
                </c:pt>
                <c:pt idx="510">
                  <c:v>4369</c:v>
                </c:pt>
                <c:pt idx="511">
                  <c:v>4369</c:v>
                </c:pt>
                <c:pt idx="512">
                  <c:v>4369</c:v>
                </c:pt>
                <c:pt idx="513">
                  <c:v>4369</c:v>
                </c:pt>
                <c:pt idx="514">
                  <c:v>4369</c:v>
                </c:pt>
                <c:pt idx="515">
                  <c:v>4369</c:v>
                </c:pt>
                <c:pt idx="516">
                  <c:v>4369</c:v>
                </c:pt>
                <c:pt idx="517">
                  <c:v>4369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C1-6449-AAEE-2E3AB744A98F}"/>
            </c:ext>
          </c:extLst>
        </c:ser>
        <c:ser>
          <c:idx val="8"/>
          <c:order val="8"/>
          <c:tx>
            <c:strRef>
              <c:f>Sheet1!$I$2</c:f>
              <c:strCache>
                <c:ptCount val="1"/>
                <c:pt idx="0">
                  <c:v>Cholera 2016-now</c:v>
                </c:pt>
              </c:strCache>
            </c:strRef>
          </c:tx>
          <c:marker>
            <c:symbol val="none"/>
          </c:marker>
          <c:val>
            <c:numRef>
              <c:f>Sheet1!$I$3:$I$520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9</c:v>
                </c:pt>
                <c:pt idx="19">
                  <c:v>15</c:v>
                </c:pt>
                <c:pt idx="20">
                  <c:v>21</c:v>
                </c:pt>
                <c:pt idx="21">
                  <c:v>27</c:v>
                </c:pt>
                <c:pt idx="22">
                  <c:v>33</c:v>
                </c:pt>
                <c:pt idx="23">
                  <c:v>39</c:v>
                </c:pt>
                <c:pt idx="24">
                  <c:v>45</c:v>
                </c:pt>
                <c:pt idx="25">
                  <c:v>47</c:v>
                </c:pt>
                <c:pt idx="26">
                  <c:v>48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70</c:v>
                </c:pt>
                <c:pt idx="51">
                  <c:v>72</c:v>
                </c:pt>
                <c:pt idx="52">
                  <c:v>74</c:v>
                </c:pt>
                <c:pt idx="53">
                  <c:v>76</c:v>
                </c:pt>
                <c:pt idx="54">
                  <c:v>78</c:v>
                </c:pt>
                <c:pt idx="55">
                  <c:v>80</c:v>
                </c:pt>
                <c:pt idx="56">
                  <c:v>82</c:v>
                </c:pt>
                <c:pt idx="57">
                  <c:v>83</c:v>
                </c:pt>
                <c:pt idx="58">
                  <c:v>84</c:v>
                </c:pt>
                <c:pt idx="59">
                  <c:v>85</c:v>
                </c:pt>
                <c:pt idx="60">
                  <c:v>86</c:v>
                </c:pt>
                <c:pt idx="61">
                  <c:v>87</c:v>
                </c:pt>
                <c:pt idx="62">
                  <c:v>88</c:v>
                </c:pt>
                <c:pt idx="63">
                  <c:v>89</c:v>
                </c:pt>
                <c:pt idx="64">
                  <c:v>90</c:v>
                </c:pt>
                <c:pt idx="65">
                  <c:v>90</c:v>
                </c:pt>
                <c:pt idx="66">
                  <c:v>91</c:v>
                </c:pt>
                <c:pt idx="67">
                  <c:v>91</c:v>
                </c:pt>
                <c:pt idx="68">
                  <c:v>92</c:v>
                </c:pt>
                <c:pt idx="69">
                  <c:v>92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94</c:v>
                </c:pt>
                <c:pt idx="74">
                  <c:v>94</c:v>
                </c:pt>
                <c:pt idx="75">
                  <c:v>94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96</c:v>
                </c:pt>
                <c:pt idx="80">
                  <c:v>96</c:v>
                </c:pt>
                <c:pt idx="81">
                  <c:v>96</c:v>
                </c:pt>
                <c:pt idx="82">
                  <c:v>97</c:v>
                </c:pt>
                <c:pt idx="83">
                  <c:v>97</c:v>
                </c:pt>
                <c:pt idx="84">
                  <c:v>97</c:v>
                </c:pt>
                <c:pt idx="85">
                  <c:v>97</c:v>
                </c:pt>
                <c:pt idx="86">
                  <c:v>97</c:v>
                </c:pt>
                <c:pt idx="87">
                  <c:v>98</c:v>
                </c:pt>
                <c:pt idx="88">
                  <c:v>98</c:v>
                </c:pt>
                <c:pt idx="89">
                  <c:v>98</c:v>
                </c:pt>
                <c:pt idx="90">
                  <c:v>98</c:v>
                </c:pt>
                <c:pt idx="91">
                  <c:v>98</c:v>
                </c:pt>
                <c:pt idx="92">
                  <c:v>98</c:v>
                </c:pt>
                <c:pt idx="93">
                  <c:v>99</c:v>
                </c:pt>
                <c:pt idx="94">
                  <c:v>99</c:v>
                </c:pt>
                <c:pt idx="95">
                  <c:v>99</c:v>
                </c:pt>
                <c:pt idx="96">
                  <c:v>99</c:v>
                </c:pt>
                <c:pt idx="97">
                  <c:v>99</c:v>
                </c:pt>
                <c:pt idx="98">
                  <c:v>99</c:v>
                </c:pt>
                <c:pt idx="99">
                  <c:v>99</c:v>
                </c:pt>
                <c:pt idx="100">
                  <c:v>99</c:v>
                </c:pt>
                <c:pt idx="101">
                  <c:v>99</c:v>
                </c:pt>
                <c:pt idx="102">
                  <c:v>99</c:v>
                </c:pt>
                <c:pt idx="103">
                  <c:v>99</c:v>
                </c:pt>
                <c:pt idx="104">
                  <c:v>99</c:v>
                </c:pt>
                <c:pt idx="105">
                  <c:v>99</c:v>
                </c:pt>
                <c:pt idx="106">
                  <c:v>99</c:v>
                </c:pt>
                <c:pt idx="107">
                  <c:v>99</c:v>
                </c:pt>
                <c:pt idx="108">
                  <c:v>99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101</c:v>
                </c:pt>
                <c:pt idx="120">
                  <c:v>101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102</c:v>
                </c:pt>
                <c:pt idx="130">
                  <c:v>102</c:v>
                </c:pt>
                <c:pt idx="131">
                  <c:v>102</c:v>
                </c:pt>
                <c:pt idx="132">
                  <c:v>102</c:v>
                </c:pt>
                <c:pt idx="133">
                  <c:v>102</c:v>
                </c:pt>
                <c:pt idx="134">
                  <c:v>102</c:v>
                </c:pt>
                <c:pt idx="135">
                  <c:v>102</c:v>
                </c:pt>
                <c:pt idx="136">
                  <c:v>102</c:v>
                </c:pt>
                <c:pt idx="137">
                  <c:v>102</c:v>
                </c:pt>
                <c:pt idx="138">
                  <c:v>102</c:v>
                </c:pt>
                <c:pt idx="139">
                  <c:v>103</c:v>
                </c:pt>
                <c:pt idx="140">
                  <c:v>103</c:v>
                </c:pt>
                <c:pt idx="141">
                  <c:v>103</c:v>
                </c:pt>
                <c:pt idx="142">
                  <c:v>103</c:v>
                </c:pt>
                <c:pt idx="143">
                  <c:v>103</c:v>
                </c:pt>
                <c:pt idx="144">
                  <c:v>103</c:v>
                </c:pt>
                <c:pt idx="145">
                  <c:v>103</c:v>
                </c:pt>
                <c:pt idx="146">
                  <c:v>103</c:v>
                </c:pt>
                <c:pt idx="147">
                  <c:v>103</c:v>
                </c:pt>
                <c:pt idx="148">
                  <c:v>103</c:v>
                </c:pt>
                <c:pt idx="149">
                  <c:v>103</c:v>
                </c:pt>
                <c:pt idx="150">
                  <c:v>103</c:v>
                </c:pt>
                <c:pt idx="151">
                  <c:v>103</c:v>
                </c:pt>
                <c:pt idx="152">
                  <c:v>103</c:v>
                </c:pt>
                <c:pt idx="153">
                  <c:v>103</c:v>
                </c:pt>
                <c:pt idx="154">
                  <c:v>104</c:v>
                </c:pt>
                <c:pt idx="155">
                  <c:v>104</c:v>
                </c:pt>
                <c:pt idx="156">
                  <c:v>104</c:v>
                </c:pt>
                <c:pt idx="157">
                  <c:v>105</c:v>
                </c:pt>
                <c:pt idx="158">
                  <c:v>105</c:v>
                </c:pt>
                <c:pt idx="159">
                  <c:v>106</c:v>
                </c:pt>
                <c:pt idx="160">
                  <c:v>106</c:v>
                </c:pt>
                <c:pt idx="161">
                  <c:v>106</c:v>
                </c:pt>
                <c:pt idx="162">
                  <c:v>107</c:v>
                </c:pt>
                <c:pt idx="163">
                  <c:v>107</c:v>
                </c:pt>
                <c:pt idx="164">
                  <c:v>107</c:v>
                </c:pt>
                <c:pt idx="165">
                  <c:v>108</c:v>
                </c:pt>
                <c:pt idx="166">
                  <c:v>108</c:v>
                </c:pt>
                <c:pt idx="167">
                  <c:v>108</c:v>
                </c:pt>
                <c:pt idx="168">
                  <c:v>109</c:v>
                </c:pt>
                <c:pt idx="169">
                  <c:v>109</c:v>
                </c:pt>
                <c:pt idx="170">
                  <c:v>109</c:v>
                </c:pt>
                <c:pt idx="171">
                  <c:v>110</c:v>
                </c:pt>
                <c:pt idx="172">
                  <c:v>110</c:v>
                </c:pt>
                <c:pt idx="173">
                  <c:v>110</c:v>
                </c:pt>
                <c:pt idx="174">
                  <c:v>111</c:v>
                </c:pt>
                <c:pt idx="175">
                  <c:v>111</c:v>
                </c:pt>
                <c:pt idx="176">
                  <c:v>111</c:v>
                </c:pt>
                <c:pt idx="177">
                  <c:v>112</c:v>
                </c:pt>
                <c:pt idx="178">
                  <c:v>112</c:v>
                </c:pt>
                <c:pt idx="179">
                  <c:v>112</c:v>
                </c:pt>
                <c:pt idx="180">
                  <c:v>113</c:v>
                </c:pt>
                <c:pt idx="181">
                  <c:v>113</c:v>
                </c:pt>
                <c:pt idx="182">
                  <c:v>113</c:v>
                </c:pt>
                <c:pt idx="183">
                  <c:v>114</c:v>
                </c:pt>
                <c:pt idx="184">
                  <c:v>114</c:v>
                </c:pt>
                <c:pt idx="185">
                  <c:v>114</c:v>
                </c:pt>
                <c:pt idx="186">
                  <c:v>114</c:v>
                </c:pt>
                <c:pt idx="187">
                  <c:v>115</c:v>
                </c:pt>
                <c:pt idx="188">
                  <c:v>115</c:v>
                </c:pt>
                <c:pt idx="189">
                  <c:v>115</c:v>
                </c:pt>
                <c:pt idx="190">
                  <c:v>116</c:v>
                </c:pt>
                <c:pt idx="191">
                  <c:v>116</c:v>
                </c:pt>
                <c:pt idx="192">
                  <c:v>116</c:v>
                </c:pt>
                <c:pt idx="193">
                  <c:v>117</c:v>
                </c:pt>
                <c:pt idx="194">
                  <c:v>117</c:v>
                </c:pt>
                <c:pt idx="195">
                  <c:v>117</c:v>
                </c:pt>
                <c:pt idx="196">
                  <c:v>118</c:v>
                </c:pt>
                <c:pt idx="197">
                  <c:v>118</c:v>
                </c:pt>
                <c:pt idx="198">
                  <c:v>118</c:v>
                </c:pt>
                <c:pt idx="199">
                  <c:v>119</c:v>
                </c:pt>
                <c:pt idx="200">
                  <c:v>119</c:v>
                </c:pt>
                <c:pt idx="201">
                  <c:v>119</c:v>
                </c:pt>
                <c:pt idx="202">
                  <c:v>120</c:v>
                </c:pt>
                <c:pt idx="203">
                  <c:v>120</c:v>
                </c:pt>
                <c:pt idx="204">
                  <c:v>131</c:v>
                </c:pt>
                <c:pt idx="205">
                  <c:v>141</c:v>
                </c:pt>
                <c:pt idx="206">
                  <c:v>152</c:v>
                </c:pt>
                <c:pt idx="207">
                  <c:v>162</c:v>
                </c:pt>
                <c:pt idx="208">
                  <c:v>173</c:v>
                </c:pt>
                <c:pt idx="209">
                  <c:v>183</c:v>
                </c:pt>
                <c:pt idx="210">
                  <c:v>194</c:v>
                </c:pt>
                <c:pt idx="211">
                  <c:v>204</c:v>
                </c:pt>
                <c:pt idx="212">
                  <c:v>215</c:v>
                </c:pt>
                <c:pt idx="213">
                  <c:v>225</c:v>
                </c:pt>
                <c:pt idx="214">
                  <c:v>236</c:v>
                </c:pt>
                <c:pt idx="215">
                  <c:v>246</c:v>
                </c:pt>
                <c:pt idx="216">
                  <c:v>257</c:v>
                </c:pt>
                <c:pt idx="217">
                  <c:v>267</c:v>
                </c:pt>
                <c:pt idx="218">
                  <c:v>278</c:v>
                </c:pt>
                <c:pt idx="219">
                  <c:v>288</c:v>
                </c:pt>
                <c:pt idx="220">
                  <c:v>299</c:v>
                </c:pt>
                <c:pt idx="221">
                  <c:v>309</c:v>
                </c:pt>
                <c:pt idx="222">
                  <c:v>320</c:v>
                </c:pt>
                <c:pt idx="223">
                  <c:v>330</c:v>
                </c:pt>
                <c:pt idx="224">
                  <c:v>341</c:v>
                </c:pt>
                <c:pt idx="225">
                  <c:v>351</c:v>
                </c:pt>
                <c:pt idx="226">
                  <c:v>362</c:v>
                </c:pt>
                <c:pt idx="227">
                  <c:v>380</c:v>
                </c:pt>
                <c:pt idx="228">
                  <c:v>399</c:v>
                </c:pt>
                <c:pt idx="229">
                  <c:v>417</c:v>
                </c:pt>
                <c:pt idx="230">
                  <c:v>435</c:v>
                </c:pt>
                <c:pt idx="231">
                  <c:v>453</c:v>
                </c:pt>
                <c:pt idx="232">
                  <c:v>472</c:v>
                </c:pt>
                <c:pt idx="233">
                  <c:v>490</c:v>
                </c:pt>
                <c:pt idx="234">
                  <c:v>508</c:v>
                </c:pt>
                <c:pt idx="235">
                  <c:v>527</c:v>
                </c:pt>
                <c:pt idx="236">
                  <c:v>545</c:v>
                </c:pt>
                <c:pt idx="237">
                  <c:v>563</c:v>
                </c:pt>
                <c:pt idx="238">
                  <c:v>581</c:v>
                </c:pt>
                <c:pt idx="239">
                  <c:v>600</c:v>
                </c:pt>
                <c:pt idx="240">
                  <c:v>618</c:v>
                </c:pt>
                <c:pt idx="241">
                  <c:v>636</c:v>
                </c:pt>
                <c:pt idx="242">
                  <c:v>655</c:v>
                </c:pt>
                <c:pt idx="243">
                  <c:v>673</c:v>
                </c:pt>
                <c:pt idx="244">
                  <c:v>691</c:v>
                </c:pt>
                <c:pt idx="245">
                  <c:v>709</c:v>
                </c:pt>
                <c:pt idx="246">
                  <c:v>728</c:v>
                </c:pt>
                <c:pt idx="247">
                  <c:v>746</c:v>
                </c:pt>
                <c:pt idx="248">
                  <c:v>795</c:v>
                </c:pt>
                <c:pt idx="249">
                  <c:v>843</c:v>
                </c:pt>
                <c:pt idx="250">
                  <c:v>892</c:v>
                </c:pt>
                <c:pt idx="251">
                  <c:v>940</c:v>
                </c:pt>
                <c:pt idx="252">
                  <c:v>989</c:v>
                </c:pt>
                <c:pt idx="253">
                  <c:v>1024</c:v>
                </c:pt>
                <c:pt idx="254">
                  <c:v>1059</c:v>
                </c:pt>
                <c:pt idx="255">
                  <c:v>1094</c:v>
                </c:pt>
                <c:pt idx="256">
                  <c:v>1128</c:v>
                </c:pt>
                <c:pt idx="257">
                  <c:v>1163</c:v>
                </c:pt>
                <c:pt idx="258">
                  <c:v>1198</c:v>
                </c:pt>
                <c:pt idx="259">
                  <c:v>1233</c:v>
                </c:pt>
                <c:pt idx="260">
                  <c:v>1259</c:v>
                </c:pt>
                <c:pt idx="261">
                  <c:v>1285</c:v>
                </c:pt>
                <c:pt idx="262">
                  <c:v>1311</c:v>
                </c:pt>
                <c:pt idx="263">
                  <c:v>1338</c:v>
                </c:pt>
                <c:pt idx="264">
                  <c:v>1364</c:v>
                </c:pt>
                <c:pt idx="265">
                  <c:v>1390</c:v>
                </c:pt>
                <c:pt idx="266">
                  <c:v>1416</c:v>
                </c:pt>
                <c:pt idx="267">
                  <c:v>1447</c:v>
                </c:pt>
                <c:pt idx="268">
                  <c:v>1478</c:v>
                </c:pt>
                <c:pt idx="269">
                  <c:v>1509</c:v>
                </c:pt>
                <c:pt idx="270">
                  <c:v>1541</c:v>
                </c:pt>
                <c:pt idx="271">
                  <c:v>1572</c:v>
                </c:pt>
                <c:pt idx="272">
                  <c:v>1603</c:v>
                </c:pt>
                <c:pt idx="273">
                  <c:v>1634</c:v>
                </c:pt>
                <c:pt idx="274">
                  <c:v>1647</c:v>
                </c:pt>
                <c:pt idx="275">
                  <c:v>1660</c:v>
                </c:pt>
                <c:pt idx="276">
                  <c:v>1673</c:v>
                </c:pt>
                <c:pt idx="277">
                  <c:v>1686</c:v>
                </c:pt>
                <c:pt idx="278">
                  <c:v>1699</c:v>
                </c:pt>
                <c:pt idx="279">
                  <c:v>1712</c:v>
                </c:pt>
                <c:pt idx="280">
                  <c:v>1725</c:v>
                </c:pt>
                <c:pt idx="281">
                  <c:v>1738</c:v>
                </c:pt>
                <c:pt idx="282">
                  <c:v>1751</c:v>
                </c:pt>
                <c:pt idx="283">
                  <c:v>1764</c:v>
                </c:pt>
                <c:pt idx="284">
                  <c:v>1777</c:v>
                </c:pt>
                <c:pt idx="285">
                  <c:v>1790</c:v>
                </c:pt>
                <c:pt idx="286">
                  <c:v>1801</c:v>
                </c:pt>
                <c:pt idx="287">
                  <c:v>1811</c:v>
                </c:pt>
                <c:pt idx="288">
                  <c:v>1822</c:v>
                </c:pt>
                <c:pt idx="289">
                  <c:v>1832</c:v>
                </c:pt>
                <c:pt idx="290">
                  <c:v>1843</c:v>
                </c:pt>
                <c:pt idx="291">
                  <c:v>1853</c:v>
                </c:pt>
                <c:pt idx="292">
                  <c:v>1864</c:v>
                </c:pt>
                <c:pt idx="293">
                  <c:v>1874</c:v>
                </c:pt>
                <c:pt idx="294">
                  <c:v>1885</c:v>
                </c:pt>
                <c:pt idx="295">
                  <c:v>1888</c:v>
                </c:pt>
                <c:pt idx="296">
                  <c:v>1891</c:v>
                </c:pt>
                <c:pt idx="297">
                  <c:v>1895</c:v>
                </c:pt>
                <c:pt idx="298">
                  <c:v>1898</c:v>
                </c:pt>
                <c:pt idx="299">
                  <c:v>1901</c:v>
                </c:pt>
                <c:pt idx="300">
                  <c:v>1904</c:v>
                </c:pt>
                <c:pt idx="301">
                  <c:v>1907</c:v>
                </c:pt>
                <c:pt idx="302">
                  <c:v>1911</c:v>
                </c:pt>
                <c:pt idx="303">
                  <c:v>1914</c:v>
                </c:pt>
                <c:pt idx="304">
                  <c:v>1917</c:v>
                </c:pt>
                <c:pt idx="305">
                  <c:v>1920</c:v>
                </c:pt>
                <c:pt idx="306">
                  <c:v>1924</c:v>
                </c:pt>
                <c:pt idx="307">
                  <c:v>1927</c:v>
                </c:pt>
                <c:pt idx="308">
                  <c:v>1930</c:v>
                </c:pt>
                <c:pt idx="309">
                  <c:v>1933</c:v>
                </c:pt>
                <c:pt idx="310">
                  <c:v>1936</c:v>
                </c:pt>
                <c:pt idx="311">
                  <c:v>1940</c:v>
                </c:pt>
                <c:pt idx="312">
                  <c:v>1943</c:v>
                </c:pt>
                <c:pt idx="313">
                  <c:v>1946</c:v>
                </c:pt>
                <c:pt idx="314">
                  <c:v>1949</c:v>
                </c:pt>
                <c:pt idx="315">
                  <c:v>1952</c:v>
                </c:pt>
                <c:pt idx="316">
                  <c:v>1956</c:v>
                </c:pt>
                <c:pt idx="317">
                  <c:v>1959</c:v>
                </c:pt>
                <c:pt idx="318">
                  <c:v>1962</c:v>
                </c:pt>
                <c:pt idx="319">
                  <c:v>1965</c:v>
                </c:pt>
                <c:pt idx="320">
                  <c:v>1968</c:v>
                </c:pt>
                <c:pt idx="321">
                  <c:v>1972</c:v>
                </c:pt>
                <c:pt idx="322">
                  <c:v>1975</c:v>
                </c:pt>
                <c:pt idx="323">
                  <c:v>1978</c:v>
                </c:pt>
                <c:pt idx="324">
                  <c:v>1981</c:v>
                </c:pt>
                <c:pt idx="325">
                  <c:v>1984</c:v>
                </c:pt>
                <c:pt idx="326">
                  <c:v>1988</c:v>
                </c:pt>
                <c:pt idx="327">
                  <c:v>1991</c:v>
                </c:pt>
                <c:pt idx="328">
                  <c:v>1994</c:v>
                </c:pt>
                <c:pt idx="329">
                  <c:v>1997</c:v>
                </c:pt>
                <c:pt idx="330">
                  <c:v>2001</c:v>
                </c:pt>
                <c:pt idx="331">
                  <c:v>2004</c:v>
                </c:pt>
                <c:pt idx="332">
                  <c:v>2007</c:v>
                </c:pt>
                <c:pt idx="333">
                  <c:v>2010</c:v>
                </c:pt>
                <c:pt idx="334">
                  <c:v>2013</c:v>
                </c:pt>
                <c:pt idx="335">
                  <c:v>2017</c:v>
                </c:pt>
                <c:pt idx="336">
                  <c:v>2020</c:v>
                </c:pt>
                <c:pt idx="337">
                  <c:v>2023</c:v>
                </c:pt>
                <c:pt idx="338">
                  <c:v>2026</c:v>
                </c:pt>
                <c:pt idx="339">
                  <c:v>2029</c:v>
                </c:pt>
                <c:pt idx="340">
                  <c:v>2033</c:v>
                </c:pt>
                <c:pt idx="341">
                  <c:v>2036</c:v>
                </c:pt>
                <c:pt idx="342">
                  <c:v>2039</c:v>
                </c:pt>
                <c:pt idx="343">
                  <c:v>2042</c:v>
                </c:pt>
                <c:pt idx="344">
                  <c:v>2045</c:v>
                </c:pt>
                <c:pt idx="345">
                  <c:v>2049</c:v>
                </c:pt>
                <c:pt idx="346">
                  <c:v>2052</c:v>
                </c:pt>
                <c:pt idx="347">
                  <c:v>2055</c:v>
                </c:pt>
                <c:pt idx="348">
                  <c:v>2058</c:v>
                </c:pt>
                <c:pt idx="349">
                  <c:v>2061</c:v>
                </c:pt>
                <c:pt idx="350">
                  <c:v>2065</c:v>
                </c:pt>
                <c:pt idx="351">
                  <c:v>2068</c:v>
                </c:pt>
                <c:pt idx="352">
                  <c:v>2071</c:v>
                </c:pt>
                <c:pt idx="353">
                  <c:v>2074</c:v>
                </c:pt>
                <c:pt idx="354">
                  <c:v>2078</c:v>
                </c:pt>
                <c:pt idx="355">
                  <c:v>2081</c:v>
                </c:pt>
                <c:pt idx="356">
                  <c:v>2084</c:v>
                </c:pt>
                <c:pt idx="357">
                  <c:v>2087</c:v>
                </c:pt>
                <c:pt idx="358">
                  <c:v>2090</c:v>
                </c:pt>
                <c:pt idx="359">
                  <c:v>2094</c:v>
                </c:pt>
                <c:pt idx="360">
                  <c:v>2097</c:v>
                </c:pt>
                <c:pt idx="361">
                  <c:v>2100</c:v>
                </c:pt>
                <c:pt idx="362">
                  <c:v>2103</c:v>
                </c:pt>
                <c:pt idx="363">
                  <c:v>2106</c:v>
                </c:pt>
                <c:pt idx="364">
                  <c:v>2110</c:v>
                </c:pt>
                <c:pt idx="365">
                  <c:v>2113</c:v>
                </c:pt>
                <c:pt idx="366">
                  <c:v>2116</c:v>
                </c:pt>
                <c:pt idx="367">
                  <c:v>2119</c:v>
                </c:pt>
                <c:pt idx="368">
                  <c:v>2122</c:v>
                </c:pt>
                <c:pt idx="369">
                  <c:v>2126</c:v>
                </c:pt>
                <c:pt idx="370">
                  <c:v>2129</c:v>
                </c:pt>
                <c:pt idx="371">
                  <c:v>2132</c:v>
                </c:pt>
                <c:pt idx="372">
                  <c:v>2135</c:v>
                </c:pt>
                <c:pt idx="373">
                  <c:v>2138</c:v>
                </c:pt>
                <c:pt idx="374">
                  <c:v>2142</c:v>
                </c:pt>
                <c:pt idx="375">
                  <c:v>2145</c:v>
                </c:pt>
                <c:pt idx="376">
                  <c:v>2148</c:v>
                </c:pt>
                <c:pt idx="377">
                  <c:v>2151</c:v>
                </c:pt>
                <c:pt idx="378">
                  <c:v>2155</c:v>
                </c:pt>
                <c:pt idx="379">
                  <c:v>2158</c:v>
                </c:pt>
                <c:pt idx="380">
                  <c:v>2161</c:v>
                </c:pt>
                <c:pt idx="381">
                  <c:v>2164</c:v>
                </c:pt>
                <c:pt idx="382">
                  <c:v>2167</c:v>
                </c:pt>
                <c:pt idx="383">
                  <c:v>2171</c:v>
                </c:pt>
                <c:pt idx="384">
                  <c:v>2174</c:v>
                </c:pt>
                <c:pt idx="385">
                  <c:v>2177</c:v>
                </c:pt>
                <c:pt idx="386">
                  <c:v>2180</c:v>
                </c:pt>
                <c:pt idx="387">
                  <c:v>2183</c:v>
                </c:pt>
                <c:pt idx="388">
                  <c:v>2186</c:v>
                </c:pt>
                <c:pt idx="389">
                  <c:v>2189</c:v>
                </c:pt>
                <c:pt idx="390">
                  <c:v>2193</c:v>
                </c:pt>
                <c:pt idx="391">
                  <c:v>2196</c:v>
                </c:pt>
                <c:pt idx="392">
                  <c:v>2199</c:v>
                </c:pt>
                <c:pt idx="393">
                  <c:v>2202</c:v>
                </c:pt>
                <c:pt idx="394">
                  <c:v>2205</c:v>
                </c:pt>
                <c:pt idx="395">
                  <c:v>2208</c:v>
                </c:pt>
                <c:pt idx="396">
                  <c:v>2211</c:v>
                </c:pt>
                <c:pt idx="397">
                  <c:v>2214</c:v>
                </c:pt>
                <c:pt idx="398">
                  <c:v>2217</c:v>
                </c:pt>
                <c:pt idx="399">
                  <c:v>2221</c:v>
                </c:pt>
                <c:pt idx="400">
                  <c:v>2224</c:v>
                </c:pt>
                <c:pt idx="401">
                  <c:v>2227</c:v>
                </c:pt>
                <c:pt idx="402">
                  <c:v>2230</c:v>
                </c:pt>
                <c:pt idx="403">
                  <c:v>2233</c:v>
                </c:pt>
                <c:pt idx="404">
                  <c:v>2236</c:v>
                </c:pt>
                <c:pt idx="405">
                  <c:v>2239</c:v>
                </c:pt>
                <c:pt idx="406">
                  <c:v>2242</c:v>
                </c:pt>
                <c:pt idx="407">
                  <c:v>2245</c:v>
                </c:pt>
                <c:pt idx="408">
                  <c:v>2249</c:v>
                </c:pt>
                <c:pt idx="409">
                  <c:v>2252</c:v>
                </c:pt>
                <c:pt idx="410">
                  <c:v>2255</c:v>
                </c:pt>
                <c:pt idx="411">
                  <c:v>2258</c:v>
                </c:pt>
                <c:pt idx="412">
                  <c:v>2261</c:v>
                </c:pt>
                <c:pt idx="413">
                  <c:v>2264</c:v>
                </c:pt>
                <c:pt idx="414">
                  <c:v>2267</c:v>
                </c:pt>
                <c:pt idx="415">
                  <c:v>2270</c:v>
                </c:pt>
                <c:pt idx="416">
                  <c:v>2273</c:v>
                </c:pt>
                <c:pt idx="417">
                  <c:v>2277</c:v>
                </c:pt>
                <c:pt idx="418">
                  <c:v>2280</c:v>
                </c:pt>
                <c:pt idx="419">
                  <c:v>2283</c:v>
                </c:pt>
                <c:pt idx="420">
                  <c:v>2286</c:v>
                </c:pt>
                <c:pt idx="421">
                  <c:v>2289</c:v>
                </c:pt>
                <c:pt idx="422">
                  <c:v>2292</c:v>
                </c:pt>
                <c:pt idx="423">
                  <c:v>2295</c:v>
                </c:pt>
                <c:pt idx="424">
                  <c:v>2298</c:v>
                </c:pt>
                <c:pt idx="425">
                  <c:v>2301</c:v>
                </c:pt>
                <c:pt idx="426">
                  <c:v>2305</c:v>
                </c:pt>
                <c:pt idx="427">
                  <c:v>2308</c:v>
                </c:pt>
                <c:pt idx="428">
                  <c:v>2311</c:v>
                </c:pt>
                <c:pt idx="429">
                  <c:v>2314</c:v>
                </c:pt>
                <c:pt idx="430">
                  <c:v>2317</c:v>
                </c:pt>
                <c:pt idx="431">
                  <c:v>2320</c:v>
                </c:pt>
                <c:pt idx="432">
                  <c:v>2323</c:v>
                </c:pt>
                <c:pt idx="433">
                  <c:v>2326</c:v>
                </c:pt>
                <c:pt idx="434">
                  <c:v>2329</c:v>
                </c:pt>
                <c:pt idx="435">
                  <c:v>2333</c:v>
                </c:pt>
                <c:pt idx="436">
                  <c:v>2336</c:v>
                </c:pt>
                <c:pt idx="437">
                  <c:v>2339</c:v>
                </c:pt>
                <c:pt idx="438">
                  <c:v>2342</c:v>
                </c:pt>
                <c:pt idx="439">
                  <c:v>2345</c:v>
                </c:pt>
                <c:pt idx="440">
                  <c:v>2346</c:v>
                </c:pt>
                <c:pt idx="441">
                  <c:v>2346</c:v>
                </c:pt>
                <c:pt idx="442">
                  <c:v>2347</c:v>
                </c:pt>
                <c:pt idx="443">
                  <c:v>2348</c:v>
                </c:pt>
                <c:pt idx="444">
                  <c:v>2348</c:v>
                </c:pt>
                <c:pt idx="445">
                  <c:v>2349</c:v>
                </c:pt>
                <c:pt idx="446">
                  <c:v>2349</c:v>
                </c:pt>
                <c:pt idx="447">
                  <c:v>2350</c:v>
                </c:pt>
                <c:pt idx="448">
                  <c:v>2351</c:v>
                </c:pt>
                <c:pt idx="449">
                  <c:v>2351</c:v>
                </c:pt>
                <c:pt idx="450">
                  <c:v>2352</c:v>
                </c:pt>
                <c:pt idx="451">
                  <c:v>2353</c:v>
                </c:pt>
                <c:pt idx="452">
                  <c:v>2353</c:v>
                </c:pt>
                <c:pt idx="453">
                  <c:v>2354</c:v>
                </c:pt>
                <c:pt idx="454">
                  <c:v>2354</c:v>
                </c:pt>
                <c:pt idx="455">
                  <c:v>2355</c:v>
                </c:pt>
                <c:pt idx="456">
                  <c:v>2356</c:v>
                </c:pt>
                <c:pt idx="457">
                  <c:v>2356</c:v>
                </c:pt>
                <c:pt idx="458">
                  <c:v>2357</c:v>
                </c:pt>
                <c:pt idx="459">
                  <c:v>2358</c:v>
                </c:pt>
                <c:pt idx="460">
                  <c:v>2358</c:v>
                </c:pt>
                <c:pt idx="461">
                  <c:v>2359</c:v>
                </c:pt>
                <c:pt idx="462">
                  <c:v>2360</c:v>
                </c:pt>
                <c:pt idx="463">
                  <c:v>2360</c:v>
                </c:pt>
                <c:pt idx="464">
                  <c:v>2361</c:v>
                </c:pt>
                <c:pt idx="465">
                  <c:v>2361</c:v>
                </c:pt>
                <c:pt idx="466">
                  <c:v>2362</c:v>
                </c:pt>
                <c:pt idx="467">
                  <c:v>2363</c:v>
                </c:pt>
                <c:pt idx="468">
                  <c:v>2363</c:v>
                </c:pt>
                <c:pt idx="469">
                  <c:v>2364</c:v>
                </c:pt>
                <c:pt idx="470">
                  <c:v>2364</c:v>
                </c:pt>
                <c:pt idx="471">
                  <c:v>2365</c:v>
                </c:pt>
                <c:pt idx="472">
                  <c:v>2365</c:v>
                </c:pt>
                <c:pt idx="473">
                  <c:v>2365</c:v>
                </c:pt>
                <c:pt idx="474">
                  <c:v>2365</c:v>
                </c:pt>
                <c:pt idx="475">
                  <c:v>2366</c:v>
                </c:pt>
                <c:pt idx="476">
                  <c:v>2366</c:v>
                </c:pt>
                <c:pt idx="477">
                  <c:v>2366</c:v>
                </c:pt>
                <c:pt idx="478">
                  <c:v>2367</c:v>
                </c:pt>
                <c:pt idx="479">
                  <c:v>2367</c:v>
                </c:pt>
                <c:pt idx="480">
                  <c:v>2367</c:v>
                </c:pt>
                <c:pt idx="481">
                  <c:v>2367</c:v>
                </c:pt>
                <c:pt idx="482">
                  <c:v>2368</c:v>
                </c:pt>
                <c:pt idx="483">
                  <c:v>2368</c:v>
                </c:pt>
                <c:pt idx="484">
                  <c:v>2368</c:v>
                </c:pt>
                <c:pt idx="485">
                  <c:v>2369</c:v>
                </c:pt>
                <c:pt idx="486">
                  <c:v>2369</c:v>
                </c:pt>
                <c:pt idx="487">
                  <c:v>2369</c:v>
                </c:pt>
                <c:pt idx="488">
                  <c:v>2370</c:v>
                </c:pt>
                <c:pt idx="489">
                  <c:v>2370</c:v>
                </c:pt>
                <c:pt idx="490">
                  <c:v>2370</c:v>
                </c:pt>
                <c:pt idx="491">
                  <c:v>2371</c:v>
                </c:pt>
                <c:pt idx="492">
                  <c:v>2371</c:v>
                </c:pt>
                <c:pt idx="493">
                  <c:v>2372</c:v>
                </c:pt>
                <c:pt idx="494">
                  <c:v>2372</c:v>
                </c:pt>
                <c:pt idx="495">
                  <c:v>2372</c:v>
                </c:pt>
                <c:pt idx="496">
                  <c:v>2373</c:v>
                </c:pt>
                <c:pt idx="497">
                  <c:v>2373</c:v>
                </c:pt>
                <c:pt idx="498">
                  <c:v>2373</c:v>
                </c:pt>
                <c:pt idx="499">
                  <c:v>2374</c:v>
                </c:pt>
                <c:pt idx="500">
                  <c:v>2374</c:v>
                </c:pt>
                <c:pt idx="501">
                  <c:v>2374</c:v>
                </c:pt>
                <c:pt idx="502">
                  <c:v>2375</c:v>
                </c:pt>
                <c:pt idx="503">
                  <c:v>2375</c:v>
                </c:pt>
                <c:pt idx="504">
                  <c:v>2376</c:v>
                </c:pt>
                <c:pt idx="505">
                  <c:v>2376</c:v>
                </c:pt>
                <c:pt idx="506">
                  <c:v>2376</c:v>
                </c:pt>
                <c:pt idx="507">
                  <c:v>2377</c:v>
                </c:pt>
                <c:pt idx="508">
                  <c:v>2377</c:v>
                </c:pt>
                <c:pt idx="509">
                  <c:v>2377</c:v>
                </c:pt>
                <c:pt idx="510">
                  <c:v>2378</c:v>
                </c:pt>
                <c:pt idx="511">
                  <c:v>2378</c:v>
                </c:pt>
                <c:pt idx="512">
                  <c:v>2378</c:v>
                </c:pt>
                <c:pt idx="513">
                  <c:v>2379</c:v>
                </c:pt>
                <c:pt idx="514">
                  <c:v>2379</c:v>
                </c:pt>
                <c:pt idx="515">
                  <c:v>2379</c:v>
                </c:pt>
                <c:pt idx="516">
                  <c:v>2380</c:v>
                </c:pt>
                <c:pt idx="517">
                  <c:v>2380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2C1-6449-AAEE-2E3AB744A98F}"/>
            </c:ext>
          </c:extLst>
        </c:ser>
        <c:ser>
          <c:idx val="9"/>
          <c:order val="9"/>
          <c:tx>
            <c:strRef>
              <c:f>Sheet1!$J$2</c:f>
              <c:strCache>
                <c:ptCount val="1"/>
                <c:pt idx="0">
                  <c:v>Ebola 2018</c:v>
                </c:pt>
              </c:strCache>
            </c:strRef>
          </c:tx>
          <c:marker>
            <c:symbol val="none"/>
          </c:marker>
          <c:val>
            <c:numRef>
              <c:f>Sheet1!$J$3:$J$520</c:f>
              <c:numCache>
                <c:formatCode>General</c:formatCode>
                <c:ptCount val="518"/>
                <c:pt idx="0">
                  <c:v>20</c:v>
                </c:pt>
                <c:pt idx="1">
                  <c:v>26</c:v>
                </c:pt>
                <c:pt idx="2">
                  <c:v>33</c:v>
                </c:pt>
                <c:pt idx="3">
                  <c:v>34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43</c:v>
                </c:pt>
                <c:pt idx="13">
                  <c:v>45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53</c:v>
                </c:pt>
                <c:pt idx="18">
                  <c:v>56</c:v>
                </c:pt>
                <c:pt idx="19">
                  <c:v>59</c:v>
                </c:pt>
                <c:pt idx="20">
                  <c:v>62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76</c:v>
                </c:pt>
                <c:pt idx="28">
                  <c:v>77</c:v>
                </c:pt>
                <c:pt idx="29">
                  <c:v>77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83</c:v>
                </c:pt>
                <c:pt idx="34">
                  <c:v>85</c:v>
                </c:pt>
                <c:pt idx="35">
                  <c:v>86</c:v>
                </c:pt>
                <c:pt idx="36">
                  <c:v>88</c:v>
                </c:pt>
                <c:pt idx="37">
                  <c:v>89</c:v>
                </c:pt>
                <c:pt idx="38">
                  <c:v>90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92</c:v>
                </c:pt>
                <c:pt idx="43">
                  <c:v>92</c:v>
                </c:pt>
                <c:pt idx="44">
                  <c:v>92</c:v>
                </c:pt>
                <c:pt idx="45">
                  <c:v>94</c:v>
                </c:pt>
                <c:pt idx="46">
                  <c:v>97</c:v>
                </c:pt>
                <c:pt idx="47">
                  <c:v>97</c:v>
                </c:pt>
                <c:pt idx="48">
                  <c:v>98</c:v>
                </c:pt>
                <c:pt idx="49">
                  <c:v>98</c:v>
                </c:pt>
                <c:pt idx="50">
                  <c:v>99</c:v>
                </c:pt>
                <c:pt idx="51">
                  <c:v>99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101</c:v>
                </c:pt>
                <c:pt idx="56">
                  <c:v>101</c:v>
                </c:pt>
                <c:pt idx="57">
                  <c:v>102</c:v>
                </c:pt>
                <c:pt idx="58">
                  <c:v>102</c:v>
                </c:pt>
                <c:pt idx="59">
                  <c:v>103</c:v>
                </c:pt>
                <c:pt idx="60">
                  <c:v>104</c:v>
                </c:pt>
                <c:pt idx="61">
                  <c:v>105</c:v>
                </c:pt>
                <c:pt idx="62">
                  <c:v>106</c:v>
                </c:pt>
                <c:pt idx="63">
                  <c:v>108</c:v>
                </c:pt>
                <c:pt idx="64">
                  <c:v>111</c:v>
                </c:pt>
                <c:pt idx="65">
                  <c:v>113</c:v>
                </c:pt>
                <c:pt idx="66">
                  <c:v>114</c:v>
                </c:pt>
                <c:pt idx="67">
                  <c:v>115</c:v>
                </c:pt>
                <c:pt idx="68">
                  <c:v>119</c:v>
                </c:pt>
                <c:pt idx="69">
                  <c:v>123</c:v>
                </c:pt>
                <c:pt idx="70">
                  <c:v>127</c:v>
                </c:pt>
                <c:pt idx="71">
                  <c:v>131</c:v>
                </c:pt>
                <c:pt idx="72">
                  <c:v>135</c:v>
                </c:pt>
                <c:pt idx="73">
                  <c:v>136</c:v>
                </c:pt>
                <c:pt idx="74">
                  <c:v>138</c:v>
                </c:pt>
                <c:pt idx="75">
                  <c:v>139</c:v>
                </c:pt>
                <c:pt idx="76">
                  <c:v>142</c:v>
                </c:pt>
                <c:pt idx="77">
                  <c:v>146</c:v>
                </c:pt>
                <c:pt idx="78">
                  <c:v>150</c:v>
                </c:pt>
                <c:pt idx="79">
                  <c:v>153</c:v>
                </c:pt>
                <c:pt idx="80">
                  <c:v>154</c:v>
                </c:pt>
                <c:pt idx="81">
                  <c:v>155</c:v>
                </c:pt>
                <c:pt idx="82">
                  <c:v>158</c:v>
                </c:pt>
                <c:pt idx="83">
                  <c:v>161</c:v>
                </c:pt>
                <c:pt idx="84">
                  <c:v>164</c:v>
                </c:pt>
                <c:pt idx="85">
                  <c:v>167</c:v>
                </c:pt>
                <c:pt idx="86">
                  <c:v>170</c:v>
                </c:pt>
                <c:pt idx="87">
                  <c:v>172</c:v>
                </c:pt>
                <c:pt idx="88">
                  <c:v>174</c:v>
                </c:pt>
                <c:pt idx="89">
                  <c:v>176</c:v>
                </c:pt>
                <c:pt idx="90">
                  <c:v>179</c:v>
                </c:pt>
                <c:pt idx="91">
                  <c:v>181</c:v>
                </c:pt>
                <c:pt idx="92">
                  <c:v>184</c:v>
                </c:pt>
                <c:pt idx="93">
                  <c:v>186</c:v>
                </c:pt>
                <c:pt idx="94">
                  <c:v>186</c:v>
                </c:pt>
                <c:pt idx="95">
                  <c:v>186</c:v>
                </c:pt>
                <c:pt idx="96">
                  <c:v>190</c:v>
                </c:pt>
                <c:pt idx="97">
                  <c:v>194</c:v>
                </c:pt>
                <c:pt idx="98">
                  <c:v>197</c:v>
                </c:pt>
                <c:pt idx="99">
                  <c:v>201</c:v>
                </c:pt>
                <c:pt idx="100">
                  <c:v>205</c:v>
                </c:pt>
                <c:pt idx="101">
                  <c:v>207</c:v>
                </c:pt>
                <c:pt idx="102">
                  <c:v>209</c:v>
                </c:pt>
                <c:pt idx="103">
                  <c:v>210</c:v>
                </c:pt>
                <c:pt idx="104">
                  <c:v>211</c:v>
                </c:pt>
                <c:pt idx="105">
                  <c:v>212</c:v>
                </c:pt>
                <c:pt idx="106">
                  <c:v>213</c:v>
                </c:pt>
                <c:pt idx="107">
                  <c:v>214</c:v>
                </c:pt>
                <c:pt idx="108">
                  <c:v>215</c:v>
                </c:pt>
                <c:pt idx="109">
                  <c:v>215</c:v>
                </c:pt>
                <c:pt idx="110">
                  <c:v>216</c:v>
                </c:pt>
                <c:pt idx="111">
                  <c:v>216</c:v>
                </c:pt>
                <c:pt idx="112">
                  <c:v>217</c:v>
                </c:pt>
                <c:pt idx="113">
                  <c:v>226</c:v>
                </c:pt>
                <c:pt idx="114">
                  <c:v>236</c:v>
                </c:pt>
                <c:pt idx="115">
                  <c:v>238</c:v>
                </c:pt>
                <c:pt idx="116">
                  <c:v>239</c:v>
                </c:pt>
                <c:pt idx="117">
                  <c:v>241</c:v>
                </c:pt>
                <c:pt idx="118">
                  <c:v>244</c:v>
                </c:pt>
                <c:pt idx="119">
                  <c:v>248</c:v>
                </c:pt>
                <c:pt idx="120">
                  <c:v>252</c:v>
                </c:pt>
                <c:pt idx="121">
                  <c:v>255</c:v>
                </c:pt>
                <c:pt idx="122">
                  <c:v>259</c:v>
                </c:pt>
                <c:pt idx="123">
                  <c:v>264</c:v>
                </c:pt>
                <c:pt idx="124">
                  <c:v>268</c:v>
                </c:pt>
                <c:pt idx="125">
                  <c:v>272</c:v>
                </c:pt>
                <c:pt idx="126">
                  <c:v>276</c:v>
                </c:pt>
                <c:pt idx="127">
                  <c:v>279</c:v>
                </c:pt>
                <c:pt idx="128">
                  <c:v>283</c:v>
                </c:pt>
                <c:pt idx="129">
                  <c:v>285</c:v>
                </c:pt>
                <c:pt idx="130">
                  <c:v>287</c:v>
                </c:pt>
                <c:pt idx="131">
                  <c:v>289</c:v>
                </c:pt>
                <c:pt idx="132">
                  <c:v>295</c:v>
                </c:pt>
                <c:pt idx="133">
                  <c:v>301</c:v>
                </c:pt>
                <c:pt idx="134">
                  <c:v>307</c:v>
                </c:pt>
                <c:pt idx="135">
                  <c:v>313</c:v>
                </c:pt>
                <c:pt idx="136">
                  <c:v>318</c:v>
                </c:pt>
                <c:pt idx="137">
                  <c:v>323</c:v>
                </c:pt>
                <c:pt idx="138">
                  <c:v>328</c:v>
                </c:pt>
                <c:pt idx="139">
                  <c:v>332</c:v>
                </c:pt>
                <c:pt idx="140">
                  <c:v>337</c:v>
                </c:pt>
                <c:pt idx="141">
                  <c:v>342</c:v>
                </c:pt>
                <c:pt idx="142">
                  <c:v>347</c:v>
                </c:pt>
                <c:pt idx="143">
                  <c:v>349</c:v>
                </c:pt>
                <c:pt idx="144">
                  <c:v>351</c:v>
                </c:pt>
                <c:pt idx="145">
                  <c:v>353</c:v>
                </c:pt>
                <c:pt idx="146">
                  <c:v>355</c:v>
                </c:pt>
                <c:pt idx="147">
                  <c:v>357</c:v>
                </c:pt>
                <c:pt idx="148">
                  <c:v>359</c:v>
                </c:pt>
                <c:pt idx="149">
                  <c:v>361</c:v>
                </c:pt>
                <c:pt idx="150">
                  <c:v>363</c:v>
                </c:pt>
                <c:pt idx="151">
                  <c:v>365</c:v>
                </c:pt>
                <c:pt idx="152">
                  <c:v>367</c:v>
                </c:pt>
                <c:pt idx="153">
                  <c:v>368</c:v>
                </c:pt>
                <c:pt idx="154">
                  <c:v>370</c:v>
                </c:pt>
                <c:pt idx="155">
                  <c:v>372</c:v>
                </c:pt>
                <c:pt idx="156">
                  <c:v>374</c:v>
                </c:pt>
                <c:pt idx="157">
                  <c:v>376</c:v>
                </c:pt>
                <c:pt idx="158">
                  <c:v>379</c:v>
                </c:pt>
                <c:pt idx="159">
                  <c:v>381</c:v>
                </c:pt>
                <c:pt idx="160">
                  <c:v>383</c:v>
                </c:pt>
                <c:pt idx="161">
                  <c:v>385</c:v>
                </c:pt>
                <c:pt idx="162">
                  <c:v>388</c:v>
                </c:pt>
                <c:pt idx="163">
                  <c:v>390</c:v>
                </c:pt>
                <c:pt idx="164">
                  <c:v>394</c:v>
                </c:pt>
                <c:pt idx="165">
                  <c:v>397</c:v>
                </c:pt>
                <c:pt idx="166">
                  <c:v>401</c:v>
                </c:pt>
                <c:pt idx="167">
                  <c:v>405</c:v>
                </c:pt>
                <c:pt idx="168">
                  <c:v>409</c:v>
                </c:pt>
                <c:pt idx="169">
                  <c:v>412</c:v>
                </c:pt>
                <c:pt idx="170">
                  <c:v>416</c:v>
                </c:pt>
                <c:pt idx="171">
                  <c:v>422</c:v>
                </c:pt>
                <c:pt idx="172">
                  <c:v>428</c:v>
                </c:pt>
                <c:pt idx="173">
                  <c:v>434</c:v>
                </c:pt>
                <c:pt idx="174">
                  <c:v>441</c:v>
                </c:pt>
                <c:pt idx="175">
                  <c:v>447</c:v>
                </c:pt>
                <c:pt idx="176">
                  <c:v>453</c:v>
                </c:pt>
                <c:pt idx="177">
                  <c:v>459</c:v>
                </c:pt>
                <c:pt idx="178">
                  <c:v>462</c:v>
                </c:pt>
                <c:pt idx="179">
                  <c:v>465</c:v>
                </c:pt>
                <c:pt idx="180">
                  <c:v>468</c:v>
                </c:pt>
                <c:pt idx="181">
                  <c:v>472</c:v>
                </c:pt>
                <c:pt idx="182">
                  <c:v>475</c:v>
                </c:pt>
                <c:pt idx="183">
                  <c:v>478</c:v>
                </c:pt>
                <c:pt idx="184">
                  <c:v>481</c:v>
                </c:pt>
                <c:pt idx="185">
                  <c:v>484</c:v>
                </c:pt>
                <c:pt idx="186">
                  <c:v>487</c:v>
                </c:pt>
                <c:pt idx="187">
                  <c:v>491</c:v>
                </c:pt>
                <c:pt idx="188">
                  <c:v>494</c:v>
                </c:pt>
                <c:pt idx="189">
                  <c:v>497</c:v>
                </c:pt>
                <c:pt idx="190">
                  <c:v>500</c:v>
                </c:pt>
                <c:pt idx="191">
                  <c:v>504</c:v>
                </c:pt>
                <c:pt idx="192">
                  <c:v>507</c:v>
                </c:pt>
                <c:pt idx="193">
                  <c:v>510</c:v>
                </c:pt>
                <c:pt idx="194">
                  <c:v>513</c:v>
                </c:pt>
                <c:pt idx="195">
                  <c:v>516</c:v>
                </c:pt>
                <c:pt idx="196">
                  <c:v>519</c:v>
                </c:pt>
                <c:pt idx="197">
                  <c:v>522</c:v>
                </c:pt>
                <c:pt idx="198">
                  <c:v>525</c:v>
                </c:pt>
                <c:pt idx="199">
                  <c:v>528</c:v>
                </c:pt>
                <c:pt idx="200">
                  <c:v>531</c:v>
                </c:pt>
                <c:pt idx="201">
                  <c:v>534</c:v>
                </c:pt>
                <c:pt idx="202">
                  <c:v>536</c:v>
                </c:pt>
                <c:pt idx="203">
                  <c:v>538</c:v>
                </c:pt>
                <c:pt idx="204">
                  <c:v>540</c:v>
                </c:pt>
                <c:pt idx="205">
                  <c:v>542</c:v>
                </c:pt>
                <c:pt idx="206">
                  <c:v>544</c:v>
                </c:pt>
                <c:pt idx="207">
                  <c:v>546</c:v>
                </c:pt>
                <c:pt idx="208">
                  <c:v>548</c:v>
                </c:pt>
                <c:pt idx="209">
                  <c:v>550</c:v>
                </c:pt>
                <c:pt idx="210">
                  <c:v>552</c:v>
                </c:pt>
                <c:pt idx="211">
                  <c:v>555</c:v>
                </c:pt>
                <c:pt idx="212">
                  <c:v>557</c:v>
                </c:pt>
                <c:pt idx="213">
                  <c:v>559</c:v>
                </c:pt>
                <c:pt idx="214">
                  <c:v>561</c:v>
                </c:pt>
                <c:pt idx="215">
                  <c:v>564</c:v>
                </c:pt>
                <c:pt idx="216">
                  <c:v>567</c:v>
                </c:pt>
                <c:pt idx="217">
                  <c:v>570</c:v>
                </c:pt>
                <c:pt idx="218">
                  <c:v>573</c:v>
                </c:pt>
                <c:pt idx="219">
                  <c:v>576</c:v>
                </c:pt>
                <c:pt idx="220">
                  <c:v>579</c:v>
                </c:pt>
                <c:pt idx="221">
                  <c:v>582</c:v>
                </c:pt>
                <c:pt idx="222">
                  <c:v>584</c:v>
                </c:pt>
                <c:pt idx="223">
                  <c:v>587</c:v>
                </c:pt>
                <c:pt idx="224">
                  <c:v>589</c:v>
                </c:pt>
                <c:pt idx="225">
                  <c:v>591</c:v>
                </c:pt>
                <c:pt idx="226">
                  <c:v>593</c:v>
                </c:pt>
                <c:pt idx="227">
                  <c:v>596</c:v>
                </c:pt>
                <c:pt idx="228">
                  <c:v>598</c:v>
                </c:pt>
                <c:pt idx="229">
                  <c:v>602</c:v>
                </c:pt>
                <c:pt idx="230">
                  <c:v>606</c:v>
                </c:pt>
                <c:pt idx="231">
                  <c:v>610</c:v>
                </c:pt>
                <c:pt idx="232">
                  <c:v>614</c:v>
                </c:pt>
                <c:pt idx="233">
                  <c:v>617</c:v>
                </c:pt>
                <c:pt idx="234">
                  <c:v>621</c:v>
                </c:pt>
                <c:pt idx="235">
                  <c:v>625</c:v>
                </c:pt>
                <c:pt idx="236">
                  <c:v>629</c:v>
                </c:pt>
                <c:pt idx="237">
                  <c:v>637</c:v>
                </c:pt>
                <c:pt idx="238">
                  <c:v>645</c:v>
                </c:pt>
                <c:pt idx="239">
                  <c:v>652</c:v>
                </c:pt>
                <c:pt idx="240">
                  <c:v>660</c:v>
                </c:pt>
                <c:pt idx="241">
                  <c:v>668</c:v>
                </c:pt>
                <c:pt idx="242">
                  <c:v>676</c:v>
                </c:pt>
                <c:pt idx="243">
                  <c:v>682</c:v>
                </c:pt>
                <c:pt idx="244">
                  <c:v>689</c:v>
                </c:pt>
                <c:pt idx="245">
                  <c:v>695</c:v>
                </c:pt>
                <c:pt idx="246">
                  <c:v>702</c:v>
                </c:pt>
                <c:pt idx="247">
                  <c:v>708</c:v>
                </c:pt>
                <c:pt idx="248">
                  <c:v>715</c:v>
                </c:pt>
                <c:pt idx="249">
                  <c:v>721</c:v>
                </c:pt>
                <c:pt idx="250">
                  <c:v>733</c:v>
                </c:pt>
                <c:pt idx="251">
                  <c:v>744</c:v>
                </c:pt>
                <c:pt idx="252">
                  <c:v>756</c:v>
                </c:pt>
                <c:pt idx="253">
                  <c:v>768</c:v>
                </c:pt>
                <c:pt idx="254">
                  <c:v>780</c:v>
                </c:pt>
                <c:pt idx="255">
                  <c:v>791</c:v>
                </c:pt>
                <c:pt idx="256">
                  <c:v>803</c:v>
                </c:pt>
                <c:pt idx="257">
                  <c:v>813</c:v>
                </c:pt>
                <c:pt idx="258">
                  <c:v>822</c:v>
                </c:pt>
                <c:pt idx="259">
                  <c:v>832</c:v>
                </c:pt>
                <c:pt idx="260">
                  <c:v>841</c:v>
                </c:pt>
                <c:pt idx="261">
                  <c:v>851</c:v>
                </c:pt>
                <c:pt idx="262">
                  <c:v>860</c:v>
                </c:pt>
                <c:pt idx="263">
                  <c:v>870</c:v>
                </c:pt>
                <c:pt idx="264">
                  <c:v>879</c:v>
                </c:pt>
                <c:pt idx="265">
                  <c:v>887</c:v>
                </c:pt>
                <c:pt idx="266">
                  <c:v>896</c:v>
                </c:pt>
                <c:pt idx="267">
                  <c:v>904</c:v>
                </c:pt>
                <c:pt idx="268">
                  <c:v>913</c:v>
                </c:pt>
                <c:pt idx="269">
                  <c:v>921</c:v>
                </c:pt>
                <c:pt idx="270">
                  <c:v>930</c:v>
                </c:pt>
                <c:pt idx="271">
                  <c:v>944</c:v>
                </c:pt>
                <c:pt idx="272">
                  <c:v>958</c:v>
                </c:pt>
                <c:pt idx="273">
                  <c:v>972</c:v>
                </c:pt>
                <c:pt idx="274">
                  <c:v>986</c:v>
                </c:pt>
                <c:pt idx="275">
                  <c:v>1000</c:v>
                </c:pt>
                <c:pt idx="276">
                  <c:v>1014</c:v>
                </c:pt>
                <c:pt idx="277">
                  <c:v>1028</c:v>
                </c:pt>
                <c:pt idx="278">
                  <c:v>1041</c:v>
                </c:pt>
                <c:pt idx="279">
                  <c:v>1053</c:v>
                </c:pt>
                <c:pt idx="280">
                  <c:v>1066</c:v>
                </c:pt>
                <c:pt idx="281">
                  <c:v>1079</c:v>
                </c:pt>
                <c:pt idx="282">
                  <c:v>1092</c:v>
                </c:pt>
                <c:pt idx="283">
                  <c:v>1104</c:v>
                </c:pt>
                <c:pt idx="284">
                  <c:v>1117</c:v>
                </c:pt>
                <c:pt idx="285">
                  <c:v>1130</c:v>
                </c:pt>
                <c:pt idx="286">
                  <c:v>1143</c:v>
                </c:pt>
                <c:pt idx="287">
                  <c:v>1156</c:v>
                </c:pt>
                <c:pt idx="288">
                  <c:v>1170</c:v>
                </c:pt>
                <c:pt idx="289">
                  <c:v>1183</c:v>
                </c:pt>
                <c:pt idx="290">
                  <c:v>1196</c:v>
                </c:pt>
                <c:pt idx="291">
                  <c:v>1209</c:v>
                </c:pt>
                <c:pt idx="292">
                  <c:v>1219</c:v>
                </c:pt>
                <c:pt idx="293">
                  <c:v>1228</c:v>
                </c:pt>
                <c:pt idx="294">
                  <c:v>1238</c:v>
                </c:pt>
                <c:pt idx="295">
                  <c:v>1248</c:v>
                </c:pt>
                <c:pt idx="296">
                  <c:v>1258</c:v>
                </c:pt>
                <c:pt idx="297">
                  <c:v>1267</c:v>
                </c:pt>
                <c:pt idx="298">
                  <c:v>1277</c:v>
                </c:pt>
                <c:pt idx="299">
                  <c:v>1286</c:v>
                </c:pt>
                <c:pt idx="300">
                  <c:v>1295</c:v>
                </c:pt>
                <c:pt idx="301">
                  <c:v>1304</c:v>
                </c:pt>
                <c:pt idx="302">
                  <c:v>1312</c:v>
                </c:pt>
                <c:pt idx="303">
                  <c:v>1321</c:v>
                </c:pt>
                <c:pt idx="304">
                  <c:v>1330</c:v>
                </c:pt>
                <c:pt idx="305">
                  <c:v>1339</c:v>
                </c:pt>
                <c:pt idx="306">
                  <c:v>1345</c:v>
                </c:pt>
                <c:pt idx="307">
                  <c:v>1352</c:v>
                </c:pt>
                <c:pt idx="308">
                  <c:v>1358</c:v>
                </c:pt>
                <c:pt idx="309">
                  <c:v>1365</c:v>
                </c:pt>
                <c:pt idx="310">
                  <c:v>1371</c:v>
                </c:pt>
                <c:pt idx="311">
                  <c:v>1378</c:v>
                </c:pt>
                <c:pt idx="312">
                  <c:v>1384</c:v>
                </c:pt>
                <c:pt idx="313">
                  <c:v>1392</c:v>
                </c:pt>
                <c:pt idx="314">
                  <c:v>1400</c:v>
                </c:pt>
                <c:pt idx="315">
                  <c:v>1408</c:v>
                </c:pt>
                <c:pt idx="316">
                  <c:v>1416</c:v>
                </c:pt>
                <c:pt idx="317">
                  <c:v>1424</c:v>
                </c:pt>
                <c:pt idx="318">
                  <c:v>1432</c:v>
                </c:pt>
                <c:pt idx="319">
                  <c:v>1440</c:v>
                </c:pt>
                <c:pt idx="320">
                  <c:v>1449</c:v>
                </c:pt>
                <c:pt idx="321">
                  <c:v>1459</c:v>
                </c:pt>
                <c:pt idx="322">
                  <c:v>1468</c:v>
                </c:pt>
                <c:pt idx="323">
                  <c:v>1478</c:v>
                </c:pt>
                <c:pt idx="324">
                  <c:v>1487</c:v>
                </c:pt>
                <c:pt idx="325">
                  <c:v>1497</c:v>
                </c:pt>
                <c:pt idx="326">
                  <c:v>1506</c:v>
                </c:pt>
                <c:pt idx="327">
                  <c:v>1514</c:v>
                </c:pt>
                <c:pt idx="328">
                  <c:v>1522</c:v>
                </c:pt>
                <c:pt idx="329">
                  <c:v>1530</c:v>
                </c:pt>
                <c:pt idx="330">
                  <c:v>1539</c:v>
                </c:pt>
                <c:pt idx="331">
                  <c:v>1547</c:v>
                </c:pt>
                <c:pt idx="332">
                  <c:v>1555</c:v>
                </c:pt>
                <c:pt idx="333">
                  <c:v>1563</c:v>
                </c:pt>
                <c:pt idx="334">
                  <c:v>1572</c:v>
                </c:pt>
                <c:pt idx="335">
                  <c:v>1581</c:v>
                </c:pt>
                <c:pt idx="336">
                  <c:v>1590</c:v>
                </c:pt>
                <c:pt idx="337">
                  <c:v>1598</c:v>
                </c:pt>
                <c:pt idx="338">
                  <c:v>1607</c:v>
                </c:pt>
                <c:pt idx="339">
                  <c:v>1616</c:v>
                </c:pt>
                <c:pt idx="340">
                  <c:v>1625</c:v>
                </c:pt>
                <c:pt idx="341">
                  <c:v>1631</c:v>
                </c:pt>
                <c:pt idx="342">
                  <c:v>1636</c:v>
                </c:pt>
                <c:pt idx="343">
                  <c:v>1642</c:v>
                </c:pt>
                <c:pt idx="344">
                  <c:v>1648</c:v>
                </c:pt>
                <c:pt idx="345">
                  <c:v>1654</c:v>
                </c:pt>
                <c:pt idx="346">
                  <c:v>1659</c:v>
                </c:pt>
                <c:pt idx="347">
                  <c:v>1665</c:v>
                </c:pt>
                <c:pt idx="348">
                  <c:v>1675</c:v>
                </c:pt>
                <c:pt idx="349">
                  <c:v>1686</c:v>
                </c:pt>
                <c:pt idx="350">
                  <c:v>1696</c:v>
                </c:pt>
                <c:pt idx="351">
                  <c:v>1706</c:v>
                </c:pt>
                <c:pt idx="352">
                  <c:v>1716</c:v>
                </c:pt>
                <c:pt idx="353">
                  <c:v>1727</c:v>
                </c:pt>
                <c:pt idx="354">
                  <c:v>1737</c:v>
                </c:pt>
                <c:pt idx="355">
                  <c:v>1743</c:v>
                </c:pt>
                <c:pt idx="356">
                  <c:v>1750</c:v>
                </c:pt>
                <c:pt idx="357">
                  <c:v>1756</c:v>
                </c:pt>
                <c:pt idx="358">
                  <c:v>1763</c:v>
                </c:pt>
                <c:pt idx="359">
                  <c:v>1769</c:v>
                </c:pt>
                <c:pt idx="360">
                  <c:v>1776</c:v>
                </c:pt>
                <c:pt idx="361">
                  <c:v>1782</c:v>
                </c:pt>
                <c:pt idx="362">
                  <c:v>1791</c:v>
                </c:pt>
                <c:pt idx="363">
                  <c:v>1799</c:v>
                </c:pt>
                <c:pt idx="364">
                  <c:v>1808</c:v>
                </c:pt>
                <c:pt idx="365">
                  <c:v>1817</c:v>
                </c:pt>
                <c:pt idx="366">
                  <c:v>1826</c:v>
                </c:pt>
                <c:pt idx="367">
                  <c:v>1834</c:v>
                </c:pt>
                <c:pt idx="368">
                  <c:v>1843</c:v>
                </c:pt>
                <c:pt idx="369">
                  <c:v>1849</c:v>
                </c:pt>
                <c:pt idx="370">
                  <c:v>1856</c:v>
                </c:pt>
                <c:pt idx="371">
                  <c:v>1862</c:v>
                </c:pt>
                <c:pt idx="372">
                  <c:v>1869</c:v>
                </c:pt>
                <c:pt idx="373">
                  <c:v>1875</c:v>
                </c:pt>
                <c:pt idx="374">
                  <c:v>1882</c:v>
                </c:pt>
                <c:pt idx="375">
                  <c:v>1888</c:v>
                </c:pt>
                <c:pt idx="376">
                  <c:v>1894</c:v>
                </c:pt>
                <c:pt idx="377">
                  <c:v>1900</c:v>
                </c:pt>
                <c:pt idx="378">
                  <c:v>1905</c:v>
                </c:pt>
                <c:pt idx="379">
                  <c:v>1911</c:v>
                </c:pt>
                <c:pt idx="380">
                  <c:v>1917</c:v>
                </c:pt>
                <c:pt idx="381">
                  <c:v>1922</c:v>
                </c:pt>
                <c:pt idx="382">
                  <c:v>1928</c:v>
                </c:pt>
                <c:pt idx="383">
                  <c:v>1934</c:v>
                </c:pt>
                <c:pt idx="384">
                  <c:v>1943</c:v>
                </c:pt>
                <c:pt idx="385">
                  <c:v>1951</c:v>
                </c:pt>
                <c:pt idx="386">
                  <c:v>1960</c:v>
                </c:pt>
                <c:pt idx="387">
                  <c:v>1969</c:v>
                </c:pt>
                <c:pt idx="388">
                  <c:v>1977</c:v>
                </c:pt>
                <c:pt idx="389">
                  <c:v>1986</c:v>
                </c:pt>
                <c:pt idx="390">
                  <c:v>1992</c:v>
                </c:pt>
                <c:pt idx="391">
                  <c:v>1999</c:v>
                </c:pt>
                <c:pt idx="392">
                  <c:v>2005</c:v>
                </c:pt>
                <c:pt idx="393">
                  <c:v>2012</c:v>
                </c:pt>
                <c:pt idx="394">
                  <c:v>2018</c:v>
                </c:pt>
                <c:pt idx="395">
                  <c:v>2025</c:v>
                </c:pt>
                <c:pt idx="396">
                  <c:v>2031</c:v>
                </c:pt>
                <c:pt idx="397">
                  <c:v>2036</c:v>
                </c:pt>
                <c:pt idx="398">
                  <c:v>2040</c:v>
                </c:pt>
                <c:pt idx="399">
                  <c:v>2045</c:v>
                </c:pt>
                <c:pt idx="400">
                  <c:v>2050</c:v>
                </c:pt>
                <c:pt idx="401">
                  <c:v>2055</c:v>
                </c:pt>
                <c:pt idx="402">
                  <c:v>2059</c:v>
                </c:pt>
                <c:pt idx="403">
                  <c:v>2064</c:v>
                </c:pt>
                <c:pt idx="404">
                  <c:v>2068</c:v>
                </c:pt>
                <c:pt idx="405">
                  <c:v>2071</c:v>
                </c:pt>
                <c:pt idx="406">
                  <c:v>2075</c:v>
                </c:pt>
                <c:pt idx="407">
                  <c:v>2079</c:v>
                </c:pt>
                <c:pt idx="408">
                  <c:v>2083</c:v>
                </c:pt>
                <c:pt idx="409">
                  <c:v>2086</c:v>
                </c:pt>
                <c:pt idx="410">
                  <c:v>2090</c:v>
                </c:pt>
                <c:pt idx="411">
                  <c:v>2094</c:v>
                </c:pt>
                <c:pt idx="412">
                  <c:v>2097</c:v>
                </c:pt>
                <c:pt idx="413">
                  <c:v>2101</c:v>
                </c:pt>
                <c:pt idx="414">
                  <c:v>2104</c:v>
                </c:pt>
                <c:pt idx="415">
                  <c:v>2108</c:v>
                </c:pt>
                <c:pt idx="416">
                  <c:v>2111</c:v>
                </c:pt>
                <c:pt idx="417">
                  <c:v>2115</c:v>
                </c:pt>
                <c:pt idx="418">
                  <c:v>2118</c:v>
                </c:pt>
                <c:pt idx="419">
                  <c:v>2120</c:v>
                </c:pt>
                <c:pt idx="420">
                  <c:v>2123</c:v>
                </c:pt>
                <c:pt idx="421">
                  <c:v>2125</c:v>
                </c:pt>
                <c:pt idx="422">
                  <c:v>2128</c:v>
                </c:pt>
                <c:pt idx="423">
                  <c:v>2130</c:v>
                </c:pt>
                <c:pt idx="424">
                  <c:v>2133</c:v>
                </c:pt>
                <c:pt idx="425">
                  <c:v>2135</c:v>
                </c:pt>
                <c:pt idx="426">
                  <c:v>2137</c:v>
                </c:pt>
                <c:pt idx="427">
                  <c:v>2139</c:v>
                </c:pt>
                <c:pt idx="428">
                  <c:v>2140</c:v>
                </c:pt>
                <c:pt idx="429">
                  <c:v>2142</c:v>
                </c:pt>
                <c:pt idx="430">
                  <c:v>2144</c:v>
                </c:pt>
                <c:pt idx="431">
                  <c:v>2146</c:v>
                </c:pt>
                <c:pt idx="432">
                  <c:v>2147</c:v>
                </c:pt>
                <c:pt idx="433">
                  <c:v>2147</c:v>
                </c:pt>
                <c:pt idx="434">
                  <c:v>2148</c:v>
                </c:pt>
                <c:pt idx="435">
                  <c:v>2148</c:v>
                </c:pt>
                <c:pt idx="436">
                  <c:v>2149</c:v>
                </c:pt>
                <c:pt idx="437">
                  <c:v>2149</c:v>
                </c:pt>
                <c:pt idx="438">
                  <c:v>2150</c:v>
                </c:pt>
                <c:pt idx="439">
                  <c:v>2153</c:v>
                </c:pt>
                <c:pt idx="440">
                  <c:v>2155</c:v>
                </c:pt>
                <c:pt idx="441">
                  <c:v>2158</c:v>
                </c:pt>
                <c:pt idx="442">
                  <c:v>2161</c:v>
                </c:pt>
                <c:pt idx="443">
                  <c:v>2164</c:v>
                </c:pt>
                <c:pt idx="444">
                  <c:v>2166</c:v>
                </c:pt>
                <c:pt idx="445">
                  <c:v>2169</c:v>
                </c:pt>
                <c:pt idx="446">
                  <c:v>2170</c:v>
                </c:pt>
                <c:pt idx="447">
                  <c:v>2172</c:v>
                </c:pt>
                <c:pt idx="448">
                  <c:v>2173</c:v>
                </c:pt>
                <c:pt idx="449">
                  <c:v>2174</c:v>
                </c:pt>
                <c:pt idx="450">
                  <c:v>2176</c:v>
                </c:pt>
                <c:pt idx="451">
                  <c:v>2177</c:v>
                </c:pt>
                <c:pt idx="452">
                  <c:v>2179</c:v>
                </c:pt>
                <c:pt idx="453">
                  <c:v>2180</c:v>
                </c:pt>
                <c:pt idx="454">
                  <c:v>2181</c:v>
                </c:pt>
                <c:pt idx="455">
                  <c:v>2182</c:v>
                </c:pt>
                <c:pt idx="456">
                  <c:v>2182</c:v>
                </c:pt>
                <c:pt idx="457">
                  <c:v>2183</c:v>
                </c:pt>
                <c:pt idx="458">
                  <c:v>2184</c:v>
                </c:pt>
                <c:pt idx="459">
                  <c:v>2185</c:v>
                </c:pt>
                <c:pt idx="460">
                  <c:v>2186</c:v>
                </c:pt>
                <c:pt idx="461">
                  <c:v>2187</c:v>
                </c:pt>
                <c:pt idx="462">
                  <c:v>2188</c:v>
                </c:pt>
                <c:pt idx="463">
                  <c:v>2190</c:v>
                </c:pt>
                <c:pt idx="464">
                  <c:v>2191</c:v>
                </c:pt>
                <c:pt idx="465">
                  <c:v>2192</c:v>
                </c:pt>
                <c:pt idx="466">
                  <c:v>2193</c:v>
                </c:pt>
                <c:pt idx="467">
                  <c:v>2193</c:v>
                </c:pt>
                <c:pt idx="468">
                  <c:v>2194</c:v>
                </c:pt>
                <c:pt idx="469">
                  <c:v>2194</c:v>
                </c:pt>
                <c:pt idx="470">
                  <c:v>2194</c:v>
                </c:pt>
                <c:pt idx="471">
                  <c:v>2194</c:v>
                </c:pt>
                <c:pt idx="472">
                  <c:v>2195</c:v>
                </c:pt>
                <c:pt idx="473">
                  <c:v>2195</c:v>
                </c:pt>
                <c:pt idx="474">
                  <c:v>2195</c:v>
                </c:pt>
                <c:pt idx="475">
                  <c:v>2196</c:v>
                </c:pt>
                <c:pt idx="476">
                  <c:v>2196</c:v>
                </c:pt>
                <c:pt idx="477">
                  <c:v>2197</c:v>
                </c:pt>
                <c:pt idx="478">
                  <c:v>2197</c:v>
                </c:pt>
                <c:pt idx="479">
                  <c:v>2198</c:v>
                </c:pt>
                <c:pt idx="480">
                  <c:v>2198</c:v>
                </c:pt>
                <c:pt idx="481">
                  <c:v>2199</c:v>
                </c:pt>
                <c:pt idx="482">
                  <c:v>2200</c:v>
                </c:pt>
                <c:pt idx="483">
                  <c:v>2200</c:v>
                </c:pt>
                <c:pt idx="484">
                  <c:v>2201</c:v>
                </c:pt>
                <c:pt idx="485">
                  <c:v>2202</c:v>
                </c:pt>
                <c:pt idx="486">
                  <c:v>2203</c:v>
                </c:pt>
                <c:pt idx="487">
                  <c:v>2204</c:v>
                </c:pt>
                <c:pt idx="488">
                  <c:v>2204</c:v>
                </c:pt>
                <c:pt idx="489">
                  <c:v>2205</c:v>
                </c:pt>
                <c:pt idx="490">
                  <c:v>2206</c:v>
                </c:pt>
                <c:pt idx="491">
                  <c:v>2207</c:v>
                </c:pt>
                <c:pt idx="492">
                  <c:v>2207</c:v>
                </c:pt>
                <c:pt idx="493">
                  <c:v>2208</c:v>
                </c:pt>
                <c:pt idx="494">
                  <c:v>2209</c:v>
                </c:pt>
                <c:pt idx="495">
                  <c:v>2210</c:v>
                </c:pt>
                <c:pt idx="496">
                  <c:v>2211</c:v>
                </c:pt>
                <c:pt idx="497">
                  <c:v>2212</c:v>
                </c:pt>
                <c:pt idx="498">
                  <c:v>2213</c:v>
                </c:pt>
                <c:pt idx="499">
                  <c:v>2214</c:v>
                </c:pt>
                <c:pt idx="500">
                  <c:v>2215</c:v>
                </c:pt>
                <c:pt idx="501">
                  <c:v>2216</c:v>
                </c:pt>
                <c:pt idx="502">
                  <c:v>2218</c:v>
                </c:pt>
                <c:pt idx="503">
                  <c:v>2219</c:v>
                </c:pt>
                <c:pt idx="504">
                  <c:v>2220</c:v>
                </c:pt>
                <c:pt idx="505">
                  <c:v>2221</c:v>
                </c:pt>
                <c:pt idx="506">
                  <c:v>2222</c:v>
                </c:pt>
                <c:pt idx="507">
                  <c:v>2223</c:v>
                </c:pt>
                <c:pt idx="508">
                  <c:v>2224</c:v>
                </c:pt>
                <c:pt idx="509">
                  <c:v>2225</c:v>
                </c:pt>
                <c:pt idx="510">
                  <c:v>2225</c:v>
                </c:pt>
                <c:pt idx="511">
                  <c:v>2226</c:v>
                </c:pt>
                <c:pt idx="512">
                  <c:v>2227</c:v>
                </c:pt>
                <c:pt idx="513">
                  <c:v>2227</c:v>
                </c:pt>
                <c:pt idx="514">
                  <c:v>2228</c:v>
                </c:pt>
                <c:pt idx="515">
                  <c:v>2228</c:v>
                </c:pt>
                <c:pt idx="516">
                  <c:v>2229</c:v>
                </c:pt>
                <c:pt idx="517">
                  <c:v>2230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2C1-6449-AAEE-2E3AB744A98F}"/>
            </c:ext>
          </c:extLst>
        </c:ser>
        <c:ser>
          <c:idx val="10"/>
          <c:order val="10"/>
          <c:tx>
            <c:strRef>
              <c:f>Sheet1!$K$2</c:f>
              <c:strCache>
                <c:ptCount val="1"/>
                <c:pt idx="0">
                  <c:v>Swine Flu 2015</c:v>
                </c:pt>
              </c:strCache>
            </c:strRef>
          </c:tx>
          <c:marker>
            <c:symbol val="none"/>
          </c:marker>
          <c:val>
            <c:numRef>
              <c:f>Sheet1!$K$3:$K$520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11</c:v>
                </c:pt>
                <c:pt idx="8">
                  <c:v>14</c:v>
                </c:pt>
                <c:pt idx="9">
                  <c:v>18</c:v>
                </c:pt>
                <c:pt idx="10">
                  <c:v>22</c:v>
                </c:pt>
                <c:pt idx="11">
                  <c:v>27</c:v>
                </c:pt>
                <c:pt idx="12">
                  <c:v>32</c:v>
                </c:pt>
                <c:pt idx="13">
                  <c:v>37</c:v>
                </c:pt>
                <c:pt idx="14">
                  <c:v>43</c:v>
                </c:pt>
                <c:pt idx="15">
                  <c:v>50</c:v>
                </c:pt>
                <c:pt idx="16">
                  <c:v>56</c:v>
                </c:pt>
                <c:pt idx="17">
                  <c:v>64</c:v>
                </c:pt>
                <c:pt idx="18">
                  <c:v>71</c:v>
                </c:pt>
                <c:pt idx="19">
                  <c:v>79</c:v>
                </c:pt>
                <c:pt idx="20">
                  <c:v>88</c:v>
                </c:pt>
                <c:pt idx="21">
                  <c:v>97</c:v>
                </c:pt>
                <c:pt idx="22">
                  <c:v>107</c:v>
                </c:pt>
                <c:pt idx="23">
                  <c:v>116</c:v>
                </c:pt>
                <c:pt idx="24">
                  <c:v>127</c:v>
                </c:pt>
                <c:pt idx="25">
                  <c:v>138</c:v>
                </c:pt>
                <c:pt idx="26">
                  <c:v>149</c:v>
                </c:pt>
                <c:pt idx="27">
                  <c:v>160</c:v>
                </c:pt>
                <c:pt idx="28">
                  <c:v>173</c:v>
                </c:pt>
                <c:pt idx="29">
                  <c:v>185</c:v>
                </c:pt>
                <c:pt idx="30">
                  <c:v>198</c:v>
                </c:pt>
                <c:pt idx="31">
                  <c:v>212</c:v>
                </c:pt>
                <c:pt idx="32">
                  <c:v>225</c:v>
                </c:pt>
                <c:pt idx="33">
                  <c:v>240</c:v>
                </c:pt>
                <c:pt idx="34">
                  <c:v>254</c:v>
                </c:pt>
                <c:pt idx="35">
                  <c:v>270</c:v>
                </c:pt>
                <c:pt idx="36">
                  <c:v>285</c:v>
                </c:pt>
                <c:pt idx="37">
                  <c:v>301</c:v>
                </c:pt>
                <c:pt idx="38">
                  <c:v>318</c:v>
                </c:pt>
                <c:pt idx="39">
                  <c:v>335</c:v>
                </c:pt>
                <c:pt idx="40">
                  <c:v>352</c:v>
                </c:pt>
                <c:pt idx="41">
                  <c:v>370</c:v>
                </c:pt>
                <c:pt idx="42">
                  <c:v>388</c:v>
                </c:pt>
                <c:pt idx="43">
                  <c:v>407</c:v>
                </c:pt>
                <c:pt idx="44">
                  <c:v>446</c:v>
                </c:pt>
                <c:pt idx="45">
                  <c:v>484</c:v>
                </c:pt>
                <c:pt idx="46">
                  <c:v>523</c:v>
                </c:pt>
                <c:pt idx="47">
                  <c:v>561</c:v>
                </c:pt>
                <c:pt idx="48">
                  <c:v>600</c:v>
                </c:pt>
                <c:pt idx="49">
                  <c:v>650</c:v>
                </c:pt>
                <c:pt idx="50">
                  <c:v>700</c:v>
                </c:pt>
                <c:pt idx="51">
                  <c:v>737</c:v>
                </c:pt>
                <c:pt idx="52">
                  <c:v>774</c:v>
                </c:pt>
                <c:pt idx="53">
                  <c:v>812</c:v>
                </c:pt>
                <c:pt idx="54">
                  <c:v>857</c:v>
                </c:pt>
                <c:pt idx="55">
                  <c:v>903</c:v>
                </c:pt>
                <c:pt idx="56">
                  <c:v>948</c:v>
                </c:pt>
                <c:pt idx="57">
                  <c:v>993</c:v>
                </c:pt>
                <c:pt idx="58">
                  <c:v>1039</c:v>
                </c:pt>
                <c:pt idx="59">
                  <c:v>1084</c:v>
                </c:pt>
                <c:pt idx="60">
                  <c:v>1129</c:v>
                </c:pt>
                <c:pt idx="61">
                  <c:v>1174</c:v>
                </c:pt>
                <c:pt idx="62">
                  <c:v>1220</c:v>
                </c:pt>
                <c:pt idx="63">
                  <c:v>1265</c:v>
                </c:pt>
                <c:pt idx="64">
                  <c:v>1310</c:v>
                </c:pt>
                <c:pt idx="65">
                  <c:v>1356</c:v>
                </c:pt>
                <c:pt idx="66">
                  <c:v>1401</c:v>
                </c:pt>
                <c:pt idx="67">
                  <c:v>1441</c:v>
                </c:pt>
                <c:pt idx="68">
                  <c:v>1481</c:v>
                </c:pt>
                <c:pt idx="69">
                  <c:v>1521</c:v>
                </c:pt>
                <c:pt idx="70">
                  <c:v>1561</c:v>
                </c:pt>
                <c:pt idx="71">
                  <c:v>1601</c:v>
                </c:pt>
                <c:pt idx="72">
                  <c:v>1641</c:v>
                </c:pt>
                <c:pt idx="73">
                  <c:v>1681</c:v>
                </c:pt>
                <c:pt idx="74">
                  <c:v>1721</c:v>
                </c:pt>
                <c:pt idx="75">
                  <c:v>1761</c:v>
                </c:pt>
                <c:pt idx="76">
                  <c:v>1801</c:v>
                </c:pt>
                <c:pt idx="77">
                  <c:v>1841</c:v>
                </c:pt>
                <c:pt idx="78">
                  <c:v>1868</c:v>
                </c:pt>
                <c:pt idx="79">
                  <c:v>1895</c:v>
                </c:pt>
                <c:pt idx="80">
                  <c:v>1924</c:v>
                </c:pt>
                <c:pt idx="81">
                  <c:v>1950</c:v>
                </c:pt>
                <c:pt idx="82">
                  <c:v>1973</c:v>
                </c:pt>
                <c:pt idx="83">
                  <c:v>1992</c:v>
                </c:pt>
                <c:pt idx="84">
                  <c:v>2007</c:v>
                </c:pt>
                <c:pt idx="85">
                  <c:v>2019</c:v>
                </c:pt>
                <c:pt idx="86">
                  <c:v>2028</c:v>
                </c:pt>
                <c:pt idx="87">
                  <c:v>2033</c:v>
                </c:pt>
                <c:pt idx="88">
                  <c:v>2035</c:v>
                </c:pt>
                <c:pt idx="89">
                  <c:v>2035</c:v>
                </c:pt>
                <c:pt idx="90">
                  <c:v>2035</c:v>
                </c:pt>
                <c:pt idx="91">
                  <c:v>2035</c:v>
                </c:pt>
                <c:pt idx="92">
                  <c:v>2035</c:v>
                </c:pt>
                <c:pt idx="93">
                  <c:v>2035</c:v>
                </c:pt>
                <c:pt idx="94">
                  <c:v>2035</c:v>
                </c:pt>
                <c:pt idx="95">
                  <c:v>2035</c:v>
                </c:pt>
                <c:pt idx="96">
                  <c:v>2035</c:v>
                </c:pt>
                <c:pt idx="97">
                  <c:v>2035</c:v>
                </c:pt>
                <c:pt idx="98">
                  <c:v>2035</c:v>
                </c:pt>
                <c:pt idx="99">
                  <c:v>2035</c:v>
                </c:pt>
                <c:pt idx="100">
                  <c:v>2035</c:v>
                </c:pt>
                <c:pt idx="101">
                  <c:v>2035</c:v>
                </c:pt>
                <c:pt idx="102">
                  <c:v>2035</c:v>
                </c:pt>
                <c:pt idx="103">
                  <c:v>2035</c:v>
                </c:pt>
                <c:pt idx="104">
                  <c:v>2035</c:v>
                </c:pt>
                <c:pt idx="105">
                  <c:v>2035</c:v>
                </c:pt>
                <c:pt idx="106">
                  <c:v>2035</c:v>
                </c:pt>
                <c:pt idx="107">
                  <c:v>2035</c:v>
                </c:pt>
                <c:pt idx="108">
                  <c:v>2035</c:v>
                </c:pt>
                <c:pt idx="109">
                  <c:v>2035</c:v>
                </c:pt>
                <c:pt idx="110">
                  <c:v>2035</c:v>
                </c:pt>
                <c:pt idx="111">
                  <c:v>2035</c:v>
                </c:pt>
                <c:pt idx="112">
                  <c:v>2035</c:v>
                </c:pt>
                <c:pt idx="113">
                  <c:v>2035</c:v>
                </c:pt>
                <c:pt idx="114">
                  <c:v>2035</c:v>
                </c:pt>
                <c:pt idx="115">
                  <c:v>2035</c:v>
                </c:pt>
                <c:pt idx="116">
                  <c:v>2035</c:v>
                </c:pt>
                <c:pt idx="117">
                  <c:v>2035</c:v>
                </c:pt>
                <c:pt idx="118">
                  <c:v>2035</c:v>
                </c:pt>
                <c:pt idx="119">
                  <c:v>2035</c:v>
                </c:pt>
                <c:pt idx="120">
                  <c:v>2035</c:v>
                </c:pt>
                <c:pt idx="121">
                  <c:v>2035</c:v>
                </c:pt>
                <c:pt idx="122">
                  <c:v>2035</c:v>
                </c:pt>
                <c:pt idx="123">
                  <c:v>2035</c:v>
                </c:pt>
                <c:pt idx="124">
                  <c:v>2035</c:v>
                </c:pt>
                <c:pt idx="125">
                  <c:v>2035</c:v>
                </c:pt>
                <c:pt idx="126">
                  <c:v>2035</c:v>
                </c:pt>
                <c:pt idx="127">
                  <c:v>2035</c:v>
                </c:pt>
                <c:pt idx="128">
                  <c:v>2035</c:v>
                </c:pt>
                <c:pt idx="129">
                  <c:v>2035</c:v>
                </c:pt>
                <c:pt idx="130">
                  <c:v>2035</c:v>
                </c:pt>
                <c:pt idx="131">
                  <c:v>2035</c:v>
                </c:pt>
                <c:pt idx="132">
                  <c:v>2035</c:v>
                </c:pt>
                <c:pt idx="133">
                  <c:v>2035</c:v>
                </c:pt>
                <c:pt idx="134">
                  <c:v>2035</c:v>
                </c:pt>
                <c:pt idx="135">
                  <c:v>2035</c:v>
                </c:pt>
                <c:pt idx="136">
                  <c:v>2035</c:v>
                </c:pt>
                <c:pt idx="137">
                  <c:v>2035</c:v>
                </c:pt>
                <c:pt idx="138">
                  <c:v>2035</c:v>
                </c:pt>
                <c:pt idx="139">
                  <c:v>2035</c:v>
                </c:pt>
                <c:pt idx="140">
                  <c:v>2035</c:v>
                </c:pt>
                <c:pt idx="141">
                  <c:v>2035</c:v>
                </c:pt>
                <c:pt idx="142">
                  <c:v>2035</c:v>
                </c:pt>
                <c:pt idx="143">
                  <c:v>2035</c:v>
                </c:pt>
                <c:pt idx="144">
                  <c:v>2035</c:v>
                </c:pt>
                <c:pt idx="145">
                  <c:v>2035</c:v>
                </c:pt>
                <c:pt idx="146">
                  <c:v>2035</c:v>
                </c:pt>
                <c:pt idx="147">
                  <c:v>2035</c:v>
                </c:pt>
                <c:pt idx="148">
                  <c:v>2035</c:v>
                </c:pt>
                <c:pt idx="149">
                  <c:v>2035</c:v>
                </c:pt>
                <c:pt idx="150">
                  <c:v>2035</c:v>
                </c:pt>
                <c:pt idx="151">
                  <c:v>2035</c:v>
                </c:pt>
                <c:pt idx="152">
                  <c:v>2035</c:v>
                </c:pt>
                <c:pt idx="153">
                  <c:v>2035</c:v>
                </c:pt>
                <c:pt idx="154">
                  <c:v>2035</c:v>
                </c:pt>
                <c:pt idx="155">
                  <c:v>2035</c:v>
                </c:pt>
                <c:pt idx="156">
                  <c:v>2035</c:v>
                </c:pt>
                <c:pt idx="157">
                  <c:v>2035</c:v>
                </c:pt>
                <c:pt idx="158">
                  <c:v>2035</c:v>
                </c:pt>
                <c:pt idx="159">
                  <c:v>2035</c:v>
                </c:pt>
                <c:pt idx="160">
                  <c:v>2035</c:v>
                </c:pt>
                <c:pt idx="161">
                  <c:v>2035</c:v>
                </c:pt>
                <c:pt idx="162">
                  <c:v>2035</c:v>
                </c:pt>
                <c:pt idx="163">
                  <c:v>2035</c:v>
                </c:pt>
                <c:pt idx="164">
                  <c:v>2035</c:v>
                </c:pt>
                <c:pt idx="165">
                  <c:v>2035</c:v>
                </c:pt>
                <c:pt idx="166">
                  <c:v>2035</c:v>
                </c:pt>
                <c:pt idx="167">
                  <c:v>2035</c:v>
                </c:pt>
                <c:pt idx="168">
                  <c:v>2035</c:v>
                </c:pt>
                <c:pt idx="169">
                  <c:v>2035</c:v>
                </c:pt>
                <c:pt idx="170">
                  <c:v>2035</c:v>
                </c:pt>
                <c:pt idx="171">
                  <c:v>2035</c:v>
                </c:pt>
                <c:pt idx="172">
                  <c:v>2035</c:v>
                </c:pt>
                <c:pt idx="173">
                  <c:v>2035</c:v>
                </c:pt>
                <c:pt idx="174">
                  <c:v>2035</c:v>
                </c:pt>
                <c:pt idx="175">
                  <c:v>2035</c:v>
                </c:pt>
                <c:pt idx="176">
                  <c:v>2035</c:v>
                </c:pt>
                <c:pt idx="177">
                  <c:v>2035</c:v>
                </c:pt>
                <c:pt idx="178">
                  <c:v>2035</c:v>
                </c:pt>
                <c:pt idx="179">
                  <c:v>2035</c:v>
                </c:pt>
                <c:pt idx="180">
                  <c:v>2035</c:v>
                </c:pt>
                <c:pt idx="181">
                  <c:v>2035</c:v>
                </c:pt>
                <c:pt idx="182">
                  <c:v>2035</c:v>
                </c:pt>
                <c:pt idx="183">
                  <c:v>2035</c:v>
                </c:pt>
                <c:pt idx="184">
                  <c:v>2035</c:v>
                </c:pt>
                <c:pt idx="185">
                  <c:v>2035</c:v>
                </c:pt>
                <c:pt idx="186">
                  <c:v>2035</c:v>
                </c:pt>
                <c:pt idx="187">
                  <c:v>2035</c:v>
                </c:pt>
                <c:pt idx="188">
                  <c:v>2035</c:v>
                </c:pt>
                <c:pt idx="189">
                  <c:v>2035</c:v>
                </c:pt>
                <c:pt idx="190">
                  <c:v>2035</c:v>
                </c:pt>
                <c:pt idx="191">
                  <c:v>2035</c:v>
                </c:pt>
                <c:pt idx="192">
                  <c:v>2035</c:v>
                </c:pt>
                <c:pt idx="193">
                  <c:v>2035</c:v>
                </c:pt>
                <c:pt idx="194">
                  <c:v>2035</c:v>
                </c:pt>
                <c:pt idx="195">
                  <c:v>2035</c:v>
                </c:pt>
                <c:pt idx="196">
                  <c:v>2035</c:v>
                </c:pt>
                <c:pt idx="197">
                  <c:v>2035</c:v>
                </c:pt>
                <c:pt idx="198">
                  <c:v>2035</c:v>
                </c:pt>
                <c:pt idx="199">
                  <c:v>2035</c:v>
                </c:pt>
                <c:pt idx="200">
                  <c:v>2035</c:v>
                </c:pt>
                <c:pt idx="201">
                  <c:v>2035</c:v>
                </c:pt>
                <c:pt idx="202">
                  <c:v>2035</c:v>
                </c:pt>
                <c:pt idx="203">
                  <c:v>2035</c:v>
                </c:pt>
                <c:pt idx="204">
                  <c:v>2035</c:v>
                </c:pt>
                <c:pt idx="205">
                  <c:v>2035</c:v>
                </c:pt>
                <c:pt idx="206">
                  <c:v>2035</c:v>
                </c:pt>
                <c:pt idx="207">
                  <c:v>2035</c:v>
                </c:pt>
                <c:pt idx="208">
                  <c:v>2035</c:v>
                </c:pt>
                <c:pt idx="209">
                  <c:v>2035</c:v>
                </c:pt>
                <c:pt idx="210">
                  <c:v>2035</c:v>
                </c:pt>
                <c:pt idx="211">
                  <c:v>2035</c:v>
                </c:pt>
                <c:pt idx="212">
                  <c:v>2035</c:v>
                </c:pt>
                <c:pt idx="213">
                  <c:v>2035</c:v>
                </c:pt>
                <c:pt idx="214">
                  <c:v>2035</c:v>
                </c:pt>
                <c:pt idx="215">
                  <c:v>2035</c:v>
                </c:pt>
                <c:pt idx="216">
                  <c:v>2035</c:v>
                </c:pt>
                <c:pt idx="217">
                  <c:v>2035</c:v>
                </c:pt>
                <c:pt idx="218">
                  <c:v>2035</c:v>
                </c:pt>
                <c:pt idx="219">
                  <c:v>2035</c:v>
                </c:pt>
                <c:pt idx="220">
                  <c:v>2035</c:v>
                </c:pt>
                <c:pt idx="221">
                  <c:v>2035</c:v>
                </c:pt>
                <c:pt idx="222">
                  <c:v>2035</c:v>
                </c:pt>
                <c:pt idx="223">
                  <c:v>2035</c:v>
                </c:pt>
                <c:pt idx="224">
                  <c:v>2035</c:v>
                </c:pt>
                <c:pt idx="225">
                  <c:v>2035</c:v>
                </c:pt>
                <c:pt idx="226">
                  <c:v>2035</c:v>
                </c:pt>
                <c:pt idx="227">
                  <c:v>2035</c:v>
                </c:pt>
                <c:pt idx="228">
                  <c:v>2035</c:v>
                </c:pt>
                <c:pt idx="229">
                  <c:v>2035</c:v>
                </c:pt>
                <c:pt idx="230">
                  <c:v>2035</c:v>
                </c:pt>
                <c:pt idx="231">
                  <c:v>2035</c:v>
                </c:pt>
                <c:pt idx="232">
                  <c:v>2035</c:v>
                </c:pt>
                <c:pt idx="233">
                  <c:v>2035</c:v>
                </c:pt>
                <c:pt idx="234">
                  <c:v>2035</c:v>
                </c:pt>
                <c:pt idx="235">
                  <c:v>2035</c:v>
                </c:pt>
                <c:pt idx="236">
                  <c:v>2035</c:v>
                </c:pt>
                <c:pt idx="237">
                  <c:v>2035</c:v>
                </c:pt>
                <c:pt idx="238">
                  <c:v>2035</c:v>
                </c:pt>
                <c:pt idx="239">
                  <c:v>2035</c:v>
                </c:pt>
                <c:pt idx="240">
                  <c:v>2035</c:v>
                </c:pt>
                <c:pt idx="241">
                  <c:v>2035</c:v>
                </c:pt>
                <c:pt idx="242">
                  <c:v>2035</c:v>
                </c:pt>
                <c:pt idx="243">
                  <c:v>2035</c:v>
                </c:pt>
                <c:pt idx="244">
                  <c:v>2035</c:v>
                </c:pt>
                <c:pt idx="245">
                  <c:v>2035</c:v>
                </c:pt>
                <c:pt idx="246">
                  <c:v>2035</c:v>
                </c:pt>
                <c:pt idx="247">
                  <c:v>2035</c:v>
                </c:pt>
                <c:pt idx="248">
                  <c:v>2035</c:v>
                </c:pt>
                <c:pt idx="249">
                  <c:v>2035</c:v>
                </c:pt>
                <c:pt idx="250">
                  <c:v>2035</c:v>
                </c:pt>
                <c:pt idx="251">
                  <c:v>2035</c:v>
                </c:pt>
                <c:pt idx="252">
                  <c:v>2035</c:v>
                </c:pt>
                <c:pt idx="253">
                  <c:v>2035</c:v>
                </c:pt>
                <c:pt idx="254">
                  <c:v>2035</c:v>
                </c:pt>
                <c:pt idx="255">
                  <c:v>2035</c:v>
                </c:pt>
                <c:pt idx="256">
                  <c:v>2035</c:v>
                </c:pt>
                <c:pt idx="257">
                  <c:v>2035</c:v>
                </c:pt>
                <c:pt idx="258">
                  <c:v>2035</c:v>
                </c:pt>
                <c:pt idx="259">
                  <c:v>2035</c:v>
                </c:pt>
                <c:pt idx="260">
                  <c:v>2035</c:v>
                </c:pt>
                <c:pt idx="261">
                  <c:v>2035</c:v>
                </c:pt>
                <c:pt idx="262">
                  <c:v>2035</c:v>
                </c:pt>
                <c:pt idx="263">
                  <c:v>2035</c:v>
                </c:pt>
                <c:pt idx="264">
                  <c:v>2035</c:v>
                </c:pt>
                <c:pt idx="265">
                  <c:v>2035</c:v>
                </c:pt>
                <c:pt idx="266">
                  <c:v>2035</c:v>
                </c:pt>
                <c:pt idx="267">
                  <c:v>2035</c:v>
                </c:pt>
                <c:pt idx="268">
                  <c:v>2035</c:v>
                </c:pt>
                <c:pt idx="269">
                  <c:v>2035</c:v>
                </c:pt>
                <c:pt idx="270">
                  <c:v>2035</c:v>
                </c:pt>
                <c:pt idx="271">
                  <c:v>2035</c:v>
                </c:pt>
                <c:pt idx="272">
                  <c:v>2035</c:v>
                </c:pt>
                <c:pt idx="273">
                  <c:v>2035</c:v>
                </c:pt>
                <c:pt idx="274">
                  <c:v>2035</c:v>
                </c:pt>
                <c:pt idx="275">
                  <c:v>2035</c:v>
                </c:pt>
                <c:pt idx="276">
                  <c:v>2035</c:v>
                </c:pt>
                <c:pt idx="277">
                  <c:v>2035</c:v>
                </c:pt>
                <c:pt idx="278">
                  <c:v>2035</c:v>
                </c:pt>
                <c:pt idx="279">
                  <c:v>2035</c:v>
                </c:pt>
                <c:pt idx="280">
                  <c:v>2035</c:v>
                </c:pt>
                <c:pt idx="281">
                  <c:v>2035</c:v>
                </c:pt>
                <c:pt idx="282">
                  <c:v>2035</c:v>
                </c:pt>
                <c:pt idx="283">
                  <c:v>2035</c:v>
                </c:pt>
                <c:pt idx="284">
                  <c:v>2035</c:v>
                </c:pt>
                <c:pt idx="285">
                  <c:v>2035</c:v>
                </c:pt>
                <c:pt idx="286">
                  <c:v>2035</c:v>
                </c:pt>
                <c:pt idx="287">
                  <c:v>2035</c:v>
                </c:pt>
                <c:pt idx="288">
                  <c:v>2035</c:v>
                </c:pt>
                <c:pt idx="289">
                  <c:v>2035</c:v>
                </c:pt>
                <c:pt idx="290">
                  <c:v>2035</c:v>
                </c:pt>
                <c:pt idx="291">
                  <c:v>2035</c:v>
                </c:pt>
                <c:pt idx="292">
                  <c:v>2035</c:v>
                </c:pt>
                <c:pt idx="293">
                  <c:v>2035</c:v>
                </c:pt>
                <c:pt idx="294">
                  <c:v>2035</c:v>
                </c:pt>
                <c:pt idx="295">
                  <c:v>2035</c:v>
                </c:pt>
                <c:pt idx="296">
                  <c:v>2035</c:v>
                </c:pt>
                <c:pt idx="297">
                  <c:v>2035</c:v>
                </c:pt>
                <c:pt idx="298">
                  <c:v>2035</c:v>
                </c:pt>
                <c:pt idx="299">
                  <c:v>2035</c:v>
                </c:pt>
                <c:pt idx="300">
                  <c:v>2035</c:v>
                </c:pt>
                <c:pt idx="301">
                  <c:v>2035</c:v>
                </c:pt>
                <c:pt idx="302">
                  <c:v>2035</c:v>
                </c:pt>
                <c:pt idx="303">
                  <c:v>2035</c:v>
                </c:pt>
                <c:pt idx="304">
                  <c:v>2035</c:v>
                </c:pt>
                <c:pt idx="305">
                  <c:v>2035</c:v>
                </c:pt>
                <c:pt idx="306">
                  <c:v>2035</c:v>
                </c:pt>
                <c:pt idx="307">
                  <c:v>2035</c:v>
                </c:pt>
                <c:pt idx="308">
                  <c:v>2035</c:v>
                </c:pt>
                <c:pt idx="309">
                  <c:v>2035</c:v>
                </c:pt>
                <c:pt idx="310">
                  <c:v>2035</c:v>
                </c:pt>
                <c:pt idx="311">
                  <c:v>2035</c:v>
                </c:pt>
                <c:pt idx="312">
                  <c:v>2035</c:v>
                </c:pt>
                <c:pt idx="313">
                  <c:v>2035</c:v>
                </c:pt>
                <c:pt idx="314">
                  <c:v>2035</c:v>
                </c:pt>
                <c:pt idx="315">
                  <c:v>2035</c:v>
                </c:pt>
                <c:pt idx="316">
                  <c:v>2035</c:v>
                </c:pt>
                <c:pt idx="317">
                  <c:v>2035</c:v>
                </c:pt>
                <c:pt idx="318">
                  <c:v>2035</c:v>
                </c:pt>
                <c:pt idx="319">
                  <c:v>2035</c:v>
                </c:pt>
                <c:pt idx="320">
                  <c:v>2035</c:v>
                </c:pt>
                <c:pt idx="321">
                  <c:v>2035</c:v>
                </c:pt>
                <c:pt idx="322">
                  <c:v>2035</c:v>
                </c:pt>
                <c:pt idx="323">
                  <c:v>2035</c:v>
                </c:pt>
                <c:pt idx="324">
                  <c:v>2035</c:v>
                </c:pt>
                <c:pt idx="325">
                  <c:v>2035</c:v>
                </c:pt>
                <c:pt idx="326">
                  <c:v>2035</c:v>
                </c:pt>
                <c:pt idx="327">
                  <c:v>2035</c:v>
                </c:pt>
                <c:pt idx="328">
                  <c:v>2035</c:v>
                </c:pt>
                <c:pt idx="329">
                  <c:v>2035</c:v>
                </c:pt>
                <c:pt idx="330">
                  <c:v>2035</c:v>
                </c:pt>
                <c:pt idx="331">
                  <c:v>2035</c:v>
                </c:pt>
                <c:pt idx="332">
                  <c:v>2035</c:v>
                </c:pt>
                <c:pt idx="333">
                  <c:v>2035</c:v>
                </c:pt>
                <c:pt idx="334">
                  <c:v>2035</c:v>
                </c:pt>
                <c:pt idx="335">
                  <c:v>2035</c:v>
                </c:pt>
                <c:pt idx="336">
                  <c:v>2035</c:v>
                </c:pt>
                <c:pt idx="337">
                  <c:v>2035</c:v>
                </c:pt>
                <c:pt idx="338">
                  <c:v>2035</c:v>
                </c:pt>
                <c:pt idx="339">
                  <c:v>2035</c:v>
                </c:pt>
                <c:pt idx="340">
                  <c:v>2035</c:v>
                </c:pt>
                <c:pt idx="341">
                  <c:v>2035</c:v>
                </c:pt>
                <c:pt idx="342">
                  <c:v>2035</c:v>
                </c:pt>
                <c:pt idx="343">
                  <c:v>2035</c:v>
                </c:pt>
                <c:pt idx="344">
                  <c:v>2035</c:v>
                </c:pt>
                <c:pt idx="345">
                  <c:v>2035</c:v>
                </c:pt>
                <c:pt idx="346">
                  <c:v>2035</c:v>
                </c:pt>
                <c:pt idx="347">
                  <c:v>2035</c:v>
                </c:pt>
                <c:pt idx="348">
                  <c:v>2035</c:v>
                </c:pt>
                <c:pt idx="349">
                  <c:v>2035</c:v>
                </c:pt>
                <c:pt idx="350">
                  <c:v>2035</c:v>
                </c:pt>
                <c:pt idx="351">
                  <c:v>2035</c:v>
                </c:pt>
                <c:pt idx="352">
                  <c:v>2035</c:v>
                </c:pt>
                <c:pt idx="353">
                  <c:v>2035</c:v>
                </c:pt>
                <c:pt idx="354">
                  <c:v>2035</c:v>
                </c:pt>
                <c:pt idx="355">
                  <c:v>2035</c:v>
                </c:pt>
                <c:pt idx="356">
                  <c:v>2035</c:v>
                </c:pt>
                <c:pt idx="357">
                  <c:v>2035</c:v>
                </c:pt>
                <c:pt idx="358">
                  <c:v>2035</c:v>
                </c:pt>
                <c:pt idx="359">
                  <c:v>2035</c:v>
                </c:pt>
                <c:pt idx="360">
                  <c:v>2035</c:v>
                </c:pt>
                <c:pt idx="361">
                  <c:v>2035</c:v>
                </c:pt>
                <c:pt idx="362">
                  <c:v>2035</c:v>
                </c:pt>
                <c:pt idx="363">
                  <c:v>2035</c:v>
                </c:pt>
                <c:pt idx="364">
                  <c:v>2035</c:v>
                </c:pt>
                <c:pt idx="365">
                  <c:v>2035</c:v>
                </c:pt>
                <c:pt idx="366">
                  <c:v>2035</c:v>
                </c:pt>
                <c:pt idx="367">
                  <c:v>2035</c:v>
                </c:pt>
                <c:pt idx="368">
                  <c:v>2035</c:v>
                </c:pt>
                <c:pt idx="369">
                  <c:v>2035</c:v>
                </c:pt>
                <c:pt idx="370">
                  <c:v>2035</c:v>
                </c:pt>
                <c:pt idx="371">
                  <c:v>2035</c:v>
                </c:pt>
                <c:pt idx="372">
                  <c:v>2035</c:v>
                </c:pt>
                <c:pt idx="373">
                  <c:v>2035</c:v>
                </c:pt>
                <c:pt idx="374">
                  <c:v>2035</c:v>
                </c:pt>
                <c:pt idx="375">
                  <c:v>2035</c:v>
                </c:pt>
                <c:pt idx="376">
                  <c:v>2035</c:v>
                </c:pt>
                <c:pt idx="377">
                  <c:v>2035</c:v>
                </c:pt>
                <c:pt idx="378">
                  <c:v>2035</c:v>
                </c:pt>
                <c:pt idx="379">
                  <c:v>2035</c:v>
                </c:pt>
                <c:pt idx="380">
                  <c:v>2035</c:v>
                </c:pt>
                <c:pt idx="381">
                  <c:v>2035</c:v>
                </c:pt>
                <c:pt idx="382">
                  <c:v>2035</c:v>
                </c:pt>
                <c:pt idx="383">
                  <c:v>2035</c:v>
                </c:pt>
                <c:pt idx="384">
                  <c:v>2035</c:v>
                </c:pt>
                <c:pt idx="385">
                  <c:v>2035</c:v>
                </c:pt>
                <c:pt idx="386">
                  <c:v>2035</c:v>
                </c:pt>
                <c:pt idx="387">
                  <c:v>2035</c:v>
                </c:pt>
                <c:pt idx="388">
                  <c:v>2035</c:v>
                </c:pt>
                <c:pt idx="389">
                  <c:v>2035</c:v>
                </c:pt>
                <c:pt idx="390">
                  <c:v>2035</c:v>
                </c:pt>
                <c:pt idx="391">
                  <c:v>2035</c:v>
                </c:pt>
                <c:pt idx="392">
                  <c:v>2035</c:v>
                </c:pt>
                <c:pt idx="393">
                  <c:v>2035</c:v>
                </c:pt>
                <c:pt idx="394">
                  <c:v>2035</c:v>
                </c:pt>
                <c:pt idx="395">
                  <c:v>2035</c:v>
                </c:pt>
                <c:pt idx="396">
                  <c:v>2035</c:v>
                </c:pt>
                <c:pt idx="397">
                  <c:v>2035</c:v>
                </c:pt>
                <c:pt idx="398">
                  <c:v>2035</c:v>
                </c:pt>
                <c:pt idx="399">
                  <c:v>2035</c:v>
                </c:pt>
                <c:pt idx="400">
                  <c:v>2035</c:v>
                </c:pt>
                <c:pt idx="401">
                  <c:v>2035</c:v>
                </c:pt>
                <c:pt idx="402">
                  <c:v>2035</c:v>
                </c:pt>
                <c:pt idx="403">
                  <c:v>2035</c:v>
                </c:pt>
                <c:pt idx="404">
                  <c:v>2035</c:v>
                </c:pt>
                <c:pt idx="405">
                  <c:v>2035</c:v>
                </c:pt>
                <c:pt idx="406">
                  <c:v>2035</c:v>
                </c:pt>
                <c:pt idx="407">
                  <c:v>2035</c:v>
                </c:pt>
                <c:pt idx="408">
                  <c:v>2035</c:v>
                </c:pt>
                <c:pt idx="409">
                  <c:v>2035</c:v>
                </c:pt>
                <c:pt idx="410">
                  <c:v>2035</c:v>
                </c:pt>
                <c:pt idx="411">
                  <c:v>2035</c:v>
                </c:pt>
                <c:pt idx="412">
                  <c:v>2035</c:v>
                </c:pt>
                <c:pt idx="413">
                  <c:v>2035</c:v>
                </c:pt>
                <c:pt idx="414">
                  <c:v>2035</c:v>
                </c:pt>
                <c:pt idx="415">
                  <c:v>2035</c:v>
                </c:pt>
                <c:pt idx="416">
                  <c:v>2035</c:v>
                </c:pt>
                <c:pt idx="417">
                  <c:v>2035</c:v>
                </c:pt>
                <c:pt idx="418">
                  <c:v>2035</c:v>
                </c:pt>
                <c:pt idx="419">
                  <c:v>2035</c:v>
                </c:pt>
                <c:pt idx="420">
                  <c:v>2035</c:v>
                </c:pt>
                <c:pt idx="421">
                  <c:v>2035</c:v>
                </c:pt>
                <c:pt idx="422">
                  <c:v>2035</c:v>
                </c:pt>
                <c:pt idx="423">
                  <c:v>2035</c:v>
                </c:pt>
                <c:pt idx="424">
                  <c:v>2035</c:v>
                </c:pt>
                <c:pt idx="425">
                  <c:v>2035</c:v>
                </c:pt>
                <c:pt idx="426">
                  <c:v>2035</c:v>
                </c:pt>
                <c:pt idx="427">
                  <c:v>2035</c:v>
                </c:pt>
                <c:pt idx="428">
                  <c:v>2035</c:v>
                </c:pt>
                <c:pt idx="429">
                  <c:v>2035</c:v>
                </c:pt>
                <c:pt idx="430">
                  <c:v>2035</c:v>
                </c:pt>
                <c:pt idx="431">
                  <c:v>2035</c:v>
                </c:pt>
                <c:pt idx="432">
                  <c:v>2035</c:v>
                </c:pt>
                <c:pt idx="433">
                  <c:v>2035</c:v>
                </c:pt>
                <c:pt idx="434">
                  <c:v>2035</c:v>
                </c:pt>
                <c:pt idx="435">
                  <c:v>2035</c:v>
                </c:pt>
                <c:pt idx="436">
                  <c:v>2035</c:v>
                </c:pt>
                <c:pt idx="437">
                  <c:v>2035</c:v>
                </c:pt>
                <c:pt idx="438">
                  <c:v>2035</c:v>
                </c:pt>
                <c:pt idx="439">
                  <c:v>2035</c:v>
                </c:pt>
                <c:pt idx="440">
                  <c:v>2035</c:v>
                </c:pt>
                <c:pt idx="441">
                  <c:v>2035</c:v>
                </c:pt>
                <c:pt idx="442">
                  <c:v>2035</c:v>
                </c:pt>
                <c:pt idx="443">
                  <c:v>2035</c:v>
                </c:pt>
                <c:pt idx="444">
                  <c:v>2035</c:v>
                </c:pt>
                <c:pt idx="445">
                  <c:v>2035</c:v>
                </c:pt>
                <c:pt idx="446">
                  <c:v>2035</c:v>
                </c:pt>
                <c:pt idx="447">
                  <c:v>2035</c:v>
                </c:pt>
                <c:pt idx="448">
                  <c:v>2035</c:v>
                </c:pt>
                <c:pt idx="449">
                  <c:v>2035</c:v>
                </c:pt>
                <c:pt idx="450">
                  <c:v>2035</c:v>
                </c:pt>
                <c:pt idx="451">
                  <c:v>2035</c:v>
                </c:pt>
                <c:pt idx="452">
                  <c:v>2035</c:v>
                </c:pt>
                <c:pt idx="453">
                  <c:v>2035</c:v>
                </c:pt>
                <c:pt idx="454">
                  <c:v>2035</c:v>
                </c:pt>
                <c:pt idx="455">
                  <c:v>2035</c:v>
                </c:pt>
                <c:pt idx="456">
                  <c:v>2035</c:v>
                </c:pt>
                <c:pt idx="457">
                  <c:v>2035</c:v>
                </c:pt>
                <c:pt idx="458">
                  <c:v>2035</c:v>
                </c:pt>
                <c:pt idx="459">
                  <c:v>2035</c:v>
                </c:pt>
                <c:pt idx="460">
                  <c:v>2035</c:v>
                </c:pt>
                <c:pt idx="461">
                  <c:v>2035</c:v>
                </c:pt>
                <c:pt idx="462">
                  <c:v>2035</c:v>
                </c:pt>
                <c:pt idx="463">
                  <c:v>2035</c:v>
                </c:pt>
                <c:pt idx="464">
                  <c:v>2035</c:v>
                </c:pt>
                <c:pt idx="465">
                  <c:v>2035</c:v>
                </c:pt>
                <c:pt idx="466">
                  <c:v>2035</c:v>
                </c:pt>
                <c:pt idx="467">
                  <c:v>2035</c:v>
                </c:pt>
                <c:pt idx="468">
                  <c:v>2035</c:v>
                </c:pt>
                <c:pt idx="469">
                  <c:v>2035</c:v>
                </c:pt>
                <c:pt idx="470">
                  <c:v>2035</c:v>
                </c:pt>
                <c:pt idx="471">
                  <c:v>2035</c:v>
                </c:pt>
                <c:pt idx="472">
                  <c:v>2035</c:v>
                </c:pt>
                <c:pt idx="473">
                  <c:v>2035</c:v>
                </c:pt>
                <c:pt idx="474">
                  <c:v>2035</c:v>
                </c:pt>
                <c:pt idx="475">
                  <c:v>2035</c:v>
                </c:pt>
                <c:pt idx="476">
                  <c:v>2035</c:v>
                </c:pt>
                <c:pt idx="477">
                  <c:v>2035</c:v>
                </c:pt>
                <c:pt idx="478">
                  <c:v>2035</c:v>
                </c:pt>
                <c:pt idx="479">
                  <c:v>2035</c:v>
                </c:pt>
                <c:pt idx="480">
                  <c:v>2035</c:v>
                </c:pt>
                <c:pt idx="481">
                  <c:v>2035</c:v>
                </c:pt>
                <c:pt idx="482">
                  <c:v>2035</c:v>
                </c:pt>
                <c:pt idx="483">
                  <c:v>2035</c:v>
                </c:pt>
                <c:pt idx="484">
                  <c:v>2035</c:v>
                </c:pt>
                <c:pt idx="485">
                  <c:v>2035</c:v>
                </c:pt>
                <c:pt idx="486">
                  <c:v>2035</c:v>
                </c:pt>
                <c:pt idx="487">
                  <c:v>2035</c:v>
                </c:pt>
                <c:pt idx="488">
                  <c:v>2035</c:v>
                </c:pt>
                <c:pt idx="489">
                  <c:v>2035</c:v>
                </c:pt>
                <c:pt idx="490">
                  <c:v>2035</c:v>
                </c:pt>
                <c:pt idx="491">
                  <c:v>2035</c:v>
                </c:pt>
                <c:pt idx="492">
                  <c:v>2035</c:v>
                </c:pt>
                <c:pt idx="493">
                  <c:v>2035</c:v>
                </c:pt>
                <c:pt idx="494">
                  <c:v>2035</c:v>
                </c:pt>
                <c:pt idx="495">
                  <c:v>2035</c:v>
                </c:pt>
                <c:pt idx="496">
                  <c:v>2035</c:v>
                </c:pt>
                <c:pt idx="497">
                  <c:v>2035</c:v>
                </c:pt>
                <c:pt idx="498">
                  <c:v>2035</c:v>
                </c:pt>
                <c:pt idx="499">
                  <c:v>2035</c:v>
                </c:pt>
                <c:pt idx="500">
                  <c:v>2035</c:v>
                </c:pt>
                <c:pt idx="501">
                  <c:v>2035</c:v>
                </c:pt>
                <c:pt idx="502">
                  <c:v>2035</c:v>
                </c:pt>
                <c:pt idx="503">
                  <c:v>2035</c:v>
                </c:pt>
                <c:pt idx="504">
                  <c:v>2035</c:v>
                </c:pt>
                <c:pt idx="505">
                  <c:v>2035</c:v>
                </c:pt>
                <c:pt idx="506">
                  <c:v>2035</c:v>
                </c:pt>
                <c:pt idx="507">
                  <c:v>2035</c:v>
                </c:pt>
                <c:pt idx="508">
                  <c:v>2035</c:v>
                </c:pt>
                <c:pt idx="509">
                  <c:v>2035</c:v>
                </c:pt>
                <c:pt idx="510">
                  <c:v>2035</c:v>
                </c:pt>
                <c:pt idx="511">
                  <c:v>2035</c:v>
                </c:pt>
                <c:pt idx="512">
                  <c:v>2035</c:v>
                </c:pt>
                <c:pt idx="513">
                  <c:v>2035</c:v>
                </c:pt>
                <c:pt idx="514">
                  <c:v>2035</c:v>
                </c:pt>
                <c:pt idx="515">
                  <c:v>2035</c:v>
                </c:pt>
                <c:pt idx="516">
                  <c:v>2035</c:v>
                </c:pt>
                <c:pt idx="517">
                  <c:v>2035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C1-6449-AAEE-2E3AB744A98F}"/>
            </c:ext>
          </c:extLst>
        </c:ser>
        <c:ser>
          <c:idx val="11"/>
          <c:order val="11"/>
          <c:tx>
            <c:strRef>
              <c:f>Sheet1!$L$2</c:f>
              <c:strCache>
                <c:ptCount val="1"/>
                <c:pt idx="0">
                  <c:v>Meningitis</c:v>
                </c:pt>
              </c:strCache>
            </c:strRef>
          </c:tx>
          <c:marker>
            <c:symbol val="none"/>
          </c:marker>
          <c:val>
            <c:numRef>
              <c:f>Sheet1!$L$3:$L$520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13</c:v>
                </c:pt>
                <c:pt idx="7">
                  <c:v>18</c:v>
                </c:pt>
                <c:pt idx="8">
                  <c:v>24</c:v>
                </c:pt>
                <c:pt idx="9">
                  <c:v>30</c:v>
                </c:pt>
                <c:pt idx="10">
                  <c:v>37</c:v>
                </c:pt>
                <c:pt idx="11">
                  <c:v>45</c:v>
                </c:pt>
                <c:pt idx="12">
                  <c:v>53</c:v>
                </c:pt>
                <c:pt idx="13">
                  <c:v>62</c:v>
                </c:pt>
                <c:pt idx="14">
                  <c:v>72</c:v>
                </c:pt>
                <c:pt idx="15">
                  <c:v>82</c:v>
                </c:pt>
                <c:pt idx="16">
                  <c:v>93</c:v>
                </c:pt>
                <c:pt idx="17">
                  <c:v>105</c:v>
                </c:pt>
                <c:pt idx="18">
                  <c:v>117</c:v>
                </c:pt>
                <c:pt idx="19">
                  <c:v>130</c:v>
                </c:pt>
                <c:pt idx="20">
                  <c:v>144</c:v>
                </c:pt>
                <c:pt idx="21">
                  <c:v>158</c:v>
                </c:pt>
                <c:pt idx="22">
                  <c:v>172</c:v>
                </c:pt>
                <c:pt idx="23">
                  <c:v>187</c:v>
                </c:pt>
                <c:pt idx="24">
                  <c:v>203</c:v>
                </c:pt>
                <c:pt idx="25">
                  <c:v>219</c:v>
                </c:pt>
                <c:pt idx="26">
                  <c:v>235</c:v>
                </c:pt>
                <c:pt idx="27">
                  <c:v>252</c:v>
                </c:pt>
                <c:pt idx="28">
                  <c:v>269</c:v>
                </c:pt>
                <c:pt idx="29">
                  <c:v>287</c:v>
                </c:pt>
                <c:pt idx="30">
                  <c:v>305</c:v>
                </c:pt>
                <c:pt idx="31">
                  <c:v>323</c:v>
                </c:pt>
                <c:pt idx="32">
                  <c:v>342</c:v>
                </c:pt>
                <c:pt idx="33">
                  <c:v>361</c:v>
                </c:pt>
                <c:pt idx="34">
                  <c:v>380</c:v>
                </c:pt>
                <c:pt idx="35">
                  <c:v>399</c:v>
                </c:pt>
                <c:pt idx="36">
                  <c:v>419</c:v>
                </c:pt>
                <c:pt idx="37">
                  <c:v>439</c:v>
                </c:pt>
                <c:pt idx="38">
                  <c:v>459</c:v>
                </c:pt>
                <c:pt idx="39">
                  <c:v>479</c:v>
                </c:pt>
                <c:pt idx="40">
                  <c:v>499</c:v>
                </c:pt>
                <c:pt idx="41">
                  <c:v>520</c:v>
                </c:pt>
                <c:pt idx="42">
                  <c:v>540</c:v>
                </c:pt>
                <c:pt idx="43">
                  <c:v>560</c:v>
                </c:pt>
                <c:pt idx="44">
                  <c:v>580</c:v>
                </c:pt>
                <c:pt idx="45">
                  <c:v>601</c:v>
                </c:pt>
                <c:pt idx="46">
                  <c:v>621</c:v>
                </c:pt>
                <c:pt idx="47">
                  <c:v>641</c:v>
                </c:pt>
                <c:pt idx="48">
                  <c:v>661</c:v>
                </c:pt>
                <c:pt idx="49">
                  <c:v>681</c:v>
                </c:pt>
                <c:pt idx="50">
                  <c:v>701</c:v>
                </c:pt>
                <c:pt idx="51">
                  <c:v>720</c:v>
                </c:pt>
                <c:pt idx="52">
                  <c:v>739</c:v>
                </c:pt>
                <c:pt idx="53">
                  <c:v>758</c:v>
                </c:pt>
                <c:pt idx="54">
                  <c:v>777</c:v>
                </c:pt>
                <c:pt idx="55">
                  <c:v>795</c:v>
                </c:pt>
                <c:pt idx="56">
                  <c:v>813</c:v>
                </c:pt>
                <c:pt idx="57">
                  <c:v>831</c:v>
                </c:pt>
                <c:pt idx="58">
                  <c:v>848</c:v>
                </c:pt>
                <c:pt idx="59">
                  <c:v>865</c:v>
                </c:pt>
                <c:pt idx="60">
                  <c:v>881</c:v>
                </c:pt>
                <c:pt idx="61">
                  <c:v>897</c:v>
                </c:pt>
                <c:pt idx="62">
                  <c:v>913</c:v>
                </c:pt>
                <c:pt idx="63">
                  <c:v>928</c:v>
                </c:pt>
                <c:pt idx="64">
                  <c:v>942</c:v>
                </c:pt>
                <c:pt idx="65">
                  <c:v>956</c:v>
                </c:pt>
                <c:pt idx="66">
                  <c:v>970</c:v>
                </c:pt>
                <c:pt idx="67">
                  <c:v>983</c:v>
                </c:pt>
                <c:pt idx="68">
                  <c:v>995</c:v>
                </c:pt>
                <c:pt idx="69">
                  <c:v>1007</c:v>
                </c:pt>
                <c:pt idx="70">
                  <c:v>1018</c:v>
                </c:pt>
                <c:pt idx="71">
                  <c:v>1028</c:v>
                </c:pt>
                <c:pt idx="72">
                  <c:v>1038</c:v>
                </c:pt>
                <c:pt idx="73">
                  <c:v>1047</c:v>
                </c:pt>
                <c:pt idx="74">
                  <c:v>1055</c:v>
                </c:pt>
                <c:pt idx="75">
                  <c:v>1063</c:v>
                </c:pt>
                <c:pt idx="76">
                  <c:v>1070</c:v>
                </c:pt>
                <c:pt idx="77">
                  <c:v>1076</c:v>
                </c:pt>
                <c:pt idx="78">
                  <c:v>1082</c:v>
                </c:pt>
                <c:pt idx="79">
                  <c:v>1087</c:v>
                </c:pt>
                <c:pt idx="80">
                  <c:v>1091</c:v>
                </c:pt>
                <c:pt idx="81">
                  <c:v>1094</c:v>
                </c:pt>
                <c:pt idx="82">
                  <c:v>1097</c:v>
                </c:pt>
                <c:pt idx="83">
                  <c:v>1098</c:v>
                </c:pt>
                <c:pt idx="84">
                  <c:v>1100</c:v>
                </c:pt>
                <c:pt idx="85">
                  <c:v>1100</c:v>
                </c:pt>
                <c:pt idx="86">
                  <c:v>1100</c:v>
                </c:pt>
                <c:pt idx="87">
                  <c:v>1100</c:v>
                </c:pt>
                <c:pt idx="88">
                  <c:v>1100</c:v>
                </c:pt>
                <c:pt idx="89">
                  <c:v>1100</c:v>
                </c:pt>
                <c:pt idx="90">
                  <c:v>1100</c:v>
                </c:pt>
                <c:pt idx="91">
                  <c:v>1100</c:v>
                </c:pt>
                <c:pt idx="92">
                  <c:v>1100</c:v>
                </c:pt>
                <c:pt idx="93">
                  <c:v>1100</c:v>
                </c:pt>
                <c:pt idx="94">
                  <c:v>1100</c:v>
                </c:pt>
                <c:pt idx="95">
                  <c:v>1100</c:v>
                </c:pt>
                <c:pt idx="96">
                  <c:v>1100</c:v>
                </c:pt>
                <c:pt idx="97">
                  <c:v>1100</c:v>
                </c:pt>
                <c:pt idx="98">
                  <c:v>1100</c:v>
                </c:pt>
                <c:pt idx="99">
                  <c:v>1100</c:v>
                </c:pt>
                <c:pt idx="100">
                  <c:v>1100</c:v>
                </c:pt>
                <c:pt idx="101">
                  <c:v>1100</c:v>
                </c:pt>
                <c:pt idx="102">
                  <c:v>1100</c:v>
                </c:pt>
                <c:pt idx="103">
                  <c:v>1100</c:v>
                </c:pt>
                <c:pt idx="104">
                  <c:v>1100</c:v>
                </c:pt>
                <c:pt idx="105">
                  <c:v>1100</c:v>
                </c:pt>
                <c:pt idx="106">
                  <c:v>1100</c:v>
                </c:pt>
                <c:pt idx="107">
                  <c:v>1100</c:v>
                </c:pt>
                <c:pt idx="108">
                  <c:v>1100</c:v>
                </c:pt>
                <c:pt idx="109">
                  <c:v>1100</c:v>
                </c:pt>
                <c:pt idx="110">
                  <c:v>1100</c:v>
                </c:pt>
                <c:pt idx="111">
                  <c:v>1100</c:v>
                </c:pt>
                <c:pt idx="112">
                  <c:v>1100</c:v>
                </c:pt>
                <c:pt idx="113">
                  <c:v>1100</c:v>
                </c:pt>
                <c:pt idx="114">
                  <c:v>1100</c:v>
                </c:pt>
                <c:pt idx="115">
                  <c:v>1100</c:v>
                </c:pt>
                <c:pt idx="116">
                  <c:v>1100</c:v>
                </c:pt>
                <c:pt idx="117">
                  <c:v>1100</c:v>
                </c:pt>
                <c:pt idx="118">
                  <c:v>1100</c:v>
                </c:pt>
                <c:pt idx="119">
                  <c:v>1100</c:v>
                </c:pt>
                <c:pt idx="120">
                  <c:v>1100</c:v>
                </c:pt>
                <c:pt idx="121">
                  <c:v>1100</c:v>
                </c:pt>
                <c:pt idx="122">
                  <c:v>1100</c:v>
                </c:pt>
                <c:pt idx="123">
                  <c:v>1100</c:v>
                </c:pt>
                <c:pt idx="124">
                  <c:v>1100</c:v>
                </c:pt>
                <c:pt idx="125">
                  <c:v>1100</c:v>
                </c:pt>
                <c:pt idx="126">
                  <c:v>1100</c:v>
                </c:pt>
                <c:pt idx="127">
                  <c:v>1100</c:v>
                </c:pt>
                <c:pt idx="128">
                  <c:v>1100</c:v>
                </c:pt>
                <c:pt idx="129">
                  <c:v>1100</c:v>
                </c:pt>
                <c:pt idx="130">
                  <c:v>1100</c:v>
                </c:pt>
                <c:pt idx="131">
                  <c:v>1100</c:v>
                </c:pt>
                <c:pt idx="132">
                  <c:v>1100</c:v>
                </c:pt>
                <c:pt idx="133">
                  <c:v>1100</c:v>
                </c:pt>
                <c:pt idx="134">
                  <c:v>1100</c:v>
                </c:pt>
                <c:pt idx="135">
                  <c:v>1100</c:v>
                </c:pt>
                <c:pt idx="136">
                  <c:v>1100</c:v>
                </c:pt>
                <c:pt idx="137">
                  <c:v>1100</c:v>
                </c:pt>
                <c:pt idx="138">
                  <c:v>1100</c:v>
                </c:pt>
                <c:pt idx="139">
                  <c:v>1100</c:v>
                </c:pt>
                <c:pt idx="140">
                  <c:v>1100</c:v>
                </c:pt>
                <c:pt idx="141">
                  <c:v>1100</c:v>
                </c:pt>
                <c:pt idx="142">
                  <c:v>1100</c:v>
                </c:pt>
                <c:pt idx="143">
                  <c:v>1100</c:v>
                </c:pt>
                <c:pt idx="144">
                  <c:v>1100</c:v>
                </c:pt>
                <c:pt idx="145">
                  <c:v>1100</c:v>
                </c:pt>
                <c:pt idx="146">
                  <c:v>1100</c:v>
                </c:pt>
                <c:pt idx="147">
                  <c:v>1100</c:v>
                </c:pt>
                <c:pt idx="148">
                  <c:v>1100</c:v>
                </c:pt>
                <c:pt idx="149">
                  <c:v>1100</c:v>
                </c:pt>
                <c:pt idx="150">
                  <c:v>1100</c:v>
                </c:pt>
                <c:pt idx="151">
                  <c:v>1100</c:v>
                </c:pt>
                <c:pt idx="152">
                  <c:v>1100</c:v>
                </c:pt>
                <c:pt idx="153">
                  <c:v>1100</c:v>
                </c:pt>
                <c:pt idx="154">
                  <c:v>1100</c:v>
                </c:pt>
                <c:pt idx="155">
                  <c:v>1100</c:v>
                </c:pt>
                <c:pt idx="156">
                  <c:v>1100</c:v>
                </c:pt>
                <c:pt idx="157">
                  <c:v>1100</c:v>
                </c:pt>
                <c:pt idx="158">
                  <c:v>1100</c:v>
                </c:pt>
                <c:pt idx="159">
                  <c:v>1100</c:v>
                </c:pt>
                <c:pt idx="160">
                  <c:v>1100</c:v>
                </c:pt>
                <c:pt idx="161">
                  <c:v>1100</c:v>
                </c:pt>
                <c:pt idx="162">
                  <c:v>1100</c:v>
                </c:pt>
                <c:pt idx="163">
                  <c:v>1100</c:v>
                </c:pt>
                <c:pt idx="164">
                  <c:v>1100</c:v>
                </c:pt>
                <c:pt idx="165">
                  <c:v>1100</c:v>
                </c:pt>
                <c:pt idx="166">
                  <c:v>1100</c:v>
                </c:pt>
                <c:pt idx="167">
                  <c:v>1100</c:v>
                </c:pt>
                <c:pt idx="168">
                  <c:v>1100</c:v>
                </c:pt>
                <c:pt idx="169">
                  <c:v>1100</c:v>
                </c:pt>
                <c:pt idx="170">
                  <c:v>1100</c:v>
                </c:pt>
                <c:pt idx="171">
                  <c:v>1100</c:v>
                </c:pt>
                <c:pt idx="172">
                  <c:v>1100</c:v>
                </c:pt>
                <c:pt idx="173">
                  <c:v>1100</c:v>
                </c:pt>
                <c:pt idx="174">
                  <c:v>1100</c:v>
                </c:pt>
                <c:pt idx="175">
                  <c:v>1100</c:v>
                </c:pt>
                <c:pt idx="176">
                  <c:v>1100</c:v>
                </c:pt>
                <c:pt idx="177">
                  <c:v>1100</c:v>
                </c:pt>
                <c:pt idx="178">
                  <c:v>1100</c:v>
                </c:pt>
                <c:pt idx="179">
                  <c:v>1100</c:v>
                </c:pt>
                <c:pt idx="180">
                  <c:v>1100</c:v>
                </c:pt>
                <c:pt idx="181">
                  <c:v>1100</c:v>
                </c:pt>
                <c:pt idx="182">
                  <c:v>1100</c:v>
                </c:pt>
                <c:pt idx="183">
                  <c:v>1100</c:v>
                </c:pt>
                <c:pt idx="184">
                  <c:v>1100</c:v>
                </c:pt>
                <c:pt idx="185">
                  <c:v>1100</c:v>
                </c:pt>
                <c:pt idx="186">
                  <c:v>1100</c:v>
                </c:pt>
                <c:pt idx="187">
                  <c:v>1100</c:v>
                </c:pt>
                <c:pt idx="188">
                  <c:v>1100</c:v>
                </c:pt>
                <c:pt idx="189">
                  <c:v>1100</c:v>
                </c:pt>
                <c:pt idx="190">
                  <c:v>1100</c:v>
                </c:pt>
                <c:pt idx="191">
                  <c:v>1100</c:v>
                </c:pt>
                <c:pt idx="192">
                  <c:v>1100</c:v>
                </c:pt>
                <c:pt idx="193">
                  <c:v>1100</c:v>
                </c:pt>
                <c:pt idx="194">
                  <c:v>1100</c:v>
                </c:pt>
                <c:pt idx="195">
                  <c:v>1100</c:v>
                </c:pt>
                <c:pt idx="196">
                  <c:v>1100</c:v>
                </c:pt>
                <c:pt idx="197">
                  <c:v>1100</c:v>
                </c:pt>
                <c:pt idx="198">
                  <c:v>1100</c:v>
                </c:pt>
                <c:pt idx="199">
                  <c:v>1100</c:v>
                </c:pt>
                <c:pt idx="200">
                  <c:v>1100</c:v>
                </c:pt>
                <c:pt idx="201">
                  <c:v>1100</c:v>
                </c:pt>
                <c:pt idx="202">
                  <c:v>1100</c:v>
                </c:pt>
                <c:pt idx="203">
                  <c:v>1100</c:v>
                </c:pt>
                <c:pt idx="204">
                  <c:v>1100</c:v>
                </c:pt>
                <c:pt idx="205">
                  <c:v>1100</c:v>
                </c:pt>
                <c:pt idx="206">
                  <c:v>1100</c:v>
                </c:pt>
                <c:pt idx="207">
                  <c:v>1100</c:v>
                </c:pt>
                <c:pt idx="208">
                  <c:v>1100</c:v>
                </c:pt>
                <c:pt idx="209">
                  <c:v>1100</c:v>
                </c:pt>
                <c:pt idx="210">
                  <c:v>1100</c:v>
                </c:pt>
                <c:pt idx="211">
                  <c:v>1100</c:v>
                </c:pt>
                <c:pt idx="212">
                  <c:v>1100</c:v>
                </c:pt>
                <c:pt idx="213">
                  <c:v>1100</c:v>
                </c:pt>
                <c:pt idx="214">
                  <c:v>1100</c:v>
                </c:pt>
                <c:pt idx="215">
                  <c:v>1100</c:v>
                </c:pt>
                <c:pt idx="216">
                  <c:v>1100</c:v>
                </c:pt>
                <c:pt idx="217">
                  <c:v>1100</c:v>
                </c:pt>
                <c:pt idx="218">
                  <c:v>1100</c:v>
                </c:pt>
                <c:pt idx="219">
                  <c:v>1100</c:v>
                </c:pt>
                <c:pt idx="220">
                  <c:v>1100</c:v>
                </c:pt>
                <c:pt idx="221">
                  <c:v>1100</c:v>
                </c:pt>
                <c:pt idx="222">
                  <c:v>1100</c:v>
                </c:pt>
                <c:pt idx="223">
                  <c:v>1100</c:v>
                </c:pt>
                <c:pt idx="224">
                  <c:v>1100</c:v>
                </c:pt>
                <c:pt idx="225">
                  <c:v>1100</c:v>
                </c:pt>
                <c:pt idx="226">
                  <c:v>1100</c:v>
                </c:pt>
                <c:pt idx="227">
                  <c:v>1100</c:v>
                </c:pt>
                <c:pt idx="228">
                  <c:v>1100</c:v>
                </c:pt>
                <c:pt idx="229">
                  <c:v>1100</c:v>
                </c:pt>
                <c:pt idx="230">
                  <c:v>1100</c:v>
                </c:pt>
                <c:pt idx="231">
                  <c:v>1100</c:v>
                </c:pt>
                <c:pt idx="232">
                  <c:v>1100</c:v>
                </c:pt>
                <c:pt idx="233">
                  <c:v>1100</c:v>
                </c:pt>
                <c:pt idx="234">
                  <c:v>1100</c:v>
                </c:pt>
                <c:pt idx="235">
                  <c:v>1100</c:v>
                </c:pt>
                <c:pt idx="236">
                  <c:v>1100</c:v>
                </c:pt>
                <c:pt idx="237">
                  <c:v>1100</c:v>
                </c:pt>
                <c:pt idx="238">
                  <c:v>1100</c:v>
                </c:pt>
                <c:pt idx="239">
                  <c:v>1100</c:v>
                </c:pt>
                <c:pt idx="240">
                  <c:v>1100</c:v>
                </c:pt>
                <c:pt idx="241">
                  <c:v>1100</c:v>
                </c:pt>
                <c:pt idx="242">
                  <c:v>1100</c:v>
                </c:pt>
                <c:pt idx="243">
                  <c:v>1100</c:v>
                </c:pt>
                <c:pt idx="244">
                  <c:v>1100</c:v>
                </c:pt>
                <c:pt idx="245">
                  <c:v>1100</c:v>
                </c:pt>
                <c:pt idx="246">
                  <c:v>1100</c:v>
                </c:pt>
                <c:pt idx="247">
                  <c:v>1100</c:v>
                </c:pt>
                <c:pt idx="248">
                  <c:v>1100</c:v>
                </c:pt>
                <c:pt idx="249">
                  <c:v>1100</c:v>
                </c:pt>
                <c:pt idx="250">
                  <c:v>1100</c:v>
                </c:pt>
                <c:pt idx="251">
                  <c:v>1100</c:v>
                </c:pt>
                <c:pt idx="252">
                  <c:v>1100</c:v>
                </c:pt>
                <c:pt idx="253">
                  <c:v>1100</c:v>
                </c:pt>
                <c:pt idx="254">
                  <c:v>1100</c:v>
                </c:pt>
                <c:pt idx="255">
                  <c:v>1100</c:v>
                </c:pt>
                <c:pt idx="256">
                  <c:v>1100</c:v>
                </c:pt>
                <c:pt idx="257">
                  <c:v>1100</c:v>
                </c:pt>
                <c:pt idx="258">
                  <c:v>1100</c:v>
                </c:pt>
                <c:pt idx="259">
                  <c:v>1100</c:v>
                </c:pt>
                <c:pt idx="260">
                  <c:v>1100</c:v>
                </c:pt>
                <c:pt idx="261">
                  <c:v>1100</c:v>
                </c:pt>
                <c:pt idx="262">
                  <c:v>1100</c:v>
                </c:pt>
                <c:pt idx="263">
                  <c:v>1100</c:v>
                </c:pt>
                <c:pt idx="264">
                  <c:v>1100</c:v>
                </c:pt>
                <c:pt idx="265">
                  <c:v>1100</c:v>
                </c:pt>
                <c:pt idx="266">
                  <c:v>1100</c:v>
                </c:pt>
                <c:pt idx="267">
                  <c:v>1100</c:v>
                </c:pt>
                <c:pt idx="268">
                  <c:v>1100</c:v>
                </c:pt>
                <c:pt idx="269">
                  <c:v>1100</c:v>
                </c:pt>
                <c:pt idx="270">
                  <c:v>1100</c:v>
                </c:pt>
                <c:pt idx="271">
                  <c:v>1100</c:v>
                </c:pt>
                <c:pt idx="272">
                  <c:v>1100</c:v>
                </c:pt>
                <c:pt idx="273">
                  <c:v>1100</c:v>
                </c:pt>
                <c:pt idx="274">
                  <c:v>1100</c:v>
                </c:pt>
                <c:pt idx="275">
                  <c:v>1100</c:v>
                </c:pt>
                <c:pt idx="276">
                  <c:v>1100</c:v>
                </c:pt>
                <c:pt idx="277">
                  <c:v>1100</c:v>
                </c:pt>
                <c:pt idx="278">
                  <c:v>1100</c:v>
                </c:pt>
                <c:pt idx="279">
                  <c:v>1100</c:v>
                </c:pt>
                <c:pt idx="280">
                  <c:v>1100</c:v>
                </c:pt>
                <c:pt idx="281">
                  <c:v>1100</c:v>
                </c:pt>
                <c:pt idx="282">
                  <c:v>1100</c:v>
                </c:pt>
                <c:pt idx="283">
                  <c:v>1100</c:v>
                </c:pt>
                <c:pt idx="284">
                  <c:v>1100</c:v>
                </c:pt>
                <c:pt idx="285">
                  <c:v>1100</c:v>
                </c:pt>
                <c:pt idx="286">
                  <c:v>1100</c:v>
                </c:pt>
                <c:pt idx="287">
                  <c:v>1100</c:v>
                </c:pt>
                <c:pt idx="288">
                  <c:v>1100</c:v>
                </c:pt>
                <c:pt idx="289">
                  <c:v>1100</c:v>
                </c:pt>
                <c:pt idx="290">
                  <c:v>1100</c:v>
                </c:pt>
                <c:pt idx="291">
                  <c:v>1100</c:v>
                </c:pt>
                <c:pt idx="292">
                  <c:v>1100</c:v>
                </c:pt>
                <c:pt idx="293">
                  <c:v>1100</c:v>
                </c:pt>
                <c:pt idx="294">
                  <c:v>1100</c:v>
                </c:pt>
                <c:pt idx="295">
                  <c:v>1100</c:v>
                </c:pt>
                <c:pt idx="296">
                  <c:v>1100</c:v>
                </c:pt>
                <c:pt idx="297">
                  <c:v>1100</c:v>
                </c:pt>
                <c:pt idx="298">
                  <c:v>1100</c:v>
                </c:pt>
                <c:pt idx="299">
                  <c:v>1100</c:v>
                </c:pt>
                <c:pt idx="300">
                  <c:v>1100</c:v>
                </c:pt>
                <c:pt idx="301">
                  <c:v>1100</c:v>
                </c:pt>
                <c:pt idx="302">
                  <c:v>1100</c:v>
                </c:pt>
                <c:pt idx="303">
                  <c:v>1100</c:v>
                </c:pt>
                <c:pt idx="304">
                  <c:v>1100</c:v>
                </c:pt>
                <c:pt idx="305">
                  <c:v>1100</c:v>
                </c:pt>
                <c:pt idx="306">
                  <c:v>1100</c:v>
                </c:pt>
                <c:pt idx="307">
                  <c:v>1100</c:v>
                </c:pt>
                <c:pt idx="308">
                  <c:v>1100</c:v>
                </c:pt>
                <c:pt idx="309">
                  <c:v>1100</c:v>
                </c:pt>
                <c:pt idx="310">
                  <c:v>1100</c:v>
                </c:pt>
                <c:pt idx="311">
                  <c:v>1100</c:v>
                </c:pt>
                <c:pt idx="312">
                  <c:v>1100</c:v>
                </c:pt>
                <c:pt idx="313">
                  <c:v>1100</c:v>
                </c:pt>
                <c:pt idx="314">
                  <c:v>1100</c:v>
                </c:pt>
                <c:pt idx="315">
                  <c:v>1100</c:v>
                </c:pt>
                <c:pt idx="316">
                  <c:v>1100</c:v>
                </c:pt>
                <c:pt idx="317">
                  <c:v>1100</c:v>
                </c:pt>
                <c:pt idx="318">
                  <c:v>1100</c:v>
                </c:pt>
                <c:pt idx="319">
                  <c:v>1100</c:v>
                </c:pt>
                <c:pt idx="320">
                  <c:v>1100</c:v>
                </c:pt>
                <c:pt idx="321">
                  <c:v>1100</c:v>
                </c:pt>
                <c:pt idx="322">
                  <c:v>1100</c:v>
                </c:pt>
                <c:pt idx="323">
                  <c:v>1100</c:v>
                </c:pt>
                <c:pt idx="324">
                  <c:v>1100</c:v>
                </c:pt>
                <c:pt idx="325">
                  <c:v>1100</c:v>
                </c:pt>
                <c:pt idx="326">
                  <c:v>1100</c:v>
                </c:pt>
                <c:pt idx="327">
                  <c:v>1100</c:v>
                </c:pt>
                <c:pt idx="328">
                  <c:v>1100</c:v>
                </c:pt>
                <c:pt idx="329">
                  <c:v>1100</c:v>
                </c:pt>
                <c:pt idx="330">
                  <c:v>1100</c:v>
                </c:pt>
                <c:pt idx="331">
                  <c:v>1100</c:v>
                </c:pt>
                <c:pt idx="332">
                  <c:v>1100</c:v>
                </c:pt>
                <c:pt idx="333">
                  <c:v>1100</c:v>
                </c:pt>
                <c:pt idx="334">
                  <c:v>1100</c:v>
                </c:pt>
                <c:pt idx="335">
                  <c:v>1100</c:v>
                </c:pt>
                <c:pt idx="336">
                  <c:v>1100</c:v>
                </c:pt>
                <c:pt idx="337">
                  <c:v>1100</c:v>
                </c:pt>
                <c:pt idx="338">
                  <c:v>1100</c:v>
                </c:pt>
                <c:pt idx="339">
                  <c:v>1100</c:v>
                </c:pt>
                <c:pt idx="340">
                  <c:v>1100</c:v>
                </c:pt>
                <c:pt idx="341">
                  <c:v>1100</c:v>
                </c:pt>
                <c:pt idx="342">
                  <c:v>1100</c:v>
                </c:pt>
                <c:pt idx="343">
                  <c:v>1100</c:v>
                </c:pt>
                <c:pt idx="344">
                  <c:v>1100</c:v>
                </c:pt>
                <c:pt idx="345">
                  <c:v>1100</c:v>
                </c:pt>
                <c:pt idx="346">
                  <c:v>1100</c:v>
                </c:pt>
                <c:pt idx="347">
                  <c:v>1100</c:v>
                </c:pt>
                <c:pt idx="348">
                  <c:v>1100</c:v>
                </c:pt>
                <c:pt idx="349">
                  <c:v>1100</c:v>
                </c:pt>
                <c:pt idx="350">
                  <c:v>1100</c:v>
                </c:pt>
                <c:pt idx="351">
                  <c:v>1100</c:v>
                </c:pt>
                <c:pt idx="352">
                  <c:v>1100</c:v>
                </c:pt>
                <c:pt idx="353">
                  <c:v>1100</c:v>
                </c:pt>
                <c:pt idx="354">
                  <c:v>1100</c:v>
                </c:pt>
                <c:pt idx="355">
                  <c:v>1100</c:v>
                </c:pt>
                <c:pt idx="356">
                  <c:v>1100</c:v>
                </c:pt>
                <c:pt idx="357">
                  <c:v>1100</c:v>
                </c:pt>
                <c:pt idx="358">
                  <c:v>1100</c:v>
                </c:pt>
                <c:pt idx="359">
                  <c:v>1100</c:v>
                </c:pt>
                <c:pt idx="360">
                  <c:v>1100</c:v>
                </c:pt>
                <c:pt idx="361">
                  <c:v>1100</c:v>
                </c:pt>
                <c:pt idx="362">
                  <c:v>1100</c:v>
                </c:pt>
                <c:pt idx="363">
                  <c:v>1100</c:v>
                </c:pt>
                <c:pt idx="364">
                  <c:v>1100</c:v>
                </c:pt>
                <c:pt idx="365">
                  <c:v>1100</c:v>
                </c:pt>
                <c:pt idx="366">
                  <c:v>1100</c:v>
                </c:pt>
                <c:pt idx="367">
                  <c:v>1100</c:v>
                </c:pt>
                <c:pt idx="368">
                  <c:v>1100</c:v>
                </c:pt>
                <c:pt idx="369">
                  <c:v>1100</c:v>
                </c:pt>
                <c:pt idx="370">
                  <c:v>1100</c:v>
                </c:pt>
                <c:pt idx="371">
                  <c:v>1100</c:v>
                </c:pt>
                <c:pt idx="372">
                  <c:v>1100</c:v>
                </c:pt>
                <c:pt idx="373">
                  <c:v>1100</c:v>
                </c:pt>
                <c:pt idx="374">
                  <c:v>1100</c:v>
                </c:pt>
                <c:pt idx="375">
                  <c:v>1100</c:v>
                </c:pt>
                <c:pt idx="376">
                  <c:v>1100</c:v>
                </c:pt>
                <c:pt idx="377">
                  <c:v>1100</c:v>
                </c:pt>
                <c:pt idx="378">
                  <c:v>1100</c:v>
                </c:pt>
                <c:pt idx="379">
                  <c:v>1100</c:v>
                </c:pt>
                <c:pt idx="380">
                  <c:v>1100</c:v>
                </c:pt>
                <c:pt idx="381">
                  <c:v>1100</c:v>
                </c:pt>
                <c:pt idx="382">
                  <c:v>1100</c:v>
                </c:pt>
                <c:pt idx="383">
                  <c:v>1100</c:v>
                </c:pt>
                <c:pt idx="384">
                  <c:v>1100</c:v>
                </c:pt>
                <c:pt idx="385">
                  <c:v>1100</c:v>
                </c:pt>
                <c:pt idx="386">
                  <c:v>1100</c:v>
                </c:pt>
                <c:pt idx="387">
                  <c:v>1100</c:v>
                </c:pt>
                <c:pt idx="388">
                  <c:v>1100</c:v>
                </c:pt>
                <c:pt idx="389">
                  <c:v>1100</c:v>
                </c:pt>
                <c:pt idx="390">
                  <c:v>1100</c:v>
                </c:pt>
                <c:pt idx="391">
                  <c:v>1100</c:v>
                </c:pt>
                <c:pt idx="392">
                  <c:v>1100</c:v>
                </c:pt>
                <c:pt idx="393">
                  <c:v>1100</c:v>
                </c:pt>
                <c:pt idx="394">
                  <c:v>1100</c:v>
                </c:pt>
                <c:pt idx="395">
                  <c:v>1100</c:v>
                </c:pt>
                <c:pt idx="396">
                  <c:v>1100</c:v>
                </c:pt>
                <c:pt idx="397">
                  <c:v>1100</c:v>
                </c:pt>
                <c:pt idx="398">
                  <c:v>1100</c:v>
                </c:pt>
                <c:pt idx="399">
                  <c:v>1100</c:v>
                </c:pt>
                <c:pt idx="400">
                  <c:v>1100</c:v>
                </c:pt>
                <c:pt idx="401">
                  <c:v>1100</c:v>
                </c:pt>
                <c:pt idx="402">
                  <c:v>1100</c:v>
                </c:pt>
                <c:pt idx="403">
                  <c:v>1100</c:v>
                </c:pt>
                <c:pt idx="404">
                  <c:v>1100</c:v>
                </c:pt>
                <c:pt idx="405">
                  <c:v>1100</c:v>
                </c:pt>
                <c:pt idx="406">
                  <c:v>1100</c:v>
                </c:pt>
                <c:pt idx="407">
                  <c:v>1100</c:v>
                </c:pt>
                <c:pt idx="408">
                  <c:v>1100</c:v>
                </c:pt>
                <c:pt idx="409">
                  <c:v>1100</c:v>
                </c:pt>
                <c:pt idx="410">
                  <c:v>1100</c:v>
                </c:pt>
                <c:pt idx="411">
                  <c:v>1100</c:v>
                </c:pt>
                <c:pt idx="412">
                  <c:v>1100</c:v>
                </c:pt>
                <c:pt idx="413">
                  <c:v>1100</c:v>
                </c:pt>
                <c:pt idx="414">
                  <c:v>1100</c:v>
                </c:pt>
                <c:pt idx="415">
                  <c:v>1100</c:v>
                </c:pt>
                <c:pt idx="416">
                  <c:v>1100</c:v>
                </c:pt>
                <c:pt idx="417">
                  <c:v>1100</c:v>
                </c:pt>
                <c:pt idx="418">
                  <c:v>1100</c:v>
                </c:pt>
                <c:pt idx="419">
                  <c:v>1100</c:v>
                </c:pt>
                <c:pt idx="420">
                  <c:v>1100</c:v>
                </c:pt>
                <c:pt idx="421">
                  <c:v>1100</c:v>
                </c:pt>
                <c:pt idx="422">
                  <c:v>1100</c:v>
                </c:pt>
                <c:pt idx="423">
                  <c:v>1100</c:v>
                </c:pt>
                <c:pt idx="424">
                  <c:v>1100</c:v>
                </c:pt>
                <c:pt idx="425">
                  <c:v>1100</c:v>
                </c:pt>
                <c:pt idx="426">
                  <c:v>1100</c:v>
                </c:pt>
                <c:pt idx="427">
                  <c:v>1100</c:v>
                </c:pt>
                <c:pt idx="428">
                  <c:v>1100</c:v>
                </c:pt>
                <c:pt idx="429">
                  <c:v>1100</c:v>
                </c:pt>
                <c:pt idx="430">
                  <c:v>1100</c:v>
                </c:pt>
                <c:pt idx="431">
                  <c:v>1100</c:v>
                </c:pt>
                <c:pt idx="432">
                  <c:v>1100</c:v>
                </c:pt>
                <c:pt idx="433">
                  <c:v>1100</c:v>
                </c:pt>
                <c:pt idx="434">
                  <c:v>1100</c:v>
                </c:pt>
                <c:pt idx="435">
                  <c:v>1100</c:v>
                </c:pt>
                <c:pt idx="436">
                  <c:v>1100</c:v>
                </c:pt>
                <c:pt idx="437">
                  <c:v>1100</c:v>
                </c:pt>
                <c:pt idx="438">
                  <c:v>1100</c:v>
                </c:pt>
                <c:pt idx="439">
                  <c:v>1100</c:v>
                </c:pt>
                <c:pt idx="440">
                  <c:v>1100</c:v>
                </c:pt>
                <c:pt idx="441">
                  <c:v>1100</c:v>
                </c:pt>
                <c:pt idx="442">
                  <c:v>1100</c:v>
                </c:pt>
                <c:pt idx="443">
                  <c:v>1100</c:v>
                </c:pt>
                <c:pt idx="444">
                  <c:v>1100</c:v>
                </c:pt>
                <c:pt idx="445">
                  <c:v>1100</c:v>
                </c:pt>
                <c:pt idx="446">
                  <c:v>1100</c:v>
                </c:pt>
                <c:pt idx="447">
                  <c:v>1100</c:v>
                </c:pt>
                <c:pt idx="448">
                  <c:v>1100</c:v>
                </c:pt>
                <c:pt idx="449">
                  <c:v>1100</c:v>
                </c:pt>
                <c:pt idx="450">
                  <c:v>1100</c:v>
                </c:pt>
                <c:pt idx="451">
                  <c:v>1100</c:v>
                </c:pt>
                <c:pt idx="452">
                  <c:v>1100</c:v>
                </c:pt>
                <c:pt idx="453">
                  <c:v>1100</c:v>
                </c:pt>
                <c:pt idx="454">
                  <c:v>1100</c:v>
                </c:pt>
                <c:pt idx="455">
                  <c:v>1100</c:v>
                </c:pt>
                <c:pt idx="456">
                  <c:v>1100</c:v>
                </c:pt>
                <c:pt idx="457">
                  <c:v>1100</c:v>
                </c:pt>
                <c:pt idx="458">
                  <c:v>1100</c:v>
                </c:pt>
                <c:pt idx="459">
                  <c:v>1100</c:v>
                </c:pt>
                <c:pt idx="460">
                  <c:v>1100</c:v>
                </c:pt>
                <c:pt idx="461">
                  <c:v>1100</c:v>
                </c:pt>
                <c:pt idx="462">
                  <c:v>1100</c:v>
                </c:pt>
                <c:pt idx="463">
                  <c:v>1100</c:v>
                </c:pt>
                <c:pt idx="464">
                  <c:v>1100</c:v>
                </c:pt>
                <c:pt idx="465">
                  <c:v>1100</c:v>
                </c:pt>
                <c:pt idx="466">
                  <c:v>1100</c:v>
                </c:pt>
                <c:pt idx="467">
                  <c:v>1100</c:v>
                </c:pt>
                <c:pt idx="468">
                  <c:v>1100</c:v>
                </c:pt>
                <c:pt idx="469">
                  <c:v>1100</c:v>
                </c:pt>
                <c:pt idx="470">
                  <c:v>1100</c:v>
                </c:pt>
                <c:pt idx="471">
                  <c:v>1100</c:v>
                </c:pt>
                <c:pt idx="472">
                  <c:v>1100</c:v>
                </c:pt>
                <c:pt idx="473">
                  <c:v>1100</c:v>
                </c:pt>
                <c:pt idx="474">
                  <c:v>1100</c:v>
                </c:pt>
                <c:pt idx="475">
                  <c:v>1100</c:v>
                </c:pt>
                <c:pt idx="476">
                  <c:v>1100</c:v>
                </c:pt>
                <c:pt idx="477">
                  <c:v>1100</c:v>
                </c:pt>
                <c:pt idx="478">
                  <c:v>1100</c:v>
                </c:pt>
                <c:pt idx="479">
                  <c:v>1100</c:v>
                </c:pt>
                <c:pt idx="480">
                  <c:v>1100</c:v>
                </c:pt>
                <c:pt idx="481">
                  <c:v>1100</c:v>
                </c:pt>
                <c:pt idx="482">
                  <c:v>1100</c:v>
                </c:pt>
                <c:pt idx="483">
                  <c:v>1100</c:v>
                </c:pt>
                <c:pt idx="484">
                  <c:v>1100</c:v>
                </c:pt>
                <c:pt idx="485">
                  <c:v>1100</c:v>
                </c:pt>
                <c:pt idx="486">
                  <c:v>1100</c:v>
                </c:pt>
                <c:pt idx="487">
                  <c:v>1100</c:v>
                </c:pt>
                <c:pt idx="488">
                  <c:v>1100</c:v>
                </c:pt>
                <c:pt idx="489">
                  <c:v>1100</c:v>
                </c:pt>
                <c:pt idx="490">
                  <c:v>1100</c:v>
                </c:pt>
                <c:pt idx="491">
                  <c:v>1100</c:v>
                </c:pt>
                <c:pt idx="492">
                  <c:v>1100</c:v>
                </c:pt>
                <c:pt idx="493">
                  <c:v>1100</c:v>
                </c:pt>
                <c:pt idx="494">
                  <c:v>1100</c:v>
                </c:pt>
                <c:pt idx="495">
                  <c:v>1100</c:v>
                </c:pt>
                <c:pt idx="496">
                  <c:v>1100</c:v>
                </c:pt>
                <c:pt idx="497">
                  <c:v>1100</c:v>
                </c:pt>
                <c:pt idx="498">
                  <c:v>1100</c:v>
                </c:pt>
                <c:pt idx="499">
                  <c:v>1100</c:v>
                </c:pt>
                <c:pt idx="500">
                  <c:v>1100</c:v>
                </c:pt>
                <c:pt idx="501">
                  <c:v>1100</c:v>
                </c:pt>
                <c:pt idx="502">
                  <c:v>1100</c:v>
                </c:pt>
                <c:pt idx="503">
                  <c:v>1100</c:v>
                </c:pt>
                <c:pt idx="504">
                  <c:v>1100</c:v>
                </c:pt>
                <c:pt idx="505">
                  <c:v>1100</c:v>
                </c:pt>
                <c:pt idx="506">
                  <c:v>1100</c:v>
                </c:pt>
                <c:pt idx="507">
                  <c:v>1100</c:v>
                </c:pt>
                <c:pt idx="508">
                  <c:v>1100</c:v>
                </c:pt>
                <c:pt idx="509">
                  <c:v>1100</c:v>
                </c:pt>
                <c:pt idx="510">
                  <c:v>1100</c:v>
                </c:pt>
                <c:pt idx="511">
                  <c:v>1100</c:v>
                </c:pt>
                <c:pt idx="512">
                  <c:v>1100</c:v>
                </c:pt>
                <c:pt idx="513">
                  <c:v>1100</c:v>
                </c:pt>
                <c:pt idx="514">
                  <c:v>1100</c:v>
                </c:pt>
                <c:pt idx="515">
                  <c:v>1100</c:v>
                </c:pt>
                <c:pt idx="516">
                  <c:v>1100</c:v>
                </c:pt>
                <c:pt idx="517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2C1-6449-AAEE-2E3AB744A98F}"/>
            </c:ext>
          </c:extLst>
        </c:ser>
        <c:ser>
          <c:idx val="12"/>
          <c:order val="12"/>
          <c:tx>
            <c:strRef>
              <c:f>Sheet1!$M$2</c:f>
              <c:strCache>
                <c:ptCount val="1"/>
                <c:pt idx="0">
                  <c:v>MERS</c:v>
                </c:pt>
              </c:strCache>
            </c:strRef>
          </c:tx>
          <c:marker>
            <c:symbol val="none"/>
          </c:marker>
          <c:val>
            <c:numRef>
              <c:f>Sheet1!$M$3:$M$520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19</c:v>
                </c:pt>
                <c:pt idx="369">
                  <c:v>19</c:v>
                </c:pt>
                <c:pt idx="370">
                  <c:v>19</c:v>
                </c:pt>
                <c:pt idx="371">
                  <c:v>19</c:v>
                </c:pt>
                <c:pt idx="372">
                  <c:v>19</c:v>
                </c:pt>
                <c:pt idx="373">
                  <c:v>19</c:v>
                </c:pt>
                <c:pt idx="374">
                  <c:v>19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21</c:v>
                </c:pt>
                <c:pt idx="385">
                  <c:v>21</c:v>
                </c:pt>
                <c:pt idx="386">
                  <c:v>21</c:v>
                </c:pt>
                <c:pt idx="387">
                  <c:v>21</c:v>
                </c:pt>
                <c:pt idx="388">
                  <c:v>21</c:v>
                </c:pt>
                <c:pt idx="389">
                  <c:v>21</c:v>
                </c:pt>
                <c:pt idx="390">
                  <c:v>21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23</c:v>
                </c:pt>
                <c:pt idx="398">
                  <c:v>23</c:v>
                </c:pt>
                <c:pt idx="399">
                  <c:v>23</c:v>
                </c:pt>
                <c:pt idx="400">
                  <c:v>24</c:v>
                </c:pt>
                <c:pt idx="401">
                  <c:v>24</c:v>
                </c:pt>
                <c:pt idx="402">
                  <c:v>24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26</c:v>
                </c:pt>
                <c:pt idx="407">
                  <c:v>26</c:v>
                </c:pt>
                <c:pt idx="408">
                  <c:v>26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28</c:v>
                </c:pt>
                <c:pt idx="413">
                  <c:v>28</c:v>
                </c:pt>
                <c:pt idx="414">
                  <c:v>28</c:v>
                </c:pt>
                <c:pt idx="415">
                  <c:v>29</c:v>
                </c:pt>
                <c:pt idx="416">
                  <c:v>29</c:v>
                </c:pt>
                <c:pt idx="417">
                  <c:v>29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32</c:v>
                </c:pt>
                <c:pt idx="426">
                  <c:v>32</c:v>
                </c:pt>
                <c:pt idx="427">
                  <c:v>32</c:v>
                </c:pt>
                <c:pt idx="428">
                  <c:v>33</c:v>
                </c:pt>
                <c:pt idx="429">
                  <c:v>33</c:v>
                </c:pt>
                <c:pt idx="430">
                  <c:v>33</c:v>
                </c:pt>
                <c:pt idx="431">
                  <c:v>34</c:v>
                </c:pt>
                <c:pt idx="432">
                  <c:v>34</c:v>
                </c:pt>
                <c:pt idx="433">
                  <c:v>34</c:v>
                </c:pt>
                <c:pt idx="434">
                  <c:v>35</c:v>
                </c:pt>
                <c:pt idx="435">
                  <c:v>35</c:v>
                </c:pt>
                <c:pt idx="436">
                  <c:v>35</c:v>
                </c:pt>
                <c:pt idx="437">
                  <c:v>36</c:v>
                </c:pt>
                <c:pt idx="438">
                  <c:v>36</c:v>
                </c:pt>
                <c:pt idx="439">
                  <c:v>36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38</c:v>
                </c:pt>
                <c:pt idx="444">
                  <c:v>38</c:v>
                </c:pt>
                <c:pt idx="445">
                  <c:v>38</c:v>
                </c:pt>
                <c:pt idx="446">
                  <c:v>38</c:v>
                </c:pt>
                <c:pt idx="447">
                  <c:v>38</c:v>
                </c:pt>
                <c:pt idx="448">
                  <c:v>39</c:v>
                </c:pt>
                <c:pt idx="449">
                  <c:v>39</c:v>
                </c:pt>
                <c:pt idx="450">
                  <c:v>39</c:v>
                </c:pt>
                <c:pt idx="451">
                  <c:v>39</c:v>
                </c:pt>
                <c:pt idx="452">
                  <c:v>39</c:v>
                </c:pt>
                <c:pt idx="453">
                  <c:v>39</c:v>
                </c:pt>
                <c:pt idx="454">
                  <c:v>39</c:v>
                </c:pt>
                <c:pt idx="455">
                  <c:v>40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41</c:v>
                </c:pt>
                <c:pt idx="463">
                  <c:v>41</c:v>
                </c:pt>
                <c:pt idx="464">
                  <c:v>41</c:v>
                </c:pt>
                <c:pt idx="465">
                  <c:v>41</c:v>
                </c:pt>
                <c:pt idx="466">
                  <c:v>41</c:v>
                </c:pt>
                <c:pt idx="467">
                  <c:v>41</c:v>
                </c:pt>
                <c:pt idx="468">
                  <c:v>42</c:v>
                </c:pt>
                <c:pt idx="469">
                  <c:v>42</c:v>
                </c:pt>
                <c:pt idx="470">
                  <c:v>42</c:v>
                </c:pt>
                <c:pt idx="471">
                  <c:v>42</c:v>
                </c:pt>
                <c:pt idx="472">
                  <c:v>42</c:v>
                </c:pt>
                <c:pt idx="473">
                  <c:v>42</c:v>
                </c:pt>
                <c:pt idx="474">
                  <c:v>42</c:v>
                </c:pt>
                <c:pt idx="475">
                  <c:v>43</c:v>
                </c:pt>
                <c:pt idx="476">
                  <c:v>43</c:v>
                </c:pt>
                <c:pt idx="477">
                  <c:v>43</c:v>
                </c:pt>
                <c:pt idx="478">
                  <c:v>43</c:v>
                </c:pt>
                <c:pt idx="479">
                  <c:v>43</c:v>
                </c:pt>
                <c:pt idx="480">
                  <c:v>43</c:v>
                </c:pt>
                <c:pt idx="481">
                  <c:v>43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45</c:v>
                </c:pt>
                <c:pt idx="493">
                  <c:v>45</c:v>
                </c:pt>
                <c:pt idx="494">
                  <c:v>45</c:v>
                </c:pt>
                <c:pt idx="495">
                  <c:v>45</c:v>
                </c:pt>
                <c:pt idx="496">
                  <c:v>46</c:v>
                </c:pt>
                <c:pt idx="497">
                  <c:v>46</c:v>
                </c:pt>
                <c:pt idx="498">
                  <c:v>46</c:v>
                </c:pt>
                <c:pt idx="499">
                  <c:v>46</c:v>
                </c:pt>
                <c:pt idx="500">
                  <c:v>46</c:v>
                </c:pt>
                <c:pt idx="501">
                  <c:v>46</c:v>
                </c:pt>
                <c:pt idx="502">
                  <c:v>47</c:v>
                </c:pt>
                <c:pt idx="503">
                  <c:v>47</c:v>
                </c:pt>
                <c:pt idx="504">
                  <c:v>47</c:v>
                </c:pt>
                <c:pt idx="505">
                  <c:v>47</c:v>
                </c:pt>
                <c:pt idx="506">
                  <c:v>47</c:v>
                </c:pt>
                <c:pt idx="507">
                  <c:v>47</c:v>
                </c:pt>
                <c:pt idx="508">
                  <c:v>47</c:v>
                </c:pt>
                <c:pt idx="509">
                  <c:v>48</c:v>
                </c:pt>
                <c:pt idx="510">
                  <c:v>48</c:v>
                </c:pt>
                <c:pt idx="511">
                  <c:v>48</c:v>
                </c:pt>
                <c:pt idx="512">
                  <c:v>48</c:v>
                </c:pt>
                <c:pt idx="513">
                  <c:v>48</c:v>
                </c:pt>
                <c:pt idx="514">
                  <c:v>48</c:v>
                </c:pt>
                <c:pt idx="515">
                  <c:v>48</c:v>
                </c:pt>
                <c:pt idx="516">
                  <c:v>49</c:v>
                </c:pt>
                <c:pt idx="517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2C1-6449-AAEE-2E3AB744A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723502"/>
        <c:axId val="1020265578"/>
      </c:lineChart>
      <c:catAx>
        <c:axId val="1807235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ES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1020265578"/>
        <c:crosses val="autoZero"/>
        <c:auto val="1"/>
        <c:lblAlgn val="ctr"/>
        <c:lblOffset val="100"/>
        <c:noMultiLvlLbl val="1"/>
      </c:catAx>
      <c:valAx>
        <c:axId val="1020265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E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18072350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Cholera 2010</c:v>
                </c:pt>
              </c:strCache>
            </c:strRef>
          </c:tx>
          <c:marker>
            <c:symbol val="none"/>
          </c:marker>
          <c:val>
            <c:numRef>
              <c:f>Sheet1!$A$3:$A$520</c:f>
              <c:numCache>
                <c:formatCode>General</c:formatCode>
                <c:ptCount val="51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12</c:v>
                </c:pt>
                <c:pt idx="4">
                  <c:v>21</c:v>
                </c:pt>
                <c:pt idx="5">
                  <c:v>33</c:v>
                </c:pt>
                <c:pt idx="6">
                  <c:v>47</c:v>
                </c:pt>
                <c:pt idx="7">
                  <c:v>64</c:v>
                </c:pt>
                <c:pt idx="8">
                  <c:v>84</c:v>
                </c:pt>
                <c:pt idx="9">
                  <c:v>106</c:v>
                </c:pt>
                <c:pt idx="10">
                  <c:v>131</c:v>
                </c:pt>
                <c:pt idx="11">
                  <c:v>159</c:v>
                </c:pt>
                <c:pt idx="12">
                  <c:v>189</c:v>
                </c:pt>
                <c:pt idx="13">
                  <c:v>222</c:v>
                </c:pt>
                <c:pt idx="14">
                  <c:v>257</c:v>
                </c:pt>
                <c:pt idx="15">
                  <c:v>295</c:v>
                </c:pt>
                <c:pt idx="16">
                  <c:v>336</c:v>
                </c:pt>
                <c:pt idx="17">
                  <c:v>379</c:v>
                </c:pt>
                <c:pt idx="18">
                  <c:v>425</c:v>
                </c:pt>
                <c:pt idx="19">
                  <c:v>474</c:v>
                </c:pt>
                <c:pt idx="20">
                  <c:v>525</c:v>
                </c:pt>
                <c:pt idx="21">
                  <c:v>579</c:v>
                </c:pt>
                <c:pt idx="22">
                  <c:v>635</c:v>
                </c:pt>
                <c:pt idx="23">
                  <c:v>694</c:v>
                </c:pt>
                <c:pt idx="24">
                  <c:v>756</c:v>
                </c:pt>
                <c:pt idx="25">
                  <c:v>820</c:v>
                </c:pt>
                <c:pt idx="26">
                  <c:v>887</c:v>
                </c:pt>
                <c:pt idx="27">
                  <c:v>957</c:v>
                </c:pt>
                <c:pt idx="28">
                  <c:v>1029</c:v>
                </c:pt>
                <c:pt idx="29">
                  <c:v>1104</c:v>
                </c:pt>
                <c:pt idx="30">
                  <c:v>1181</c:v>
                </c:pt>
                <c:pt idx="31">
                  <c:v>1261</c:v>
                </c:pt>
                <c:pt idx="32">
                  <c:v>1344</c:v>
                </c:pt>
                <c:pt idx="33">
                  <c:v>1440</c:v>
                </c:pt>
                <c:pt idx="34">
                  <c:v>1534</c:v>
                </c:pt>
                <c:pt idx="35">
                  <c:v>1626</c:v>
                </c:pt>
                <c:pt idx="36">
                  <c:v>1716</c:v>
                </c:pt>
                <c:pt idx="37">
                  <c:v>1804</c:v>
                </c:pt>
                <c:pt idx="38">
                  <c:v>1891</c:v>
                </c:pt>
                <c:pt idx="39">
                  <c:v>1975</c:v>
                </c:pt>
                <c:pt idx="40">
                  <c:v>2057</c:v>
                </c:pt>
                <c:pt idx="41">
                  <c:v>2138</c:v>
                </c:pt>
                <c:pt idx="42">
                  <c:v>2216</c:v>
                </c:pt>
                <c:pt idx="43">
                  <c:v>2293</c:v>
                </c:pt>
                <c:pt idx="44">
                  <c:v>2367</c:v>
                </c:pt>
                <c:pt idx="45">
                  <c:v>2440</c:v>
                </c:pt>
                <c:pt idx="46">
                  <c:v>2510</c:v>
                </c:pt>
                <c:pt idx="47">
                  <c:v>2578</c:v>
                </c:pt>
                <c:pt idx="48">
                  <c:v>2644</c:v>
                </c:pt>
                <c:pt idx="49">
                  <c:v>2708</c:v>
                </c:pt>
                <c:pt idx="50">
                  <c:v>2770</c:v>
                </c:pt>
                <c:pt idx="51">
                  <c:v>2830</c:v>
                </c:pt>
                <c:pt idx="52">
                  <c:v>2888</c:v>
                </c:pt>
                <c:pt idx="53">
                  <c:v>2943</c:v>
                </c:pt>
                <c:pt idx="54">
                  <c:v>2996</c:v>
                </c:pt>
                <c:pt idx="55">
                  <c:v>3047</c:v>
                </c:pt>
                <c:pt idx="56">
                  <c:v>3095</c:v>
                </c:pt>
                <c:pt idx="57">
                  <c:v>3141</c:v>
                </c:pt>
                <c:pt idx="58">
                  <c:v>3185</c:v>
                </c:pt>
                <c:pt idx="59">
                  <c:v>3226</c:v>
                </c:pt>
                <c:pt idx="60">
                  <c:v>3265</c:v>
                </c:pt>
                <c:pt idx="61">
                  <c:v>3301</c:v>
                </c:pt>
                <c:pt idx="62">
                  <c:v>3334</c:v>
                </c:pt>
                <c:pt idx="63">
                  <c:v>3365</c:v>
                </c:pt>
                <c:pt idx="64">
                  <c:v>3393</c:v>
                </c:pt>
                <c:pt idx="65">
                  <c:v>3419</c:v>
                </c:pt>
                <c:pt idx="66">
                  <c:v>3441</c:v>
                </c:pt>
                <c:pt idx="67">
                  <c:v>3460</c:v>
                </c:pt>
                <c:pt idx="68">
                  <c:v>3476</c:v>
                </c:pt>
                <c:pt idx="69">
                  <c:v>3488</c:v>
                </c:pt>
                <c:pt idx="70">
                  <c:v>3496</c:v>
                </c:pt>
                <c:pt idx="71">
                  <c:v>3500</c:v>
                </c:pt>
                <c:pt idx="72">
                  <c:v>3513</c:v>
                </c:pt>
                <c:pt idx="73">
                  <c:v>3526</c:v>
                </c:pt>
                <c:pt idx="74">
                  <c:v>3539</c:v>
                </c:pt>
                <c:pt idx="75">
                  <c:v>3551</c:v>
                </c:pt>
                <c:pt idx="76">
                  <c:v>3564</c:v>
                </c:pt>
                <c:pt idx="77">
                  <c:v>3577</c:v>
                </c:pt>
                <c:pt idx="78">
                  <c:v>3590</c:v>
                </c:pt>
                <c:pt idx="79">
                  <c:v>3603</c:v>
                </c:pt>
                <c:pt idx="80">
                  <c:v>3616</c:v>
                </c:pt>
                <c:pt idx="81">
                  <c:v>3629</c:v>
                </c:pt>
                <c:pt idx="82">
                  <c:v>3642</c:v>
                </c:pt>
                <c:pt idx="83">
                  <c:v>3654</c:v>
                </c:pt>
                <c:pt idx="84">
                  <c:v>3667</c:v>
                </c:pt>
                <c:pt idx="85">
                  <c:v>3680</c:v>
                </c:pt>
                <c:pt idx="86">
                  <c:v>3693</c:v>
                </c:pt>
                <c:pt idx="87">
                  <c:v>3706</c:v>
                </c:pt>
                <c:pt idx="88">
                  <c:v>3719</c:v>
                </c:pt>
                <c:pt idx="89">
                  <c:v>3732</c:v>
                </c:pt>
                <c:pt idx="90">
                  <c:v>3745</c:v>
                </c:pt>
                <c:pt idx="91">
                  <c:v>3757</c:v>
                </c:pt>
                <c:pt idx="92">
                  <c:v>3770</c:v>
                </c:pt>
                <c:pt idx="93">
                  <c:v>3783</c:v>
                </c:pt>
                <c:pt idx="94">
                  <c:v>3796</c:v>
                </c:pt>
                <c:pt idx="95">
                  <c:v>3809</c:v>
                </c:pt>
                <c:pt idx="96">
                  <c:v>3822</c:v>
                </c:pt>
                <c:pt idx="97">
                  <c:v>3835</c:v>
                </c:pt>
                <c:pt idx="98">
                  <c:v>3848</c:v>
                </c:pt>
                <c:pt idx="99">
                  <c:v>3860</c:v>
                </c:pt>
                <c:pt idx="100">
                  <c:v>3873</c:v>
                </c:pt>
                <c:pt idx="101">
                  <c:v>3886</c:v>
                </c:pt>
                <c:pt idx="102">
                  <c:v>3899</c:v>
                </c:pt>
                <c:pt idx="103">
                  <c:v>3957</c:v>
                </c:pt>
                <c:pt idx="104">
                  <c:v>4015</c:v>
                </c:pt>
                <c:pt idx="105">
                  <c:v>4073</c:v>
                </c:pt>
                <c:pt idx="106">
                  <c:v>4131</c:v>
                </c:pt>
                <c:pt idx="107">
                  <c:v>4145</c:v>
                </c:pt>
                <c:pt idx="108">
                  <c:v>4159</c:v>
                </c:pt>
                <c:pt idx="109">
                  <c:v>4173</c:v>
                </c:pt>
                <c:pt idx="110">
                  <c:v>4186</c:v>
                </c:pt>
                <c:pt idx="111">
                  <c:v>4200</c:v>
                </c:pt>
                <c:pt idx="112">
                  <c:v>4214</c:v>
                </c:pt>
                <c:pt idx="113">
                  <c:v>4228</c:v>
                </c:pt>
                <c:pt idx="114">
                  <c:v>4242</c:v>
                </c:pt>
                <c:pt idx="115">
                  <c:v>4256</c:v>
                </c:pt>
                <c:pt idx="116">
                  <c:v>4270</c:v>
                </c:pt>
                <c:pt idx="117">
                  <c:v>4284</c:v>
                </c:pt>
                <c:pt idx="118">
                  <c:v>4297</c:v>
                </c:pt>
                <c:pt idx="119">
                  <c:v>4311</c:v>
                </c:pt>
                <c:pt idx="120">
                  <c:v>4325</c:v>
                </c:pt>
                <c:pt idx="121">
                  <c:v>4339</c:v>
                </c:pt>
                <c:pt idx="122">
                  <c:v>4353</c:v>
                </c:pt>
                <c:pt idx="123">
                  <c:v>4367</c:v>
                </c:pt>
                <c:pt idx="124">
                  <c:v>4381</c:v>
                </c:pt>
                <c:pt idx="125">
                  <c:v>4395</c:v>
                </c:pt>
                <c:pt idx="126">
                  <c:v>4408</c:v>
                </c:pt>
                <c:pt idx="127">
                  <c:v>4422</c:v>
                </c:pt>
                <c:pt idx="128">
                  <c:v>4436</c:v>
                </c:pt>
                <c:pt idx="129">
                  <c:v>4450</c:v>
                </c:pt>
                <c:pt idx="130">
                  <c:v>4464</c:v>
                </c:pt>
                <c:pt idx="131">
                  <c:v>4478</c:v>
                </c:pt>
                <c:pt idx="132">
                  <c:v>4492</c:v>
                </c:pt>
                <c:pt idx="133">
                  <c:v>4506</c:v>
                </c:pt>
                <c:pt idx="134">
                  <c:v>4519</c:v>
                </c:pt>
                <c:pt idx="135">
                  <c:v>4533</c:v>
                </c:pt>
                <c:pt idx="136">
                  <c:v>4547</c:v>
                </c:pt>
                <c:pt idx="137">
                  <c:v>4561</c:v>
                </c:pt>
                <c:pt idx="138">
                  <c:v>4575</c:v>
                </c:pt>
                <c:pt idx="139">
                  <c:v>4589</c:v>
                </c:pt>
                <c:pt idx="140">
                  <c:v>4603</c:v>
                </c:pt>
                <c:pt idx="141">
                  <c:v>4617</c:v>
                </c:pt>
                <c:pt idx="142">
                  <c:v>4630</c:v>
                </c:pt>
                <c:pt idx="143">
                  <c:v>4644</c:v>
                </c:pt>
                <c:pt idx="144">
                  <c:v>4658</c:v>
                </c:pt>
                <c:pt idx="145">
                  <c:v>4672</c:v>
                </c:pt>
                <c:pt idx="146">
                  <c:v>4683</c:v>
                </c:pt>
                <c:pt idx="147">
                  <c:v>4694</c:v>
                </c:pt>
                <c:pt idx="148">
                  <c:v>4704</c:v>
                </c:pt>
                <c:pt idx="149">
                  <c:v>4715</c:v>
                </c:pt>
                <c:pt idx="150">
                  <c:v>4726</c:v>
                </c:pt>
                <c:pt idx="151">
                  <c:v>4737</c:v>
                </c:pt>
                <c:pt idx="152">
                  <c:v>4748</c:v>
                </c:pt>
                <c:pt idx="153">
                  <c:v>4759</c:v>
                </c:pt>
                <c:pt idx="154">
                  <c:v>4769</c:v>
                </c:pt>
                <c:pt idx="155">
                  <c:v>4780</c:v>
                </c:pt>
                <c:pt idx="156">
                  <c:v>4791</c:v>
                </c:pt>
                <c:pt idx="157">
                  <c:v>4802</c:v>
                </c:pt>
                <c:pt idx="158">
                  <c:v>4813</c:v>
                </c:pt>
                <c:pt idx="159">
                  <c:v>4824</c:v>
                </c:pt>
                <c:pt idx="160">
                  <c:v>4834</c:v>
                </c:pt>
                <c:pt idx="161">
                  <c:v>4845</c:v>
                </c:pt>
                <c:pt idx="162">
                  <c:v>4856</c:v>
                </c:pt>
                <c:pt idx="163">
                  <c:v>4863</c:v>
                </c:pt>
                <c:pt idx="164">
                  <c:v>4870</c:v>
                </c:pt>
                <c:pt idx="165">
                  <c:v>4877</c:v>
                </c:pt>
                <c:pt idx="166">
                  <c:v>4884</c:v>
                </c:pt>
                <c:pt idx="167">
                  <c:v>4890</c:v>
                </c:pt>
                <c:pt idx="168">
                  <c:v>4897</c:v>
                </c:pt>
                <c:pt idx="169">
                  <c:v>4904</c:v>
                </c:pt>
                <c:pt idx="170">
                  <c:v>4911</c:v>
                </c:pt>
                <c:pt idx="171">
                  <c:v>4918</c:v>
                </c:pt>
                <c:pt idx="172">
                  <c:v>4925</c:v>
                </c:pt>
                <c:pt idx="173">
                  <c:v>4932</c:v>
                </c:pt>
                <c:pt idx="174">
                  <c:v>4939</c:v>
                </c:pt>
                <c:pt idx="175">
                  <c:v>4945</c:v>
                </c:pt>
                <c:pt idx="176">
                  <c:v>4952</c:v>
                </c:pt>
                <c:pt idx="177">
                  <c:v>4959</c:v>
                </c:pt>
                <c:pt idx="178">
                  <c:v>4966</c:v>
                </c:pt>
                <c:pt idx="179">
                  <c:v>4973</c:v>
                </c:pt>
                <c:pt idx="180">
                  <c:v>4980</c:v>
                </c:pt>
                <c:pt idx="181">
                  <c:v>4987</c:v>
                </c:pt>
                <c:pt idx="182">
                  <c:v>4994</c:v>
                </c:pt>
                <c:pt idx="183">
                  <c:v>5000</c:v>
                </c:pt>
                <c:pt idx="184">
                  <c:v>5007</c:v>
                </c:pt>
                <c:pt idx="185">
                  <c:v>5014</c:v>
                </c:pt>
                <c:pt idx="186">
                  <c:v>5021</c:v>
                </c:pt>
                <c:pt idx="187">
                  <c:v>5028</c:v>
                </c:pt>
                <c:pt idx="188">
                  <c:v>5035</c:v>
                </c:pt>
                <c:pt idx="189">
                  <c:v>5042</c:v>
                </c:pt>
                <c:pt idx="190">
                  <c:v>5049</c:v>
                </c:pt>
                <c:pt idx="191">
                  <c:v>5056</c:v>
                </c:pt>
                <c:pt idx="192">
                  <c:v>5062</c:v>
                </c:pt>
                <c:pt idx="193">
                  <c:v>5069</c:v>
                </c:pt>
                <c:pt idx="194">
                  <c:v>5076</c:v>
                </c:pt>
                <c:pt idx="195">
                  <c:v>5083</c:v>
                </c:pt>
                <c:pt idx="196">
                  <c:v>5090</c:v>
                </c:pt>
                <c:pt idx="197">
                  <c:v>5097</c:v>
                </c:pt>
                <c:pt idx="198">
                  <c:v>5104</c:v>
                </c:pt>
                <c:pt idx="199">
                  <c:v>5111</c:v>
                </c:pt>
                <c:pt idx="200">
                  <c:v>5117</c:v>
                </c:pt>
                <c:pt idx="201">
                  <c:v>5124</c:v>
                </c:pt>
                <c:pt idx="202">
                  <c:v>5131</c:v>
                </c:pt>
                <c:pt idx="203">
                  <c:v>5138</c:v>
                </c:pt>
                <c:pt idx="204">
                  <c:v>5145</c:v>
                </c:pt>
                <c:pt idx="205">
                  <c:v>5152</c:v>
                </c:pt>
                <c:pt idx="206">
                  <c:v>5159</c:v>
                </c:pt>
                <c:pt idx="207">
                  <c:v>5166</c:v>
                </c:pt>
                <c:pt idx="208">
                  <c:v>5172</c:v>
                </c:pt>
                <c:pt idx="209">
                  <c:v>5179</c:v>
                </c:pt>
                <c:pt idx="210">
                  <c:v>5186</c:v>
                </c:pt>
                <c:pt idx="211">
                  <c:v>5193</c:v>
                </c:pt>
                <c:pt idx="212">
                  <c:v>5200</c:v>
                </c:pt>
                <c:pt idx="213">
                  <c:v>5205</c:v>
                </c:pt>
                <c:pt idx="214">
                  <c:v>5211</c:v>
                </c:pt>
                <c:pt idx="215">
                  <c:v>5216</c:v>
                </c:pt>
                <c:pt idx="216">
                  <c:v>5222</c:v>
                </c:pt>
                <c:pt idx="217">
                  <c:v>5227</c:v>
                </c:pt>
                <c:pt idx="218">
                  <c:v>5233</c:v>
                </c:pt>
                <c:pt idx="219">
                  <c:v>5238</c:v>
                </c:pt>
                <c:pt idx="220">
                  <c:v>5244</c:v>
                </c:pt>
                <c:pt idx="221">
                  <c:v>5249</c:v>
                </c:pt>
                <c:pt idx="222">
                  <c:v>5255</c:v>
                </c:pt>
                <c:pt idx="223">
                  <c:v>5260</c:v>
                </c:pt>
                <c:pt idx="224">
                  <c:v>5266</c:v>
                </c:pt>
                <c:pt idx="225">
                  <c:v>5271</c:v>
                </c:pt>
                <c:pt idx="226">
                  <c:v>5277</c:v>
                </c:pt>
                <c:pt idx="227">
                  <c:v>5282</c:v>
                </c:pt>
                <c:pt idx="228">
                  <c:v>5288</c:v>
                </c:pt>
                <c:pt idx="229">
                  <c:v>5293</c:v>
                </c:pt>
                <c:pt idx="230">
                  <c:v>5298</c:v>
                </c:pt>
                <c:pt idx="231">
                  <c:v>5304</c:v>
                </c:pt>
                <c:pt idx="232">
                  <c:v>5309</c:v>
                </c:pt>
                <c:pt idx="233">
                  <c:v>5315</c:v>
                </c:pt>
                <c:pt idx="234">
                  <c:v>5320</c:v>
                </c:pt>
                <c:pt idx="235">
                  <c:v>5326</c:v>
                </c:pt>
                <c:pt idx="236">
                  <c:v>5331</c:v>
                </c:pt>
                <c:pt idx="237">
                  <c:v>5337</c:v>
                </c:pt>
                <c:pt idx="238">
                  <c:v>5342</c:v>
                </c:pt>
                <c:pt idx="239">
                  <c:v>5348</c:v>
                </c:pt>
                <c:pt idx="240">
                  <c:v>5353</c:v>
                </c:pt>
                <c:pt idx="241">
                  <c:v>5359</c:v>
                </c:pt>
                <c:pt idx="242">
                  <c:v>5364</c:v>
                </c:pt>
                <c:pt idx="243">
                  <c:v>5370</c:v>
                </c:pt>
                <c:pt idx="244">
                  <c:v>5375</c:v>
                </c:pt>
                <c:pt idx="245">
                  <c:v>5381</c:v>
                </c:pt>
                <c:pt idx="246">
                  <c:v>5386</c:v>
                </c:pt>
                <c:pt idx="247">
                  <c:v>5392</c:v>
                </c:pt>
                <c:pt idx="248">
                  <c:v>5397</c:v>
                </c:pt>
                <c:pt idx="249">
                  <c:v>5442</c:v>
                </c:pt>
                <c:pt idx="250">
                  <c:v>5486</c:v>
                </c:pt>
                <c:pt idx="251">
                  <c:v>5531</c:v>
                </c:pt>
                <c:pt idx="252">
                  <c:v>5576</c:v>
                </c:pt>
                <c:pt idx="253">
                  <c:v>5621</c:v>
                </c:pt>
                <c:pt idx="254">
                  <c:v>5665</c:v>
                </c:pt>
                <c:pt idx="255">
                  <c:v>5710</c:v>
                </c:pt>
                <c:pt idx="256">
                  <c:v>5755</c:v>
                </c:pt>
                <c:pt idx="257">
                  <c:v>5800</c:v>
                </c:pt>
                <c:pt idx="258">
                  <c:v>5844</c:v>
                </c:pt>
                <c:pt idx="259">
                  <c:v>5889</c:v>
                </c:pt>
                <c:pt idx="260">
                  <c:v>5896</c:v>
                </c:pt>
                <c:pt idx="261">
                  <c:v>5903</c:v>
                </c:pt>
                <c:pt idx="262">
                  <c:v>5910</c:v>
                </c:pt>
                <c:pt idx="263">
                  <c:v>5917</c:v>
                </c:pt>
                <c:pt idx="264">
                  <c:v>5924</c:v>
                </c:pt>
                <c:pt idx="265">
                  <c:v>5931</c:v>
                </c:pt>
                <c:pt idx="266">
                  <c:v>5938</c:v>
                </c:pt>
                <c:pt idx="267">
                  <c:v>5945</c:v>
                </c:pt>
                <c:pt idx="268">
                  <c:v>5952</c:v>
                </c:pt>
                <c:pt idx="269">
                  <c:v>5959</c:v>
                </c:pt>
                <c:pt idx="270">
                  <c:v>5966</c:v>
                </c:pt>
                <c:pt idx="271">
                  <c:v>5973</c:v>
                </c:pt>
                <c:pt idx="272">
                  <c:v>5980</c:v>
                </c:pt>
                <c:pt idx="273">
                  <c:v>5987</c:v>
                </c:pt>
                <c:pt idx="274">
                  <c:v>5994</c:v>
                </c:pt>
                <c:pt idx="275">
                  <c:v>6001</c:v>
                </c:pt>
                <c:pt idx="276">
                  <c:v>6008</c:v>
                </c:pt>
                <c:pt idx="277">
                  <c:v>6015</c:v>
                </c:pt>
                <c:pt idx="278">
                  <c:v>6022</c:v>
                </c:pt>
                <c:pt idx="279">
                  <c:v>6029</c:v>
                </c:pt>
                <c:pt idx="280">
                  <c:v>6036</c:v>
                </c:pt>
                <c:pt idx="281">
                  <c:v>6043</c:v>
                </c:pt>
                <c:pt idx="282">
                  <c:v>6050</c:v>
                </c:pt>
                <c:pt idx="283">
                  <c:v>6057</c:v>
                </c:pt>
                <c:pt idx="284">
                  <c:v>6064</c:v>
                </c:pt>
                <c:pt idx="285">
                  <c:v>6071</c:v>
                </c:pt>
                <c:pt idx="286">
                  <c:v>6078</c:v>
                </c:pt>
                <c:pt idx="287">
                  <c:v>6085</c:v>
                </c:pt>
                <c:pt idx="288">
                  <c:v>6092</c:v>
                </c:pt>
                <c:pt idx="289">
                  <c:v>6099</c:v>
                </c:pt>
                <c:pt idx="290">
                  <c:v>6106</c:v>
                </c:pt>
                <c:pt idx="291">
                  <c:v>6113</c:v>
                </c:pt>
                <c:pt idx="292">
                  <c:v>6120</c:v>
                </c:pt>
                <c:pt idx="293">
                  <c:v>6127</c:v>
                </c:pt>
                <c:pt idx="294">
                  <c:v>6134</c:v>
                </c:pt>
                <c:pt idx="295">
                  <c:v>6141</c:v>
                </c:pt>
                <c:pt idx="296">
                  <c:v>6148</c:v>
                </c:pt>
                <c:pt idx="297">
                  <c:v>6155</c:v>
                </c:pt>
                <c:pt idx="298">
                  <c:v>6162</c:v>
                </c:pt>
                <c:pt idx="299">
                  <c:v>6169</c:v>
                </c:pt>
                <c:pt idx="300">
                  <c:v>6176</c:v>
                </c:pt>
                <c:pt idx="301">
                  <c:v>6183</c:v>
                </c:pt>
                <c:pt idx="302">
                  <c:v>6190</c:v>
                </c:pt>
                <c:pt idx="303">
                  <c:v>6197</c:v>
                </c:pt>
                <c:pt idx="304">
                  <c:v>6204</c:v>
                </c:pt>
                <c:pt idx="305">
                  <c:v>6211</c:v>
                </c:pt>
                <c:pt idx="306">
                  <c:v>6218</c:v>
                </c:pt>
                <c:pt idx="307">
                  <c:v>6225</c:v>
                </c:pt>
                <c:pt idx="308">
                  <c:v>6232</c:v>
                </c:pt>
                <c:pt idx="309">
                  <c:v>6239</c:v>
                </c:pt>
                <c:pt idx="310">
                  <c:v>6246</c:v>
                </c:pt>
                <c:pt idx="311">
                  <c:v>6253</c:v>
                </c:pt>
                <c:pt idx="312">
                  <c:v>6260</c:v>
                </c:pt>
                <c:pt idx="313">
                  <c:v>6267</c:v>
                </c:pt>
                <c:pt idx="314">
                  <c:v>6274</c:v>
                </c:pt>
                <c:pt idx="315">
                  <c:v>6281</c:v>
                </c:pt>
                <c:pt idx="316">
                  <c:v>6288</c:v>
                </c:pt>
                <c:pt idx="317">
                  <c:v>6295</c:v>
                </c:pt>
                <c:pt idx="318">
                  <c:v>6302</c:v>
                </c:pt>
                <c:pt idx="319">
                  <c:v>6309</c:v>
                </c:pt>
                <c:pt idx="320">
                  <c:v>6316</c:v>
                </c:pt>
                <c:pt idx="321">
                  <c:v>6323</c:v>
                </c:pt>
                <c:pt idx="322">
                  <c:v>6330</c:v>
                </c:pt>
                <c:pt idx="323">
                  <c:v>6337</c:v>
                </c:pt>
                <c:pt idx="324">
                  <c:v>6344</c:v>
                </c:pt>
                <c:pt idx="325">
                  <c:v>6351</c:v>
                </c:pt>
                <c:pt idx="326">
                  <c:v>6358</c:v>
                </c:pt>
                <c:pt idx="327">
                  <c:v>6365</c:v>
                </c:pt>
                <c:pt idx="328">
                  <c:v>6372</c:v>
                </c:pt>
                <c:pt idx="329">
                  <c:v>6379</c:v>
                </c:pt>
                <c:pt idx="330">
                  <c:v>6386</c:v>
                </c:pt>
                <c:pt idx="331">
                  <c:v>6393</c:v>
                </c:pt>
                <c:pt idx="332">
                  <c:v>6400</c:v>
                </c:pt>
                <c:pt idx="333">
                  <c:v>6407</c:v>
                </c:pt>
                <c:pt idx="334">
                  <c:v>6414</c:v>
                </c:pt>
                <c:pt idx="335">
                  <c:v>6421</c:v>
                </c:pt>
                <c:pt idx="336">
                  <c:v>6428</c:v>
                </c:pt>
                <c:pt idx="337">
                  <c:v>6435</c:v>
                </c:pt>
                <c:pt idx="338">
                  <c:v>6443</c:v>
                </c:pt>
                <c:pt idx="339">
                  <c:v>6451</c:v>
                </c:pt>
                <c:pt idx="340">
                  <c:v>6459</c:v>
                </c:pt>
                <c:pt idx="341">
                  <c:v>6466</c:v>
                </c:pt>
                <c:pt idx="342">
                  <c:v>6474</c:v>
                </c:pt>
                <c:pt idx="343">
                  <c:v>6482</c:v>
                </c:pt>
                <c:pt idx="344">
                  <c:v>6490</c:v>
                </c:pt>
                <c:pt idx="345">
                  <c:v>6498</c:v>
                </c:pt>
                <c:pt idx="346">
                  <c:v>6506</c:v>
                </c:pt>
                <c:pt idx="347">
                  <c:v>6514</c:v>
                </c:pt>
                <c:pt idx="348">
                  <c:v>6522</c:v>
                </c:pt>
                <c:pt idx="349">
                  <c:v>6529</c:v>
                </c:pt>
                <c:pt idx="350">
                  <c:v>6537</c:v>
                </c:pt>
                <c:pt idx="351">
                  <c:v>6545</c:v>
                </c:pt>
                <c:pt idx="352">
                  <c:v>6553</c:v>
                </c:pt>
                <c:pt idx="353">
                  <c:v>6561</c:v>
                </c:pt>
                <c:pt idx="354">
                  <c:v>6569</c:v>
                </c:pt>
                <c:pt idx="355">
                  <c:v>6577</c:v>
                </c:pt>
                <c:pt idx="356">
                  <c:v>6585</c:v>
                </c:pt>
                <c:pt idx="357">
                  <c:v>6592</c:v>
                </c:pt>
                <c:pt idx="358">
                  <c:v>6600</c:v>
                </c:pt>
                <c:pt idx="359">
                  <c:v>6608</c:v>
                </c:pt>
                <c:pt idx="360">
                  <c:v>6616</c:v>
                </c:pt>
                <c:pt idx="361">
                  <c:v>6624</c:v>
                </c:pt>
                <c:pt idx="362">
                  <c:v>6632</c:v>
                </c:pt>
                <c:pt idx="363">
                  <c:v>6640</c:v>
                </c:pt>
                <c:pt idx="364">
                  <c:v>6647</c:v>
                </c:pt>
                <c:pt idx="365">
                  <c:v>6655</c:v>
                </c:pt>
                <c:pt idx="366">
                  <c:v>6663</c:v>
                </c:pt>
                <c:pt idx="367">
                  <c:v>6671</c:v>
                </c:pt>
                <c:pt idx="368">
                  <c:v>6679</c:v>
                </c:pt>
                <c:pt idx="369">
                  <c:v>6687</c:v>
                </c:pt>
                <c:pt idx="370">
                  <c:v>6695</c:v>
                </c:pt>
                <c:pt idx="371">
                  <c:v>6703</c:v>
                </c:pt>
                <c:pt idx="372">
                  <c:v>6710</c:v>
                </c:pt>
                <c:pt idx="373">
                  <c:v>6718</c:v>
                </c:pt>
                <c:pt idx="374">
                  <c:v>6726</c:v>
                </c:pt>
                <c:pt idx="375">
                  <c:v>6734</c:v>
                </c:pt>
                <c:pt idx="376">
                  <c:v>6742</c:v>
                </c:pt>
                <c:pt idx="377">
                  <c:v>6750</c:v>
                </c:pt>
                <c:pt idx="378">
                  <c:v>6758</c:v>
                </c:pt>
                <c:pt idx="379">
                  <c:v>6766</c:v>
                </c:pt>
                <c:pt idx="380">
                  <c:v>6773</c:v>
                </c:pt>
                <c:pt idx="381">
                  <c:v>6781</c:v>
                </c:pt>
                <c:pt idx="382">
                  <c:v>6789</c:v>
                </c:pt>
                <c:pt idx="383">
                  <c:v>6797</c:v>
                </c:pt>
                <c:pt idx="384">
                  <c:v>6800</c:v>
                </c:pt>
                <c:pt idx="385">
                  <c:v>6802</c:v>
                </c:pt>
                <c:pt idx="386">
                  <c:v>6805</c:v>
                </c:pt>
                <c:pt idx="387">
                  <c:v>6808</c:v>
                </c:pt>
                <c:pt idx="388">
                  <c:v>6811</c:v>
                </c:pt>
                <c:pt idx="389">
                  <c:v>6813</c:v>
                </c:pt>
                <c:pt idx="390">
                  <c:v>6816</c:v>
                </c:pt>
                <c:pt idx="391">
                  <c:v>6819</c:v>
                </c:pt>
                <c:pt idx="392">
                  <c:v>6821</c:v>
                </c:pt>
                <c:pt idx="393">
                  <c:v>6824</c:v>
                </c:pt>
                <c:pt idx="394">
                  <c:v>6827</c:v>
                </c:pt>
                <c:pt idx="395">
                  <c:v>6830</c:v>
                </c:pt>
                <c:pt idx="396">
                  <c:v>6832</c:v>
                </c:pt>
                <c:pt idx="397">
                  <c:v>6835</c:v>
                </c:pt>
                <c:pt idx="398">
                  <c:v>6838</c:v>
                </c:pt>
                <c:pt idx="399">
                  <c:v>6840</c:v>
                </c:pt>
                <c:pt idx="400">
                  <c:v>6843</c:v>
                </c:pt>
                <c:pt idx="401">
                  <c:v>6846</c:v>
                </c:pt>
                <c:pt idx="402">
                  <c:v>6849</c:v>
                </c:pt>
                <c:pt idx="403">
                  <c:v>6851</c:v>
                </c:pt>
                <c:pt idx="404">
                  <c:v>6854</c:v>
                </c:pt>
                <c:pt idx="405">
                  <c:v>6857</c:v>
                </c:pt>
                <c:pt idx="406">
                  <c:v>6859</c:v>
                </c:pt>
                <c:pt idx="407">
                  <c:v>6862</c:v>
                </c:pt>
                <c:pt idx="408">
                  <c:v>6865</c:v>
                </c:pt>
                <c:pt idx="409">
                  <c:v>6868</c:v>
                </c:pt>
                <c:pt idx="410">
                  <c:v>6870</c:v>
                </c:pt>
                <c:pt idx="411">
                  <c:v>6873</c:v>
                </c:pt>
                <c:pt idx="412">
                  <c:v>6876</c:v>
                </c:pt>
                <c:pt idx="413">
                  <c:v>6878</c:v>
                </c:pt>
                <c:pt idx="414">
                  <c:v>6881</c:v>
                </c:pt>
                <c:pt idx="415">
                  <c:v>6884</c:v>
                </c:pt>
                <c:pt idx="416">
                  <c:v>6887</c:v>
                </c:pt>
                <c:pt idx="417">
                  <c:v>6889</c:v>
                </c:pt>
                <c:pt idx="418">
                  <c:v>6892</c:v>
                </c:pt>
                <c:pt idx="419">
                  <c:v>6895</c:v>
                </c:pt>
                <c:pt idx="420">
                  <c:v>6897</c:v>
                </c:pt>
                <c:pt idx="421">
                  <c:v>6900</c:v>
                </c:pt>
                <c:pt idx="422">
                  <c:v>6903</c:v>
                </c:pt>
                <c:pt idx="423">
                  <c:v>6906</c:v>
                </c:pt>
                <c:pt idx="424">
                  <c:v>6908</c:v>
                </c:pt>
                <c:pt idx="425">
                  <c:v>6911</c:v>
                </c:pt>
                <c:pt idx="426">
                  <c:v>6914</c:v>
                </c:pt>
                <c:pt idx="427">
                  <c:v>6916</c:v>
                </c:pt>
                <c:pt idx="428">
                  <c:v>6919</c:v>
                </c:pt>
                <c:pt idx="429">
                  <c:v>6922</c:v>
                </c:pt>
                <c:pt idx="430">
                  <c:v>6925</c:v>
                </c:pt>
                <c:pt idx="431">
                  <c:v>6927</c:v>
                </c:pt>
                <c:pt idx="432">
                  <c:v>6930</c:v>
                </c:pt>
                <c:pt idx="433">
                  <c:v>6933</c:v>
                </c:pt>
                <c:pt idx="434">
                  <c:v>6935</c:v>
                </c:pt>
                <c:pt idx="435">
                  <c:v>6938</c:v>
                </c:pt>
                <c:pt idx="436">
                  <c:v>6941</c:v>
                </c:pt>
                <c:pt idx="437">
                  <c:v>6944</c:v>
                </c:pt>
                <c:pt idx="438">
                  <c:v>6946</c:v>
                </c:pt>
                <c:pt idx="439">
                  <c:v>6949</c:v>
                </c:pt>
                <c:pt idx="440">
                  <c:v>6952</c:v>
                </c:pt>
                <c:pt idx="441">
                  <c:v>6954</c:v>
                </c:pt>
                <c:pt idx="442">
                  <c:v>6957</c:v>
                </c:pt>
                <c:pt idx="443">
                  <c:v>6960</c:v>
                </c:pt>
                <c:pt idx="444">
                  <c:v>6963</c:v>
                </c:pt>
                <c:pt idx="445">
                  <c:v>6965</c:v>
                </c:pt>
                <c:pt idx="446">
                  <c:v>6968</c:v>
                </c:pt>
                <c:pt idx="447">
                  <c:v>6971</c:v>
                </c:pt>
                <c:pt idx="448">
                  <c:v>6973</c:v>
                </c:pt>
                <c:pt idx="449">
                  <c:v>6976</c:v>
                </c:pt>
                <c:pt idx="450">
                  <c:v>6979</c:v>
                </c:pt>
                <c:pt idx="451">
                  <c:v>6982</c:v>
                </c:pt>
                <c:pt idx="452">
                  <c:v>6984</c:v>
                </c:pt>
                <c:pt idx="453">
                  <c:v>6987</c:v>
                </c:pt>
                <c:pt idx="454">
                  <c:v>6990</c:v>
                </c:pt>
                <c:pt idx="455">
                  <c:v>6992</c:v>
                </c:pt>
                <c:pt idx="456">
                  <c:v>6995</c:v>
                </c:pt>
                <c:pt idx="457">
                  <c:v>6998</c:v>
                </c:pt>
                <c:pt idx="458">
                  <c:v>7001</c:v>
                </c:pt>
                <c:pt idx="459">
                  <c:v>7003</c:v>
                </c:pt>
                <c:pt idx="460">
                  <c:v>7006</c:v>
                </c:pt>
                <c:pt idx="461">
                  <c:v>7009</c:v>
                </c:pt>
                <c:pt idx="462">
                  <c:v>7011</c:v>
                </c:pt>
                <c:pt idx="463">
                  <c:v>7014</c:v>
                </c:pt>
                <c:pt idx="464">
                  <c:v>7017</c:v>
                </c:pt>
                <c:pt idx="465">
                  <c:v>7020</c:v>
                </c:pt>
                <c:pt idx="466">
                  <c:v>7022</c:v>
                </c:pt>
                <c:pt idx="467">
                  <c:v>7025</c:v>
                </c:pt>
                <c:pt idx="468">
                  <c:v>7029</c:v>
                </c:pt>
                <c:pt idx="469">
                  <c:v>7034</c:v>
                </c:pt>
                <c:pt idx="470">
                  <c:v>7038</c:v>
                </c:pt>
                <c:pt idx="471">
                  <c:v>7042</c:v>
                </c:pt>
                <c:pt idx="472">
                  <c:v>7047</c:v>
                </c:pt>
                <c:pt idx="473">
                  <c:v>7051</c:v>
                </c:pt>
                <c:pt idx="474">
                  <c:v>7056</c:v>
                </c:pt>
                <c:pt idx="475">
                  <c:v>7060</c:v>
                </c:pt>
                <c:pt idx="476">
                  <c:v>7064</c:v>
                </c:pt>
                <c:pt idx="477">
                  <c:v>7069</c:v>
                </c:pt>
                <c:pt idx="478">
                  <c:v>7073</c:v>
                </c:pt>
                <c:pt idx="479">
                  <c:v>7077</c:v>
                </c:pt>
                <c:pt idx="480">
                  <c:v>7082</c:v>
                </c:pt>
                <c:pt idx="481">
                  <c:v>7086</c:v>
                </c:pt>
                <c:pt idx="482">
                  <c:v>7090</c:v>
                </c:pt>
                <c:pt idx="483">
                  <c:v>7095</c:v>
                </c:pt>
                <c:pt idx="484">
                  <c:v>7099</c:v>
                </c:pt>
                <c:pt idx="485">
                  <c:v>7103</c:v>
                </c:pt>
                <c:pt idx="486">
                  <c:v>7108</c:v>
                </c:pt>
                <c:pt idx="487">
                  <c:v>7112</c:v>
                </c:pt>
                <c:pt idx="488">
                  <c:v>7117</c:v>
                </c:pt>
                <c:pt idx="489">
                  <c:v>7121</c:v>
                </c:pt>
                <c:pt idx="490">
                  <c:v>7125</c:v>
                </c:pt>
                <c:pt idx="491">
                  <c:v>7130</c:v>
                </c:pt>
                <c:pt idx="492">
                  <c:v>7134</c:v>
                </c:pt>
                <c:pt idx="493">
                  <c:v>7138</c:v>
                </c:pt>
                <c:pt idx="494">
                  <c:v>7143</c:v>
                </c:pt>
                <c:pt idx="495">
                  <c:v>7147</c:v>
                </c:pt>
                <c:pt idx="496">
                  <c:v>7151</c:v>
                </c:pt>
                <c:pt idx="497">
                  <c:v>7156</c:v>
                </c:pt>
                <c:pt idx="498">
                  <c:v>7160</c:v>
                </c:pt>
                <c:pt idx="499">
                  <c:v>7164</c:v>
                </c:pt>
                <c:pt idx="500">
                  <c:v>7169</c:v>
                </c:pt>
                <c:pt idx="501">
                  <c:v>7173</c:v>
                </c:pt>
                <c:pt idx="502">
                  <c:v>7178</c:v>
                </c:pt>
                <c:pt idx="503">
                  <c:v>7182</c:v>
                </c:pt>
                <c:pt idx="504">
                  <c:v>7186</c:v>
                </c:pt>
                <c:pt idx="505">
                  <c:v>7191</c:v>
                </c:pt>
                <c:pt idx="506">
                  <c:v>7195</c:v>
                </c:pt>
                <c:pt idx="507">
                  <c:v>7199</c:v>
                </c:pt>
                <c:pt idx="508">
                  <c:v>7204</c:v>
                </c:pt>
                <c:pt idx="509">
                  <c:v>7208</c:v>
                </c:pt>
                <c:pt idx="510">
                  <c:v>7212</c:v>
                </c:pt>
                <c:pt idx="511">
                  <c:v>7217</c:v>
                </c:pt>
                <c:pt idx="512">
                  <c:v>7221</c:v>
                </c:pt>
                <c:pt idx="513">
                  <c:v>7225</c:v>
                </c:pt>
                <c:pt idx="514">
                  <c:v>7230</c:v>
                </c:pt>
                <c:pt idx="515">
                  <c:v>7234</c:v>
                </c:pt>
                <c:pt idx="516">
                  <c:v>7239</c:v>
                </c:pt>
                <c:pt idx="517">
                  <c:v>7243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8-7546-8266-E80E6BDEABE7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COVID-19</c:v>
                </c:pt>
              </c:strCache>
            </c:strRef>
          </c:tx>
          <c:marker>
            <c:symbol val="none"/>
          </c:marker>
          <c:val>
            <c:numRef>
              <c:f>Sheet1!$B$3:$B$520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6</c:v>
                </c:pt>
                <c:pt idx="21">
                  <c:v>9</c:v>
                </c:pt>
                <c:pt idx="22">
                  <c:v>17</c:v>
                </c:pt>
                <c:pt idx="23">
                  <c:v>25</c:v>
                </c:pt>
                <c:pt idx="24">
                  <c:v>41</c:v>
                </c:pt>
                <c:pt idx="25">
                  <c:v>56</c:v>
                </c:pt>
                <c:pt idx="26">
                  <c:v>80</c:v>
                </c:pt>
                <c:pt idx="27">
                  <c:v>106</c:v>
                </c:pt>
                <c:pt idx="28">
                  <c:v>132</c:v>
                </c:pt>
                <c:pt idx="29">
                  <c:v>170</c:v>
                </c:pt>
                <c:pt idx="30">
                  <c:v>213</c:v>
                </c:pt>
                <c:pt idx="31">
                  <c:v>259</c:v>
                </c:pt>
                <c:pt idx="32">
                  <c:v>304</c:v>
                </c:pt>
                <c:pt idx="33">
                  <c:v>362</c:v>
                </c:pt>
                <c:pt idx="34">
                  <c:v>426</c:v>
                </c:pt>
                <c:pt idx="35">
                  <c:v>492</c:v>
                </c:pt>
                <c:pt idx="36">
                  <c:v>565</c:v>
                </c:pt>
                <c:pt idx="37">
                  <c:v>638</c:v>
                </c:pt>
                <c:pt idx="38">
                  <c:v>725</c:v>
                </c:pt>
                <c:pt idx="39">
                  <c:v>813</c:v>
                </c:pt>
                <c:pt idx="40">
                  <c:v>910</c:v>
                </c:pt>
                <c:pt idx="41">
                  <c:v>1018</c:v>
                </c:pt>
                <c:pt idx="42">
                  <c:v>1115</c:v>
                </c:pt>
                <c:pt idx="43">
                  <c:v>1261</c:v>
                </c:pt>
                <c:pt idx="44">
                  <c:v>1383</c:v>
                </c:pt>
                <c:pt idx="45">
                  <c:v>1526</c:v>
                </c:pt>
                <c:pt idx="46">
                  <c:v>1669</c:v>
                </c:pt>
                <c:pt idx="47">
                  <c:v>1775</c:v>
                </c:pt>
                <c:pt idx="48">
                  <c:v>1873</c:v>
                </c:pt>
                <c:pt idx="49">
                  <c:v>2009</c:v>
                </c:pt>
                <c:pt idx="50">
                  <c:v>2126</c:v>
                </c:pt>
                <c:pt idx="51">
                  <c:v>2247</c:v>
                </c:pt>
                <c:pt idx="52">
                  <c:v>2360</c:v>
                </c:pt>
                <c:pt idx="53">
                  <c:v>2460</c:v>
                </c:pt>
                <c:pt idx="54">
                  <c:v>2618</c:v>
                </c:pt>
                <c:pt idx="55">
                  <c:v>2699</c:v>
                </c:pt>
                <c:pt idx="56">
                  <c:v>2763</c:v>
                </c:pt>
                <c:pt idx="57">
                  <c:v>2800</c:v>
                </c:pt>
                <c:pt idx="58">
                  <c:v>2858</c:v>
                </c:pt>
                <c:pt idx="59">
                  <c:v>2923</c:v>
                </c:pt>
                <c:pt idx="60">
                  <c:v>2977</c:v>
                </c:pt>
                <c:pt idx="61">
                  <c:v>3050</c:v>
                </c:pt>
                <c:pt idx="62">
                  <c:v>3117</c:v>
                </c:pt>
                <c:pt idx="63">
                  <c:v>3202</c:v>
                </c:pt>
                <c:pt idx="64">
                  <c:v>3285</c:v>
                </c:pt>
                <c:pt idx="65">
                  <c:v>3387</c:v>
                </c:pt>
                <c:pt idx="66">
                  <c:v>3494</c:v>
                </c:pt>
                <c:pt idx="67">
                  <c:v>3599</c:v>
                </c:pt>
                <c:pt idx="68">
                  <c:v>3827</c:v>
                </c:pt>
                <c:pt idx="69">
                  <c:v>4025</c:v>
                </c:pt>
                <c:pt idx="70">
                  <c:v>4296</c:v>
                </c:pt>
                <c:pt idx="71">
                  <c:v>4628</c:v>
                </c:pt>
                <c:pt idx="72">
                  <c:v>4981</c:v>
                </c:pt>
                <c:pt idx="73">
                  <c:v>5429</c:v>
                </c:pt>
                <c:pt idx="74">
                  <c:v>5833</c:v>
                </c:pt>
                <c:pt idx="75">
                  <c:v>6519</c:v>
                </c:pt>
                <c:pt idx="76">
                  <c:v>7161</c:v>
                </c:pt>
                <c:pt idx="77">
                  <c:v>7978</c:v>
                </c:pt>
                <c:pt idx="78">
                  <c:v>8951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78-7546-8266-E80E6BDEABE7}"/>
            </c:ext>
          </c:extLst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Ebola 2014</c:v>
                </c:pt>
              </c:strCache>
            </c:strRef>
          </c:tx>
          <c:marker>
            <c:symbol val="none"/>
          </c:marker>
          <c:val>
            <c:numRef>
              <c:f>Sheet1!$C$3:$C$520</c:f>
              <c:numCache>
                <c:formatCode>General</c:formatCode>
                <c:ptCount val="518"/>
                <c:pt idx="0">
                  <c:v>59</c:v>
                </c:pt>
                <c:pt idx="1">
                  <c:v>60</c:v>
                </c:pt>
                <c:pt idx="2">
                  <c:v>77</c:v>
                </c:pt>
                <c:pt idx="3">
                  <c:v>77</c:v>
                </c:pt>
                <c:pt idx="4">
                  <c:v>77</c:v>
                </c:pt>
                <c:pt idx="5">
                  <c:v>77</c:v>
                </c:pt>
                <c:pt idx="6">
                  <c:v>77</c:v>
                </c:pt>
                <c:pt idx="7">
                  <c:v>82</c:v>
                </c:pt>
                <c:pt idx="8">
                  <c:v>88</c:v>
                </c:pt>
                <c:pt idx="9">
                  <c:v>90</c:v>
                </c:pt>
                <c:pt idx="10">
                  <c:v>93</c:v>
                </c:pt>
                <c:pt idx="11">
                  <c:v>96</c:v>
                </c:pt>
                <c:pt idx="12">
                  <c:v>99</c:v>
                </c:pt>
                <c:pt idx="13">
                  <c:v>102</c:v>
                </c:pt>
                <c:pt idx="14">
                  <c:v>106</c:v>
                </c:pt>
                <c:pt idx="15">
                  <c:v>110</c:v>
                </c:pt>
                <c:pt idx="16">
                  <c:v>115</c:v>
                </c:pt>
                <c:pt idx="17">
                  <c:v>117</c:v>
                </c:pt>
                <c:pt idx="18">
                  <c:v>120</c:v>
                </c:pt>
                <c:pt idx="19">
                  <c:v>123</c:v>
                </c:pt>
                <c:pt idx="20">
                  <c:v>126</c:v>
                </c:pt>
                <c:pt idx="21">
                  <c:v>129</c:v>
                </c:pt>
                <c:pt idx="22">
                  <c:v>132</c:v>
                </c:pt>
                <c:pt idx="23">
                  <c:v>135</c:v>
                </c:pt>
                <c:pt idx="24">
                  <c:v>136</c:v>
                </c:pt>
                <c:pt idx="25">
                  <c:v>138</c:v>
                </c:pt>
                <c:pt idx="26">
                  <c:v>140</c:v>
                </c:pt>
                <c:pt idx="27">
                  <c:v>142</c:v>
                </c:pt>
                <c:pt idx="28">
                  <c:v>144</c:v>
                </c:pt>
                <c:pt idx="29">
                  <c:v>147</c:v>
                </c:pt>
                <c:pt idx="30">
                  <c:v>148</c:v>
                </c:pt>
                <c:pt idx="31">
                  <c:v>149</c:v>
                </c:pt>
                <c:pt idx="32">
                  <c:v>151</c:v>
                </c:pt>
                <c:pt idx="33">
                  <c:v>152</c:v>
                </c:pt>
                <c:pt idx="34">
                  <c:v>154</c:v>
                </c:pt>
                <c:pt idx="35">
                  <c:v>155</c:v>
                </c:pt>
                <c:pt idx="36">
                  <c:v>157</c:v>
                </c:pt>
                <c:pt idx="37">
                  <c:v>158</c:v>
                </c:pt>
                <c:pt idx="38">
                  <c:v>160</c:v>
                </c:pt>
                <c:pt idx="39">
                  <c:v>162</c:v>
                </c:pt>
                <c:pt idx="40">
                  <c:v>164</c:v>
                </c:pt>
                <c:pt idx="41">
                  <c:v>166</c:v>
                </c:pt>
                <c:pt idx="42">
                  <c:v>166</c:v>
                </c:pt>
                <c:pt idx="43">
                  <c:v>166</c:v>
                </c:pt>
                <c:pt idx="44">
                  <c:v>166</c:v>
                </c:pt>
                <c:pt idx="45">
                  <c:v>166</c:v>
                </c:pt>
                <c:pt idx="46">
                  <c:v>167</c:v>
                </c:pt>
                <c:pt idx="47">
                  <c:v>167</c:v>
                </c:pt>
                <c:pt idx="48">
                  <c:v>167</c:v>
                </c:pt>
                <c:pt idx="49">
                  <c:v>167</c:v>
                </c:pt>
                <c:pt idx="50">
                  <c:v>168</c:v>
                </c:pt>
                <c:pt idx="51">
                  <c:v>169</c:v>
                </c:pt>
                <c:pt idx="52">
                  <c:v>171</c:v>
                </c:pt>
                <c:pt idx="53">
                  <c:v>173</c:v>
                </c:pt>
                <c:pt idx="54">
                  <c:v>174</c:v>
                </c:pt>
                <c:pt idx="55">
                  <c:v>176</c:v>
                </c:pt>
                <c:pt idx="56">
                  <c:v>178</c:v>
                </c:pt>
                <c:pt idx="57">
                  <c:v>179</c:v>
                </c:pt>
                <c:pt idx="58">
                  <c:v>181</c:v>
                </c:pt>
                <c:pt idx="59">
                  <c:v>183</c:v>
                </c:pt>
                <c:pt idx="60">
                  <c:v>184</c:v>
                </c:pt>
                <c:pt idx="61">
                  <c:v>185</c:v>
                </c:pt>
                <c:pt idx="62">
                  <c:v>186</c:v>
                </c:pt>
                <c:pt idx="63">
                  <c:v>187</c:v>
                </c:pt>
                <c:pt idx="64">
                  <c:v>200</c:v>
                </c:pt>
                <c:pt idx="65">
                  <c:v>201</c:v>
                </c:pt>
                <c:pt idx="66">
                  <c:v>203</c:v>
                </c:pt>
                <c:pt idx="67">
                  <c:v>204</c:v>
                </c:pt>
                <c:pt idx="68">
                  <c:v>206</c:v>
                </c:pt>
                <c:pt idx="69">
                  <c:v>208</c:v>
                </c:pt>
                <c:pt idx="70">
                  <c:v>215</c:v>
                </c:pt>
                <c:pt idx="71">
                  <c:v>223</c:v>
                </c:pt>
                <c:pt idx="72">
                  <c:v>231</c:v>
                </c:pt>
                <c:pt idx="73">
                  <c:v>235</c:v>
                </c:pt>
                <c:pt idx="74">
                  <c:v>239</c:v>
                </c:pt>
                <c:pt idx="75">
                  <c:v>244</c:v>
                </c:pt>
                <c:pt idx="76">
                  <c:v>248</c:v>
                </c:pt>
                <c:pt idx="77">
                  <c:v>253</c:v>
                </c:pt>
                <c:pt idx="78">
                  <c:v>270</c:v>
                </c:pt>
                <c:pt idx="79">
                  <c:v>279</c:v>
                </c:pt>
                <c:pt idx="80">
                  <c:v>289</c:v>
                </c:pt>
                <c:pt idx="81">
                  <c:v>298</c:v>
                </c:pt>
                <c:pt idx="82">
                  <c:v>308</c:v>
                </c:pt>
                <c:pt idx="83">
                  <c:v>317</c:v>
                </c:pt>
                <c:pt idx="84">
                  <c:v>327</c:v>
                </c:pt>
                <c:pt idx="85">
                  <c:v>337</c:v>
                </c:pt>
                <c:pt idx="86">
                  <c:v>337</c:v>
                </c:pt>
                <c:pt idx="87">
                  <c:v>337</c:v>
                </c:pt>
                <c:pt idx="88">
                  <c:v>337</c:v>
                </c:pt>
                <c:pt idx="89">
                  <c:v>337</c:v>
                </c:pt>
                <c:pt idx="90">
                  <c:v>337</c:v>
                </c:pt>
                <c:pt idx="91">
                  <c:v>338</c:v>
                </c:pt>
                <c:pt idx="92">
                  <c:v>354</c:v>
                </c:pt>
                <c:pt idx="93">
                  <c:v>370</c:v>
                </c:pt>
                <c:pt idx="94">
                  <c:v>386</c:v>
                </c:pt>
                <c:pt idx="95">
                  <c:v>402</c:v>
                </c:pt>
                <c:pt idx="96">
                  <c:v>418</c:v>
                </c:pt>
                <c:pt idx="97">
                  <c:v>434</c:v>
                </c:pt>
                <c:pt idx="98">
                  <c:v>450</c:v>
                </c:pt>
                <c:pt idx="99">
                  <c:v>467</c:v>
                </c:pt>
                <c:pt idx="100">
                  <c:v>469</c:v>
                </c:pt>
                <c:pt idx="101">
                  <c:v>472</c:v>
                </c:pt>
                <c:pt idx="102">
                  <c:v>475</c:v>
                </c:pt>
                <c:pt idx="103">
                  <c:v>478</c:v>
                </c:pt>
                <c:pt idx="104">
                  <c:v>481</c:v>
                </c:pt>
                <c:pt idx="105">
                  <c:v>518</c:v>
                </c:pt>
                <c:pt idx="106">
                  <c:v>521</c:v>
                </c:pt>
                <c:pt idx="107">
                  <c:v>525</c:v>
                </c:pt>
                <c:pt idx="108">
                  <c:v>528</c:v>
                </c:pt>
                <c:pt idx="109">
                  <c:v>532</c:v>
                </c:pt>
                <c:pt idx="110">
                  <c:v>535</c:v>
                </c:pt>
                <c:pt idx="111">
                  <c:v>539</c:v>
                </c:pt>
                <c:pt idx="112">
                  <c:v>570</c:v>
                </c:pt>
                <c:pt idx="113">
                  <c:v>601</c:v>
                </c:pt>
                <c:pt idx="114">
                  <c:v>607</c:v>
                </c:pt>
                <c:pt idx="115">
                  <c:v>613</c:v>
                </c:pt>
                <c:pt idx="116">
                  <c:v>619</c:v>
                </c:pt>
                <c:pt idx="117">
                  <c:v>625</c:v>
                </c:pt>
                <c:pt idx="118">
                  <c:v>632</c:v>
                </c:pt>
                <c:pt idx="119">
                  <c:v>641</c:v>
                </c:pt>
                <c:pt idx="120">
                  <c:v>650</c:v>
                </c:pt>
                <c:pt idx="121">
                  <c:v>660</c:v>
                </c:pt>
                <c:pt idx="122">
                  <c:v>663</c:v>
                </c:pt>
                <c:pt idx="123">
                  <c:v>666</c:v>
                </c:pt>
                <c:pt idx="124">
                  <c:v>669</c:v>
                </c:pt>
                <c:pt idx="125">
                  <c:v>672</c:v>
                </c:pt>
                <c:pt idx="126">
                  <c:v>690</c:v>
                </c:pt>
                <c:pt idx="127">
                  <c:v>709</c:v>
                </c:pt>
                <c:pt idx="128">
                  <c:v>728</c:v>
                </c:pt>
                <c:pt idx="129">
                  <c:v>760</c:v>
                </c:pt>
                <c:pt idx="130">
                  <c:v>792</c:v>
                </c:pt>
                <c:pt idx="131">
                  <c:v>825</c:v>
                </c:pt>
                <c:pt idx="132">
                  <c:v>886</c:v>
                </c:pt>
                <c:pt idx="133">
                  <c:v>904</c:v>
                </c:pt>
                <c:pt idx="134">
                  <c:v>922</c:v>
                </c:pt>
                <c:pt idx="135">
                  <c:v>940</c:v>
                </c:pt>
                <c:pt idx="136">
                  <c:v>959</c:v>
                </c:pt>
                <c:pt idx="137">
                  <c:v>972</c:v>
                </c:pt>
                <c:pt idx="138">
                  <c:v>985</c:v>
                </c:pt>
                <c:pt idx="139">
                  <c:v>998</c:v>
                </c:pt>
                <c:pt idx="140">
                  <c:v>1011</c:v>
                </c:pt>
                <c:pt idx="141">
                  <c:v>1066</c:v>
                </c:pt>
                <c:pt idx="142">
                  <c:v>1071</c:v>
                </c:pt>
                <c:pt idx="143">
                  <c:v>1076</c:v>
                </c:pt>
                <c:pt idx="144">
                  <c:v>1113</c:v>
                </c:pt>
                <c:pt idx="145">
                  <c:v>1150</c:v>
                </c:pt>
                <c:pt idx="146">
                  <c:v>1187</c:v>
                </c:pt>
                <c:pt idx="147">
                  <c:v>1225</c:v>
                </c:pt>
                <c:pt idx="148">
                  <c:v>1285</c:v>
                </c:pt>
                <c:pt idx="149">
                  <c:v>1346</c:v>
                </c:pt>
                <c:pt idx="150">
                  <c:v>1422</c:v>
                </c:pt>
                <c:pt idx="151">
                  <c:v>1442</c:v>
                </c:pt>
                <c:pt idx="152">
                  <c:v>1463</c:v>
                </c:pt>
                <c:pt idx="153">
                  <c:v>1484</c:v>
                </c:pt>
                <c:pt idx="154">
                  <c:v>1504</c:v>
                </c:pt>
                <c:pt idx="155">
                  <c:v>1525</c:v>
                </c:pt>
                <c:pt idx="156">
                  <c:v>1546</c:v>
                </c:pt>
                <c:pt idx="157">
                  <c:v>1607</c:v>
                </c:pt>
                <c:pt idx="158">
                  <c:v>1668</c:v>
                </c:pt>
                <c:pt idx="159">
                  <c:v>1729</c:v>
                </c:pt>
                <c:pt idx="160">
                  <c:v>1790</c:v>
                </c:pt>
                <c:pt idx="161">
                  <c:v>1852</c:v>
                </c:pt>
                <c:pt idx="162">
                  <c:v>1913</c:v>
                </c:pt>
                <c:pt idx="163">
                  <c:v>1974</c:v>
                </c:pt>
                <c:pt idx="164">
                  <c:v>2035</c:v>
                </c:pt>
                <c:pt idx="165">
                  <c:v>2097</c:v>
                </c:pt>
                <c:pt idx="166">
                  <c:v>2192</c:v>
                </c:pt>
                <c:pt idx="167">
                  <c:v>2288</c:v>
                </c:pt>
                <c:pt idx="168">
                  <c:v>2288</c:v>
                </c:pt>
                <c:pt idx="169">
                  <c:v>2288</c:v>
                </c:pt>
                <c:pt idx="170">
                  <c:v>2288</c:v>
                </c:pt>
                <c:pt idx="171">
                  <c:v>2288</c:v>
                </c:pt>
                <c:pt idx="172">
                  <c:v>2329</c:v>
                </c:pt>
                <c:pt idx="173">
                  <c:v>2370</c:v>
                </c:pt>
                <c:pt idx="174">
                  <c:v>2411</c:v>
                </c:pt>
                <c:pt idx="175">
                  <c:v>2453</c:v>
                </c:pt>
                <c:pt idx="176">
                  <c:v>2537</c:v>
                </c:pt>
                <c:pt idx="177">
                  <c:v>2622</c:v>
                </c:pt>
                <c:pt idx="178">
                  <c:v>2667</c:v>
                </c:pt>
                <c:pt idx="179">
                  <c:v>2712</c:v>
                </c:pt>
                <c:pt idx="180">
                  <c:v>2757</c:v>
                </c:pt>
                <c:pt idx="181">
                  <c:v>2803</c:v>
                </c:pt>
                <c:pt idx="182">
                  <c:v>2856</c:v>
                </c:pt>
                <c:pt idx="183">
                  <c:v>2909</c:v>
                </c:pt>
                <c:pt idx="184">
                  <c:v>2996</c:v>
                </c:pt>
                <c:pt idx="185">
                  <c:v>3083</c:v>
                </c:pt>
                <c:pt idx="186">
                  <c:v>3132</c:v>
                </c:pt>
                <c:pt idx="187">
                  <c:v>3181</c:v>
                </c:pt>
                <c:pt idx="188">
                  <c:v>3231</c:v>
                </c:pt>
                <c:pt idx="189">
                  <c:v>3280</c:v>
                </c:pt>
                <c:pt idx="190">
                  <c:v>3330</c:v>
                </c:pt>
                <c:pt idx="191">
                  <c:v>3380</c:v>
                </c:pt>
                <c:pt idx="192">
                  <c:v>3431</c:v>
                </c:pt>
                <c:pt idx="193">
                  <c:v>3516</c:v>
                </c:pt>
                <c:pt idx="194">
                  <c:v>3601</c:v>
                </c:pt>
                <c:pt idx="195">
                  <c:v>3686</c:v>
                </c:pt>
                <c:pt idx="196">
                  <c:v>3771</c:v>
                </c:pt>
                <c:pt idx="197">
                  <c:v>3857</c:v>
                </c:pt>
                <c:pt idx="198">
                  <c:v>3940</c:v>
                </c:pt>
                <c:pt idx="199">
                  <c:v>4024</c:v>
                </c:pt>
                <c:pt idx="200">
                  <c:v>4116</c:v>
                </c:pt>
                <c:pt idx="201">
                  <c:v>4208</c:v>
                </c:pt>
                <c:pt idx="202">
                  <c:v>4300</c:v>
                </c:pt>
                <c:pt idx="203">
                  <c:v>4392</c:v>
                </c:pt>
                <c:pt idx="204">
                  <c:v>4484</c:v>
                </c:pt>
                <c:pt idx="205">
                  <c:v>4515</c:v>
                </c:pt>
                <c:pt idx="206">
                  <c:v>4546</c:v>
                </c:pt>
                <c:pt idx="207">
                  <c:v>4630</c:v>
                </c:pt>
                <c:pt idx="208">
                  <c:v>4714</c:v>
                </c:pt>
                <c:pt idx="209">
                  <c:v>4799</c:v>
                </c:pt>
                <c:pt idx="210">
                  <c:v>4883</c:v>
                </c:pt>
                <c:pt idx="211">
                  <c:v>4968</c:v>
                </c:pt>
                <c:pt idx="212">
                  <c:v>4968</c:v>
                </c:pt>
                <c:pt idx="213">
                  <c:v>4968</c:v>
                </c:pt>
                <c:pt idx="214">
                  <c:v>4968</c:v>
                </c:pt>
                <c:pt idx="215">
                  <c:v>4968</c:v>
                </c:pt>
                <c:pt idx="216">
                  <c:v>4968</c:v>
                </c:pt>
                <c:pt idx="217">
                  <c:v>4968</c:v>
                </c:pt>
                <c:pt idx="218">
                  <c:v>4968</c:v>
                </c:pt>
                <c:pt idx="219">
                  <c:v>4968</c:v>
                </c:pt>
                <c:pt idx="220">
                  <c:v>4968</c:v>
                </c:pt>
                <c:pt idx="221">
                  <c:v>4968</c:v>
                </c:pt>
                <c:pt idx="222">
                  <c:v>4968</c:v>
                </c:pt>
                <c:pt idx="223">
                  <c:v>4968</c:v>
                </c:pt>
                <c:pt idx="224">
                  <c:v>4968</c:v>
                </c:pt>
                <c:pt idx="225">
                  <c:v>4968</c:v>
                </c:pt>
                <c:pt idx="226">
                  <c:v>4968</c:v>
                </c:pt>
                <c:pt idx="227">
                  <c:v>4968</c:v>
                </c:pt>
                <c:pt idx="228">
                  <c:v>5003</c:v>
                </c:pt>
                <c:pt idx="229">
                  <c:v>5039</c:v>
                </c:pt>
                <c:pt idx="230">
                  <c:v>5075</c:v>
                </c:pt>
                <c:pt idx="231">
                  <c:v>5111</c:v>
                </c:pt>
                <c:pt idx="232">
                  <c:v>5147</c:v>
                </c:pt>
                <c:pt idx="233">
                  <c:v>5156</c:v>
                </c:pt>
                <c:pt idx="234">
                  <c:v>5165</c:v>
                </c:pt>
                <c:pt idx="235">
                  <c:v>5213</c:v>
                </c:pt>
                <c:pt idx="236">
                  <c:v>5261</c:v>
                </c:pt>
                <c:pt idx="237">
                  <c:v>5309</c:v>
                </c:pt>
                <c:pt idx="238">
                  <c:v>5357</c:v>
                </c:pt>
                <c:pt idx="239">
                  <c:v>5406</c:v>
                </c:pt>
                <c:pt idx="240">
                  <c:v>5425</c:v>
                </c:pt>
                <c:pt idx="241">
                  <c:v>5444</c:v>
                </c:pt>
                <c:pt idx="242">
                  <c:v>5490</c:v>
                </c:pt>
                <c:pt idx="243">
                  <c:v>5536</c:v>
                </c:pt>
                <c:pt idx="244">
                  <c:v>5582</c:v>
                </c:pt>
                <c:pt idx="245">
                  <c:v>5628</c:v>
                </c:pt>
                <c:pt idx="246">
                  <c:v>5674</c:v>
                </c:pt>
                <c:pt idx="247">
                  <c:v>5830</c:v>
                </c:pt>
                <c:pt idx="248">
                  <c:v>5987</c:v>
                </c:pt>
                <c:pt idx="249">
                  <c:v>6000</c:v>
                </c:pt>
                <c:pt idx="250">
                  <c:v>6014</c:v>
                </c:pt>
                <c:pt idx="251">
                  <c:v>6027</c:v>
                </c:pt>
                <c:pt idx="252">
                  <c:v>6041</c:v>
                </c:pt>
                <c:pt idx="253">
                  <c:v>6055</c:v>
                </c:pt>
                <c:pt idx="254">
                  <c:v>6100</c:v>
                </c:pt>
                <c:pt idx="255">
                  <c:v>6145</c:v>
                </c:pt>
                <c:pt idx="256">
                  <c:v>6191</c:v>
                </c:pt>
                <c:pt idx="257">
                  <c:v>6236</c:v>
                </c:pt>
                <c:pt idx="258">
                  <c:v>6282</c:v>
                </c:pt>
                <c:pt idx="259">
                  <c:v>6327</c:v>
                </c:pt>
                <c:pt idx="260">
                  <c:v>6373</c:v>
                </c:pt>
                <c:pt idx="261">
                  <c:v>6448</c:v>
                </c:pt>
                <c:pt idx="262">
                  <c:v>6523</c:v>
                </c:pt>
                <c:pt idx="263">
                  <c:v>6598</c:v>
                </c:pt>
                <c:pt idx="264">
                  <c:v>6674</c:v>
                </c:pt>
                <c:pt idx="265">
                  <c:v>6749</c:v>
                </c:pt>
                <c:pt idx="266">
                  <c:v>6824</c:v>
                </c:pt>
                <c:pt idx="267">
                  <c:v>6900</c:v>
                </c:pt>
                <c:pt idx="268">
                  <c:v>6996</c:v>
                </c:pt>
                <c:pt idx="269">
                  <c:v>7092</c:v>
                </c:pt>
                <c:pt idx="270">
                  <c:v>7188</c:v>
                </c:pt>
                <c:pt idx="271">
                  <c:v>7284</c:v>
                </c:pt>
                <c:pt idx="272">
                  <c:v>7380</c:v>
                </c:pt>
                <c:pt idx="273">
                  <c:v>7476</c:v>
                </c:pt>
                <c:pt idx="274">
                  <c:v>7573</c:v>
                </c:pt>
                <c:pt idx="275">
                  <c:v>7618</c:v>
                </c:pt>
                <c:pt idx="276">
                  <c:v>7663</c:v>
                </c:pt>
                <c:pt idx="277">
                  <c:v>7708</c:v>
                </c:pt>
                <c:pt idx="278">
                  <c:v>7753</c:v>
                </c:pt>
                <c:pt idx="279">
                  <c:v>7798</c:v>
                </c:pt>
                <c:pt idx="280">
                  <c:v>7843</c:v>
                </c:pt>
                <c:pt idx="281">
                  <c:v>7889</c:v>
                </c:pt>
                <c:pt idx="282">
                  <c:v>7936</c:v>
                </c:pt>
                <c:pt idx="283">
                  <c:v>7983</c:v>
                </c:pt>
                <c:pt idx="284">
                  <c:v>8030</c:v>
                </c:pt>
                <c:pt idx="285">
                  <c:v>8078</c:v>
                </c:pt>
                <c:pt idx="286">
                  <c:v>8125</c:v>
                </c:pt>
                <c:pt idx="287">
                  <c:v>8172</c:v>
                </c:pt>
                <c:pt idx="288">
                  <c:v>8220</c:v>
                </c:pt>
                <c:pt idx="289">
                  <c:v>8247</c:v>
                </c:pt>
                <c:pt idx="290">
                  <c:v>8275</c:v>
                </c:pt>
                <c:pt idx="291">
                  <c:v>8303</c:v>
                </c:pt>
                <c:pt idx="292">
                  <c:v>8330</c:v>
                </c:pt>
                <c:pt idx="293">
                  <c:v>8358</c:v>
                </c:pt>
                <c:pt idx="294">
                  <c:v>8386</c:v>
                </c:pt>
                <c:pt idx="295">
                  <c:v>8414</c:v>
                </c:pt>
                <c:pt idx="296">
                  <c:v>8444</c:v>
                </c:pt>
                <c:pt idx="297">
                  <c:v>8474</c:v>
                </c:pt>
                <c:pt idx="298">
                  <c:v>8504</c:v>
                </c:pt>
                <c:pt idx="299">
                  <c:v>8535</c:v>
                </c:pt>
                <c:pt idx="300">
                  <c:v>8565</c:v>
                </c:pt>
                <c:pt idx="301">
                  <c:v>8595</c:v>
                </c:pt>
                <c:pt idx="302">
                  <c:v>8626</c:v>
                </c:pt>
                <c:pt idx="303">
                  <c:v>8650</c:v>
                </c:pt>
                <c:pt idx="304">
                  <c:v>8674</c:v>
                </c:pt>
                <c:pt idx="305">
                  <c:v>8698</c:v>
                </c:pt>
                <c:pt idx="306">
                  <c:v>8722</c:v>
                </c:pt>
                <c:pt idx="307">
                  <c:v>8746</c:v>
                </c:pt>
                <c:pt idx="308">
                  <c:v>8770</c:v>
                </c:pt>
                <c:pt idx="309">
                  <c:v>8795</c:v>
                </c:pt>
                <c:pt idx="310">
                  <c:v>8819</c:v>
                </c:pt>
                <c:pt idx="311">
                  <c:v>8843</c:v>
                </c:pt>
                <c:pt idx="312">
                  <c:v>8868</c:v>
                </c:pt>
                <c:pt idx="313">
                  <c:v>8892</c:v>
                </c:pt>
                <c:pt idx="314">
                  <c:v>8917</c:v>
                </c:pt>
                <c:pt idx="315">
                  <c:v>8941</c:v>
                </c:pt>
                <c:pt idx="316">
                  <c:v>8966</c:v>
                </c:pt>
                <c:pt idx="317">
                  <c:v>8994</c:v>
                </c:pt>
                <c:pt idx="318">
                  <c:v>9022</c:v>
                </c:pt>
                <c:pt idx="319">
                  <c:v>9050</c:v>
                </c:pt>
                <c:pt idx="320">
                  <c:v>9078</c:v>
                </c:pt>
                <c:pt idx="321">
                  <c:v>9106</c:v>
                </c:pt>
                <c:pt idx="322">
                  <c:v>9134</c:v>
                </c:pt>
                <c:pt idx="323">
                  <c:v>9162</c:v>
                </c:pt>
                <c:pt idx="324">
                  <c:v>9191</c:v>
                </c:pt>
                <c:pt idx="325">
                  <c:v>9220</c:v>
                </c:pt>
                <c:pt idx="326">
                  <c:v>9249</c:v>
                </c:pt>
                <c:pt idx="327">
                  <c:v>9278</c:v>
                </c:pt>
                <c:pt idx="328">
                  <c:v>9307</c:v>
                </c:pt>
                <c:pt idx="329">
                  <c:v>9336</c:v>
                </c:pt>
                <c:pt idx="330">
                  <c:v>9365</c:v>
                </c:pt>
                <c:pt idx="331">
                  <c:v>9397</c:v>
                </c:pt>
                <c:pt idx="332">
                  <c:v>9429</c:v>
                </c:pt>
                <c:pt idx="333">
                  <c:v>9461</c:v>
                </c:pt>
                <c:pt idx="334">
                  <c:v>9493</c:v>
                </c:pt>
                <c:pt idx="335">
                  <c:v>9525</c:v>
                </c:pt>
                <c:pt idx="336">
                  <c:v>9557</c:v>
                </c:pt>
                <c:pt idx="337">
                  <c:v>9589</c:v>
                </c:pt>
                <c:pt idx="338">
                  <c:v>9618</c:v>
                </c:pt>
                <c:pt idx="339">
                  <c:v>9647</c:v>
                </c:pt>
                <c:pt idx="340">
                  <c:v>9676</c:v>
                </c:pt>
                <c:pt idx="341">
                  <c:v>9705</c:v>
                </c:pt>
                <c:pt idx="342">
                  <c:v>9734</c:v>
                </c:pt>
                <c:pt idx="343">
                  <c:v>9763</c:v>
                </c:pt>
                <c:pt idx="344">
                  <c:v>9792</c:v>
                </c:pt>
                <c:pt idx="345">
                  <c:v>9816</c:v>
                </c:pt>
                <c:pt idx="346">
                  <c:v>9840</c:v>
                </c:pt>
                <c:pt idx="347">
                  <c:v>9864</c:v>
                </c:pt>
                <c:pt idx="348">
                  <c:v>9888</c:v>
                </c:pt>
                <c:pt idx="349">
                  <c:v>9912</c:v>
                </c:pt>
                <c:pt idx="350">
                  <c:v>9936</c:v>
                </c:pt>
                <c:pt idx="351">
                  <c:v>9961</c:v>
                </c:pt>
                <c:pt idx="352">
                  <c:v>9992</c:v>
                </c:pt>
                <c:pt idx="353">
                  <c:v>10023</c:v>
                </c:pt>
                <c:pt idx="354">
                  <c:v>10054</c:v>
                </c:pt>
                <c:pt idx="355">
                  <c:v>10085</c:v>
                </c:pt>
                <c:pt idx="356">
                  <c:v>10116</c:v>
                </c:pt>
                <c:pt idx="357">
                  <c:v>10147</c:v>
                </c:pt>
                <c:pt idx="358">
                  <c:v>10179</c:v>
                </c:pt>
                <c:pt idx="359">
                  <c:v>10197</c:v>
                </c:pt>
                <c:pt idx="360">
                  <c:v>10216</c:v>
                </c:pt>
                <c:pt idx="361">
                  <c:v>10235</c:v>
                </c:pt>
                <c:pt idx="362">
                  <c:v>10254</c:v>
                </c:pt>
                <c:pt idx="363">
                  <c:v>10273</c:v>
                </c:pt>
                <c:pt idx="364">
                  <c:v>10292</c:v>
                </c:pt>
                <c:pt idx="365">
                  <c:v>10311</c:v>
                </c:pt>
                <c:pt idx="366">
                  <c:v>10338</c:v>
                </c:pt>
                <c:pt idx="367">
                  <c:v>10350</c:v>
                </c:pt>
                <c:pt idx="368">
                  <c:v>10366</c:v>
                </c:pt>
                <c:pt idx="369">
                  <c:v>10382</c:v>
                </c:pt>
                <c:pt idx="370">
                  <c:v>10398</c:v>
                </c:pt>
                <c:pt idx="371">
                  <c:v>10445</c:v>
                </c:pt>
                <c:pt idx="372">
                  <c:v>10445</c:v>
                </c:pt>
                <c:pt idx="373">
                  <c:v>10462</c:v>
                </c:pt>
                <c:pt idx="374">
                  <c:v>10484</c:v>
                </c:pt>
                <c:pt idx="375">
                  <c:v>10506</c:v>
                </c:pt>
                <c:pt idx="376">
                  <c:v>10528</c:v>
                </c:pt>
                <c:pt idx="377">
                  <c:v>10550</c:v>
                </c:pt>
                <c:pt idx="378">
                  <c:v>10573</c:v>
                </c:pt>
                <c:pt idx="379">
                  <c:v>10573</c:v>
                </c:pt>
                <c:pt idx="380">
                  <c:v>10584</c:v>
                </c:pt>
                <c:pt idx="381">
                  <c:v>10587</c:v>
                </c:pt>
                <c:pt idx="382">
                  <c:v>10592</c:v>
                </c:pt>
                <c:pt idx="383">
                  <c:v>10598</c:v>
                </c:pt>
                <c:pt idx="384">
                  <c:v>10604</c:v>
                </c:pt>
                <c:pt idx="385">
                  <c:v>10611</c:v>
                </c:pt>
                <c:pt idx="386">
                  <c:v>10689</c:v>
                </c:pt>
                <c:pt idx="387">
                  <c:v>10699</c:v>
                </c:pt>
                <c:pt idx="388">
                  <c:v>10702</c:v>
                </c:pt>
                <c:pt idx="389">
                  <c:v>10715</c:v>
                </c:pt>
                <c:pt idx="390">
                  <c:v>10721</c:v>
                </c:pt>
                <c:pt idx="391">
                  <c:v>10814</c:v>
                </c:pt>
                <c:pt idx="392">
                  <c:v>10820</c:v>
                </c:pt>
                <c:pt idx="393">
                  <c:v>10824</c:v>
                </c:pt>
                <c:pt idx="394">
                  <c:v>10833</c:v>
                </c:pt>
                <c:pt idx="395">
                  <c:v>10842</c:v>
                </c:pt>
                <c:pt idx="396">
                  <c:v>10863</c:v>
                </c:pt>
                <c:pt idx="397">
                  <c:v>10884</c:v>
                </c:pt>
                <c:pt idx="398">
                  <c:v>10887</c:v>
                </c:pt>
                <c:pt idx="399">
                  <c:v>10890</c:v>
                </c:pt>
                <c:pt idx="400">
                  <c:v>10892</c:v>
                </c:pt>
                <c:pt idx="401">
                  <c:v>10893</c:v>
                </c:pt>
                <c:pt idx="402">
                  <c:v>10894</c:v>
                </c:pt>
                <c:pt idx="403">
                  <c:v>10895</c:v>
                </c:pt>
                <c:pt idx="404">
                  <c:v>10980</c:v>
                </c:pt>
                <c:pt idx="405">
                  <c:v>11006</c:v>
                </c:pt>
                <c:pt idx="406">
                  <c:v>11007</c:v>
                </c:pt>
                <c:pt idx="407">
                  <c:v>11007</c:v>
                </c:pt>
                <c:pt idx="408">
                  <c:v>11026</c:v>
                </c:pt>
                <c:pt idx="409">
                  <c:v>11045</c:v>
                </c:pt>
                <c:pt idx="410">
                  <c:v>11064</c:v>
                </c:pt>
                <c:pt idx="411">
                  <c:v>11065</c:v>
                </c:pt>
                <c:pt idx="412">
                  <c:v>11068</c:v>
                </c:pt>
                <c:pt idx="413">
                  <c:v>11072</c:v>
                </c:pt>
                <c:pt idx="414">
                  <c:v>11074</c:v>
                </c:pt>
                <c:pt idx="415">
                  <c:v>11088</c:v>
                </c:pt>
                <c:pt idx="416">
                  <c:v>11102</c:v>
                </c:pt>
                <c:pt idx="417">
                  <c:v>11117</c:v>
                </c:pt>
                <c:pt idx="418">
                  <c:v>11120</c:v>
                </c:pt>
                <c:pt idx="419">
                  <c:v>11121</c:v>
                </c:pt>
                <c:pt idx="420">
                  <c:v>11122</c:v>
                </c:pt>
                <c:pt idx="421">
                  <c:v>11125</c:v>
                </c:pt>
                <c:pt idx="422">
                  <c:v>11127</c:v>
                </c:pt>
                <c:pt idx="423">
                  <c:v>11129</c:v>
                </c:pt>
                <c:pt idx="424">
                  <c:v>11131</c:v>
                </c:pt>
                <c:pt idx="425">
                  <c:v>11134</c:v>
                </c:pt>
                <c:pt idx="426">
                  <c:v>11137</c:v>
                </c:pt>
                <c:pt idx="427">
                  <c:v>11140</c:v>
                </c:pt>
                <c:pt idx="428">
                  <c:v>11142</c:v>
                </c:pt>
                <c:pt idx="429">
                  <c:v>11143</c:v>
                </c:pt>
                <c:pt idx="430">
                  <c:v>11144</c:v>
                </c:pt>
                <c:pt idx="431">
                  <c:v>11145</c:v>
                </c:pt>
                <c:pt idx="432">
                  <c:v>11147</c:v>
                </c:pt>
                <c:pt idx="433">
                  <c:v>11147</c:v>
                </c:pt>
                <c:pt idx="434">
                  <c:v>11148</c:v>
                </c:pt>
                <c:pt idx="435">
                  <c:v>11148</c:v>
                </c:pt>
                <c:pt idx="436">
                  <c:v>11149</c:v>
                </c:pt>
                <c:pt idx="437">
                  <c:v>11149</c:v>
                </c:pt>
                <c:pt idx="438">
                  <c:v>11154</c:v>
                </c:pt>
                <c:pt idx="439">
                  <c:v>11158</c:v>
                </c:pt>
                <c:pt idx="440">
                  <c:v>11160</c:v>
                </c:pt>
                <c:pt idx="441">
                  <c:v>11163</c:v>
                </c:pt>
                <c:pt idx="442">
                  <c:v>11163</c:v>
                </c:pt>
                <c:pt idx="443">
                  <c:v>11164</c:v>
                </c:pt>
                <c:pt idx="444">
                  <c:v>11166</c:v>
                </c:pt>
                <c:pt idx="445">
                  <c:v>11168</c:v>
                </c:pt>
                <c:pt idx="446">
                  <c:v>11169</c:v>
                </c:pt>
                <c:pt idx="447">
                  <c:v>11171</c:v>
                </c:pt>
                <c:pt idx="448">
                  <c:v>11173</c:v>
                </c:pt>
                <c:pt idx="449">
                  <c:v>11178</c:v>
                </c:pt>
                <c:pt idx="450">
                  <c:v>11185</c:v>
                </c:pt>
                <c:pt idx="451">
                  <c:v>11192</c:v>
                </c:pt>
                <c:pt idx="452">
                  <c:v>11199</c:v>
                </c:pt>
                <c:pt idx="453">
                  <c:v>11207</c:v>
                </c:pt>
                <c:pt idx="454">
                  <c:v>11212</c:v>
                </c:pt>
                <c:pt idx="455">
                  <c:v>11217</c:v>
                </c:pt>
                <c:pt idx="456">
                  <c:v>11217</c:v>
                </c:pt>
                <c:pt idx="457">
                  <c:v>11217</c:v>
                </c:pt>
                <c:pt idx="458">
                  <c:v>11218</c:v>
                </c:pt>
                <c:pt idx="459">
                  <c:v>11218</c:v>
                </c:pt>
                <c:pt idx="460">
                  <c:v>11219</c:v>
                </c:pt>
                <c:pt idx="461">
                  <c:v>11220</c:v>
                </c:pt>
                <c:pt idx="462">
                  <c:v>11220</c:v>
                </c:pt>
                <c:pt idx="463">
                  <c:v>11224</c:v>
                </c:pt>
                <c:pt idx="464">
                  <c:v>11229</c:v>
                </c:pt>
                <c:pt idx="465">
                  <c:v>11328</c:v>
                </c:pt>
                <c:pt idx="466">
                  <c:v>11328</c:v>
                </c:pt>
                <c:pt idx="467">
                  <c:v>11328</c:v>
                </c:pt>
                <c:pt idx="468">
                  <c:v>11328</c:v>
                </c:pt>
                <c:pt idx="469">
                  <c:v>11328</c:v>
                </c:pt>
                <c:pt idx="470">
                  <c:v>11328</c:v>
                </c:pt>
                <c:pt idx="471">
                  <c:v>11328</c:v>
                </c:pt>
                <c:pt idx="472">
                  <c:v>11328</c:v>
                </c:pt>
                <c:pt idx="473">
                  <c:v>11328</c:v>
                </c:pt>
                <c:pt idx="474">
                  <c:v>11328</c:v>
                </c:pt>
                <c:pt idx="475">
                  <c:v>11328</c:v>
                </c:pt>
                <c:pt idx="476">
                  <c:v>11328</c:v>
                </c:pt>
                <c:pt idx="477">
                  <c:v>11328</c:v>
                </c:pt>
                <c:pt idx="478">
                  <c:v>11328</c:v>
                </c:pt>
                <c:pt idx="479">
                  <c:v>11328</c:v>
                </c:pt>
                <c:pt idx="480">
                  <c:v>11328</c:v>
                </c:pt>
                <c:pt idx="481">
                  <c:v>11328</c:v>
                </c:pt>
                <c:pt idx="482">
                  <c:v>11328</c:v>
                </c:pt>
                <c:pt idx="483">
                  <c:v>11328</c:v>
                </c:pt>
                <c:pt idx="484">
                  <c:v>11328</c:v>
                </c:pt>
                <c:pt idx="485">
                  <c:v>11328</c:v>
                </c:pt>
                <c:pt idx="486">
                  <c:v>11328</c:v>
                </c:pt>
                <c:pt idx="487">
                  <c:v>11328</c:v>
                </c:pt>
                <c:pt idx="488">
                  <c:v>11328</c:v>
                </c:pt>
                <c:pt idx="489">
                  <c:v>11328</c:v>
                </c:pt>
                <c:pt idx="490">
                  <c:v>11328</c:v>
                </c:pt>
                <c:pt idx="491">
                  <c:v>11328</c:v>
                </c:pt>
                <c:pt idx="492">
                  <c:v>11328</c:v>
                </c:pt>
                <c:pt idx="493">
                  <c:v>11328</c:v>
                </c:pt>
                <c:pt idx="494">
                  <c:v>11328</c:v>
                </c:pt>
                <c:pt idx="495">
                  <c:v>11328</c:v>
                </c:pt>
                <c:pt idx="496">
                  <c:v>11328</c:v>
                </c:pt>
                <c:pt idx="497">
                  <c:v>11328</c:v>
                </c:pt>
                <c:pt idx="498">
                  <c:v>11328</c:v>
                </c:pt>
                <c:pt idx="499">
                  <c:v>11328</c:v>
                </c:pt>
                <c:pt idx="500">
                  <c:v>11328</c:v>
                </c:pt>
                <c:pt idx="501">
                  <c:v>11328</c:v>
                </c:pt>
                <c:pt idx="502">
                  <c:v>11328</c:v>
                </c:pt>
                <c:pt idx="503">
                  <c:v>11328</c:v>
                </c:pt>
                <c:pt idx="504">
                  <c:v>11328</c:v>
                </c:pt>
                <c:pt idx="505">
                  <c:v>11328</c:v>
                </c:pt>
                <c:pt idx="506">
                  <c:v>11328</c:v>
                </c:pt>
                <c:pt idx="507">
                  <c:v>11328</c:v>
                </c:pt>
                <c:pt idx="508">
                  <c:v>11328</c:v>
                </c:pt>
                <c:pt idx="509">
                  <c:v>11328</c:v>
                </c:pt>
                <c:pt idx="510">
                  <c:v>11328</c:v>
                </c:pt>
                <c:pt idx="511">
                  <c:v>11328</c:v>
                </c:pt>
                <c:pt idx="512">
                  <c:v>11328</c:v>
                </c:pt>
                <c:pt idx="513">
                  <c:v>11328</c:v>
                </c:pt>
                <c:pt idx="514">
                  <c:v>11328</c:v>
                </c:pt>
                <c:pt idx="515">
                  <c:v>11328</c:v>
                </c:pt>
                <c:pt idx="516">
                  <c:v>11328</c:v>
                </c:pt>
                <c:pt idx="517">
                  <c:v>11328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78-7546-8266-E80E6BDEABE7}"/>
            </c:ext>
          </c:extLst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Swine Flu 2009</c:v>
                </c:pt>
              </c:strCache>
            </c:strRef>
          </c:tx>
          <c:marker>
            <c:symbol val="none"/>
          </c:marker>
          <c:val>
            <c:numRef>
              <c:f>Sheet1!$D$3:$D$520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9</c:v>
                </c:pt>
                <c:pt idx="43">
                  <c:v>15</c:v>
                </c:pt>
                <c:pt idx="44">
                  <c:v>25</c:v>
                </c:pt>
                <c:pt idx="45">
                  <c:v>39</c:v>
                </c:pt>
                <c:pt idx="46">
                  <c:v>57</c:v>
                </c:pt>
                <c:pt idx="47">
                  <c:v>79</c:v>
                </c:pt>
                <c:pt idx="48">
                  <c:v>106</c:v>
                </c:pt>
                <c:pt idx="49">
                  <c:v>136</c:v>
                </c:pt>
                <c:pt idx="50">
                  <c:v>170</c:v>
                </c:pt>
                <c:pt idx="51">
                  <c:v>208</c:v>
                </c:pt>
                <c:pt idx="52">
                  <c:v>251</c:v>
                </c:pt>
                <c:pt idx="53">
                  <c:v>297</c:v>
                </c:pt>
                <c:pt idx="54">
                  <c:v>347</c:v>
                </c:pt>
                <c:pt idx="55">
                  <c:v>401</c:v>
                </c:pt>
                <c:pt idx="56">
                  <c:v>460</c:v>
                </c:pt>
                <c:pt idx="57">
                  <c:v>522</c:v>
                </c:pt>
                <c:pt idx="58">
                  <c:v>589</c:v>
                </c:pt>
                <c:pt idx="59">
                  <c:v>659</c:v>
                </c:pt>
                <c:pt idx="60">
                  <c:v>734</c:v>
                </c:pt>
                <c:pt idx="61">
                  <c:v>812</c:v>
                </c:pt>
                <c:pt idx="62">
                  <c:v>895</c:v>
                </c:pt>
                <c:pt idx="63">
                  <c:v>955</c:v>
                </c:pt>
                <c:pt idx="64">
                  <c:v>967</c:v>
                </c:pt>
                <c:pt idx="65">
                  <c:v>1028</c:v>
                </c:pt>
                <c:pt idx="66">
                  <c:v>1040</c:v>
                </c:pt>
                <c:pt idx="67">
                  <c:v>1040</c:v>
                </c:pt>
                <c:pt idx="68">
                  <c:v>1070</c:v>
                </c:pt>
                <c:pt idx="69">
                  <c:v>1100</c:v>
                </c:pt>
                <c:pt idx="70">
                  <c:v>1112</c:v>
                </c:pt>
                <c:pt idx="71">
                  <c:v>1148</c:v>
                </c:pt>
                <c:pt idx="72">
                  <c:v>1173</c:v>
                </c:pt>
                <c:pt idx="73">
                  <c:v>1197</c:v>
                </c:pt>
                <c:pt idx="74">
                  <c:v>1261</c:v>
                </c:pt>
                <c:pt idx="75">
                  <c:v>1326</c:v>
                </c:pt>
                <c:pt idx="76">
                  <c:v>1390</c:v>
                </c:pt>
                <c:pt idx="77">
                  <c:v>1402</c:v>
                </c:pt>
                <c:pt idx="78">
                  <c:v>1414</c:v>
                </c:pt>
                <c:pt idx="79">
                  <c:v>1463</c:v>
                </c:pt>
                <c:pt idx="80">
                  <c:v>1511</c:v>
                </c:pt>
                <c:pt idx="81">
                  <c:v>1567</c:v>
                </c:pt>
                <c:pt idx="82">
                  <c:v>1624</c:v>
                </c:pt>
                <c:pt idx="83">
                  <c:v>1680</c:v>
                </c:pt>
                <c:pt idx="84">
                  <c:v>1692</c:v>
                </c:pt>
                <c:pt idx="85">
                  <c:v>1704</c:v>
                </c:pt>
                <c:pt idx="86">
                  <c:v>1729</c:v>
                </c:pt>
                <c:pt idx="87">
                  <c:v>1753</c:v>
                </c:pt>
                <c:pt idx="88">
                  <c:v>1827</c:v>
                </c:pt>
                <c:pt idx="89">
                  <c:v>1908</c:v>
                </c:pt>
                <c:pt idx="90">
                  <c:v>1994</c:v>
                </c:pt>
                <c:pt idx="91">
                  <c:v>2087</c:v>
                </c:pt>
                <c:pt idx="92">
                  <c:v>2185</c:v>
                </c:pt>
                <c:pt idx="93">
                  <c:v>2289</c:v>
                </c:pt>
                <c:pt idx="94">
                  <c:v>2400</c:v>
                </c:pt>
                <c:pt idx="95">
                  <c:v>2516</c:v>
                </c:pt>
                <c:pt idx="96">
                  <c:v>2638</c:v>
                </c:pt>
                <c:pt idx="97">
                  <c:v>2766</c:v>
                </c:pt>
                <c:pt idx="98">
                  <c:v>2900</c:v>
                </c:pt>
                <c:pt idx="99">
                  <c:v>3040</c:v>
                </c:pt>
                <c:pt idx="100">
                  <c:v>3186</c:v>
                </c:pt>
                <c:pt idx="101">
                  <c:v>3338</c:v>
                </c:pt>
                <c:pt idx="102">
                  <c:v>3496</c:v>
                </c:pt>
                <c:pt idx="103">
                  <c:v>3660</c:v>
                </c:pt>
                <c:pt idx="104">
                  <c:v>3830</c:v>
                </c:pt>
                <c:pt idx="105">
                  <c:v>4006</c:v>
                </c:pt>
                <c:pt idx="106">
                  <c:v>4188</c:v>
                </c:pt>
                <c:pt idx="107">
                  <c:v>4375</c:v>
                </c:pt>
                <c:pt idx="108">
                  <c:v>4569</c:v>
                </c:pt>
                <c:pt idx="109">
                  <c:v>4769</c:v>
                </c:pt>
                <c:pt idx="110">
                  <c:v>4974</c:v>
                </c:pt>
                <c:pt idx="111">
                  <c:v>5186</c:v>
                </c:pt>
                <c:pt idx="112">
                  <c:v>5409</c:v>
                </c:pt>
                <c:pt idx="113">
                  <c:v>5632</c:v>
                </c:pt>
                <c:pt idx="114">
                  <c:v>5854</c:v>
                </c:pt>
                <c:pt idx="115">
                  <c:v>6077</c:v>
                </c:pt>
                <c:pt idx="116">
                  <c:v>6300</c:v>
                </c:pt>
                <c:pt idx="117">
                  <c:v>6523</c:v>
                </c:pt>
                <c:pt idx="118">
                  <c:v>6745</c:v>
                </c:pt>
                <c:pt idx="119">
                  <c:v>6968</c:v>
                </c:pt>
                <c:pt idx="120">
                  <c:v>7191</c:v>
                </c:pt>
                <c:pt idx="121">
                  <c:v>7414</c:v>
                </c:pt>
                <c:pt idx="122">
                  <c:v>7637</c:v>
                </c:pt>
                <c:pt idx="123">
                  <c:v>7859</c:v>
                </c:pt>
                <c:pt idx="124">
                  <c:v>8082</c:v>
                </c:pt>
                <c:pt idx="125">
                  <c:v>8305</c:v>
                </c:pt>
                <c:pt idx="126">
                  <c:v>8528</c:v>
                </c:pt>
                <c:pt idx="127">
                  <c:v>8750</c:v>
                </c:pt>
                <c:pt idx="128">
                  <c:v>8973</c:v>
                </c:pt>
                <c:pt idx="129">
                  <c:v>9196</c:v>
                </c:pt>
                <c:pt idx="130">
                  <c:v>9419</c:v>
                </c:pt>
                <c:pt idx="131">
                  <c:v>9642</c:v>
                </c:pt>
                <c:pt idx="132">
                  <c:v>9864</c:v>
                </c:pt>
                <c:pt idx="133">
                  <c:v>10886</c:v>
                </c:pt>
                <c:pt idx="134">
                  <c:v>11907</c:v>
                </c:pt>
                <c:pt idx="135">
                  <c:v>12929</c:v>
                </c:pt>
                <c:pt idx="136">
                  <c:v>13950</c:v>
                </c:pt>
                <c:pt idx="137">
                  <c:v>14571</c:v>
                </c:pt>
                <c:pt idx="138">
                  <c:v>15191</c:v>
                </c:pt>
                <c:pt idx="139">
                  <c:v>15812</c:v>
                </c:pt>
                <c:pt idx="140">
                  <c:v>16432</c:v>
                </c:pt>
                <c:pt idx="141">
                  <c:v>17053</c:v>
                </c:pt>
                <c:pt idx="142">
                  <c:v>17674</c:v>
                </c:pt>
                <c:pt idx="143">
                  <c:v>18256</c:v>
                </c:pt>
                <c:pt idx="144">
                  <c:v>18837</c:v>
                </c:pt>
                <c:pt idx="145">
                  <c:v>19419</c:v>
                </c:pt>
                <c:pt idx="146">
                  <c:v>20001</c:v>
                </c:pt>
                <c:pt idx="147">
                  <c:v>20583</c:v>
                </c:pt>
                <c:pt idx="148">
                  <c:v>21165</c:v>
                </c:pt>
                <c:pt idx="149">
                  <c:v>21747</c:v>
                </c:pt>
                <c:pt idx="150">
                  <c:v>22214</c:v>
                </c:pt>
                <c:pt idx="151">
                  <c:v>22681</c:v>
                </c:pt>
                <c:pt idx="152">
                  <c:v>23147</c:v>
                </c:pt>
                <c:pt idx="153">
                  <c:v>23614</c:v>
                </c:pt>
                <c:pt idx="154">
                  <c:v>24080</c:v>
                </c:pt>
                <c:pt idx="155">
                  <c:v>24547</c:v>
                </c:pt>
                <c:pt idx="156">
                  <c:v>25014</c:v>
                </c:pt>
                <c:pt idx="157">
                  <c:v>25480</c:v>
                </c:pt>
                <c:pt idx="158">
                  <c:v>25947</c:v>
                </c:pt>
                <c:pt idx="159">
                  <c:v>26414</c:v>
                </c:pt>
                <c:pt idx="160">
                  <c:v>27540</c:v>
                </c:pt>
                <c:pt idx="161">
                  <c:v>28666</c:v>
                </c:pt>
                <c:pt idx="162">
                  <c:v>29791</c:v>
                </c:pt>
                <c:pt idx="163">
                  <c:v>30917</c:v>
                </c:pt>
                <c:pt idx="164">
                  <c:v>32043</c:v>
                </c:pt>
                <c:pt idx="165">
                  <c:v>33169</c:v>
                </c:pt>
                <c:pt idx="166">
                  <c:v>34295</c:v>
                </c:pt>
                <c:pt idx="167">
                  <c:v>34931</c:v>
                </c:pt>
                <c:pt idx="168">
                  <c:v>35566</c:v>
                </c:pt>
                <c:pt idx="169">
                  <c:v>36202</c:v>
                </c:pt>
                <c:pt idx="170">
                  <c:v>36837</c:v>
                </c:pt>
                <c:pt idx="171">
                  <c:v>37473</c:v>
                </c:pt>
                <c:pt idx="172">
                  <c:v>38108</c:v>
                </c:pt>
                <c:pt idx="173">
                  <c:v>38744</c:v>
                </c:pt>
                <c:pt idx="174">
                  <c:v>39229</c:v>
                </c:pt>
                <c:pt idx="175">
                  <c:v>39715</c:v>
                </c:pt>
                <c:pt idx="176">
                  <c:v>40200</c:v>
                </c:pt>
                <c:pt idx="177">
                  <c:v>40685</c:v>
                </c:pt>
                <c:pt idx="178">
                  <c:v>41170</c:v>
                </c:pt>
                <c:pt idx="179">
                  <c:v>41656</c:v>
                </c:pt>
                <c:pt idx="180">
                  <c:v>42141</c:v>
                </c:pt>
                <c:pt idx="181">
                  <c:v>42885</c:v>
                </c:pt>
                <c:pt idx="182">
                  <c:v>43629</c:v>
                </c:pt>
                <c:pt idx="183">
                  <c:v>44374</c:v>
                </c:pt>
                <c:pt idx="184">
                  <c:v>45118</c:v>
                </c:pt>
                <c:pt idx="185">
                  <c:v>45862</c:v>
                </c:pt>
                <c:pt idx="186">
                  <c:v>46607</c:v>
                </c:pt>
                <c:pt idx="187">
                  <c:v>47351</c:v>
                </c:pt>
                <c:pt idx="188">
                  <c:v>47681</c:v>
                </c:pt>
                <c:pt idx="189">
                  <c:v>48011</c:v>
                </c:pt>
                <c:pt idx="190">
                  <c:v>48341</c:v>
                </c:pt>
                <c:pt idx="191">
                  <c:v>48670</c:v>
                </c:pt>
                <c:pt idx="192">
                  <c:v>49000</c:v>
                </c:pt>
                <c:pt idx="193">
                  <c:v>49330</c:v>
                </c:pt>
                <c:pt idx="194">
                  <c:v>49660</c:v>
                </c:pt>
                <c:pt idx="195">
                  <c:v>50380</c:v>
                </c:pt>
                <c:pt idx="196">
                  <c:v>51100</c:v>
                </c:pt>
                <c:pt idx="197">
                  <c:v>51820</c:v>
                </c:pt>
                <c:pt idx="198">
                  <c:v>52541</c:v>
                </c:pt>
                <c:pt idx="199">
                  <c:v>53261</c:v>
                </c:pt>
                <c:pt idx="200">
                  <c:v>53981</c:v>
                </c:pt>
                <c:pt idx="201">
                  <c:v>54701</c:v>
                </c:pt>
                <c:pt idx="202">
                  <c:v>55064</c:v>
                </c:pt>
                <c:pt idx="203">
                  <c:v>55426</c:v>
                </c:pt>
                <c:pt idx="204">
                  <c:v>55789</c:v>
                </c:pt>
                <c:pt idx="205">
                  <c:v>56152</c:v>
                </c:pt>
                <c:pt idx="206">
                  <c:v>56514</c:v>
                </c:pt>
                <c:pt idx="207">
                  <c:v>56877</c:v>
                </c:pt>
                <c:pt idx="208">
                  <c:v>57240</c:v>
                </c:pt>
                <c:pt idx="209">
                  <c:v>57771</c:v>
                </c:pt>
                <c:pt idx="210">
                  <c:v>58303</c:v>
                </c:pt>
                <c:pt idx="211">
                  <c:v>58835</c:v>
                </c:pt>
                <c:pt idx="212">
                  <c:v>59367</c:v>
                </c:pt>
                <c:pt idx="213">
                  <c:v>59899</c:v>
                </c:pt>
                <c:pt idx="214">
                  <c:v>60431</c:v>
                </c:pt>
                <c:pt idx="215">
                  <c:v>61508</c:v>
                </c:pt>
                <c:pt idx="216">
                  <c:v>62586</c:v>
                </c:pt>
                <c:pt idx="217">
                  <c:v>63663</c:v>
                </c:pt>
                <c:pt idx="218">
                  <c:v>64740</c:v>
                </c:pt>
                <c:pt idx="219">
                  <c:v>65818</c:v>
                </c:pt>
                <c:pt idx="220">
                  <c:v>66895</c:v>
                </c:pt>
                <c:pt idx="221">
                  <c:v>67973</c:v>
                </c:pt>
                <c:pt idx="222">
                  <c:v>69050</c:v>
                </c:pt>
                <c:pt idx="223">
                  <c:v>69532</c:v>
                </c:pt>
                <c:pt idx="224">
                  <c:v>70014</c:v>
                </c:pt>
                <c:pt idx="225">
                  <c:v>70497</c:v>
                </c:pt>
                <c:pt idx="226">
                  <c:v>70979</c:v>
                </c:pt>
                <c:pt idx="227">
                  <c:v>71461</c:v>
                </c:pt>
                <c:pt idx="228">
                  <c:v>71943</c:v>
                </c:pt>
                <c:pt idx="229">
                  <c:v>72425</c:v>
                </c:pt>
                <c:pt idx="230">
                  <c:v>72908</c:v>
                </c:pt>
                <c:pt idx="231">
                  <c:v>73390</c:v>
                </c:pt>
                <c:pt idx="232">
                  <c:v>74091</c:v>
                </c:pt>
                <c:pt idx="233">
                  <c:v>74817</c:v>
                </c:pt>
                <c:pt idx="234">
                  <c:v>75569</c:v>
                </c:pt>
                <c:pt idx="235">
                  <c:v>76347</c:v>
                </c:pt>
                <c:pt idx="236">
                  <c:v>77150</c:v>
                </c:pt>
                <c:pt idx="237">
                  <c:v>77978</c:v>
                </c:pt>
                <c:pt idx="238">
                  <c:v>78832</c:v>
                </c:pt>
                <c:pt idx="239">
                  <c:v>79712</c:v>
                </c:pt>
                <c:pt idx="240">
                  <c:v>80617</c:v>
                </c:pt>
                <c:pt idx="241">
                  <c:v>81547</c:v>
                </c:pt>
                <c:pt idx="242">
                  <c:v>82503</c:v>
                </c:pt>
                <c:pt idx="243">
                  <c:v>83484</c:v>
                </c:pt>
                <c:pt idx="244">
                  <c:v>84491</c:v>
                </c:pt>
                <c:pt idx="245">
                  <c:v>85524</c:v>
                </c:pt>
                <c:pt idx="246">
                  <c:v>86582</c:v>
                </c:pt>
                <c:pt idx="247">
                  <c:v>87665</c:v>
                </c:pt>
                <c:pt idx="248">
                  <c:v>88774</c:v>
                </c:pt>
                <c:pt idx="249">
                  <c:v>89908</c:v>
                </c:pt>
                <c:pt idx="250">
                  <c:v>91068</c:v>
                </c:pt>
                <c:pt idx="251">
                  <c:v>92253</c:v>
                </c:pt>
                <c:pt idx="252">
                  <c:v>93464</c:v>
                </c:pt>
                <c:pt idx="253">
                  <c:v>94701</c:v>
                </c:pt>
                <c:pt idx="254">
                  <c:v>95962</c:v>
                </c:pt>
                <c:pt idx="255">
                  <c:v>97250</c:v>
                </c:pt>
                <c:pt idx="256">
                  <c:v>98563</c:v>
                </c:pt>
                <c:pt idx="257">
                  <c:v>99901</c:v>
                </c:pt>
                <c:pt idx="258">
                  <c:v>101265</c:v>
                </c:pt>
                <c:pt idx="259">
                  <c:v>102654</c:v>
                </c:pt>
                <c:pt idx="260">
                  <c:v>104069</c:v>
                </c:pt>
                <c:pt idx="261">
                  <c:v>105509</c:v>
                </c:pt>
                <c:pt idx="262">
                  <c:v>106975</c:v>
                </c:pt>
                <c:pt idx="263">
                  <c:v>108466</c:v>
                </c:pt>
                <c:pt idx="264">
                  <c:v>109983</c:v>
                </c:pt>
                <c:pt idx="265">
                  <c:v>111525</c:v>
                </c:pt>
                <c:pt idx="266">
                  <c:v>113093</c:v>
                </c:pt>
                <c:pt idx="267">
                  <c:v>114686</c:v>
                </c:pt>
                <c:pt idx="268">
                  <c:v>116305</c:v>
                </c:pt>
                <c:pt idx="269">
                  <c:v>117949</c:v>
                </c:pt>
                <c:pt idx="270">
                  <c:v>119618</c:v>
                </c:pt>
                <c:pt idx="271">
                  <c:v>121314</c:v>
                </c:pt>
                <c:pt idx="272">
                  <c:v>123034</c:v>
                </c:pt>
                <c:pt idx="273">
                  <c:v>124780</c:v>
                </c:pt>
                <c:pt idx="274">
                  <c:v>126552</c:v>
                </c:pt>
                <c:pt idx="275">
                  <c:v>128349</c:v>
                </c:pt>
                <c:pt idx="276">
                  <c:v>130172</c:v>
                </c:pt>
                <c:pt idx="277">
                  <c:v>132020</c:v>
                </c:pt>
                <c:pt idx="278">
                  <c:v>133894</c:v>
                </c:pt>
                <c:pt idx="279">
                  <c:v>135793</c:v>
                </c:pt>
                <c:pt idx="280">
                  <c:v>137717</c:v>
                </c:pt>
                <c:pt idx="281">
                  <c:v>139667</c:v>
                </c:pt>
                <c:pt idx="282">
                  <c:v>141643</c:v>
                </c:pt>
                <c:pt idx="283">
                  <c:v>143644</c:v>
                </c:pt>
                <c:pt idx="284">
                  <c:v>145671</c:v>
                </c:pt>
                <c:pt idx="285">
                  <c:v>147723</c:v>
                </c:pt>
                <c:pt idx="286">
                  <c:v>149899</c:v>
                </c:pt>
                <c:pt idx="287">
                  <c:v>152044</c:v>
                </c:pt>
                <c:pt idx="288">
                  <c:v>154159</c:v>
                </c:pt>
                <c:pt idx="289">
                  <c:v>156244</c:v>
                </c:pt>
                <c:pt idx="290">
                  <c:v>158300</c:v>
                </c:pt>
                <c:pt idx="291">
                  <c:v>160326</c:v>
                </c:pt>
                <c:pt idx="292">
                  <c:v>162324</c:v>
                </c:pt>
                <c:pt idx="293">
                  <c:v>164294</c:v>
                </c:pt>
                <c:pt idx="294">
                  <c:v>166236</c:v>
                </c:pt>
                <c:pt idx="295">
                  <c:v>168150</c:v>
                </c:pt>
                <c:pt idx="296">
                  <c:v>170037</c:v>
                </c:pt>
                <c:pt idx="297">
                  <c:v>171898</c:v>
                </c:pt>
                <c:pt idx="298">
                  <c:v>173732</c:v>
                </c:pt>
                <c:pt idx="299">
                  <c:v>175540</c:v>
                </c:pt>
                <c:pt idx="300">
                  <c:v>177323</c:v>
                </c:pt>
                <c:pt idx="301">
                  <c:v>179081</c:v>
                </c:pt>
                <c:pt idx="302">
                  <c:v>180813</c:v>
                </c:pt>
                <c:pt idx="303">
                  <c:v>182522</c:v>
                </c:pt>
                <c:pt idx="304">
                  <c:v>184206</c:v>
                </c:pt>
                <c:pt idx="305">
                  <c:v>185866</c:v>
                </c:pt>
                <c:pt idx="306">
                  <c:v>187502</c:v>
                </c:pt>
                <c:pt idx="307">
                  <c:v>189116</c:v>
                </c:pt>
                <c:pt idx="308">
                  <c:v>190707</c:v>
                </c:pt>
                <c:pt idx="309">
                  <c:v>192275</c:v>
                </c:pt>
                <c:pt idx="310">
                  <c:v>193821</c:v>
                </c:pt>
                <c:pt idx="311">
                  <c:v>195345</c:v>
                </c:pt>
                <c:pt idx="312">
                  <c:v>196848</c:v>
                </c:pt>
                <c:pt idx="313">
                  <c:v>198329</c:v>
                </c:pt>
                <c:pt idx="314">
                  <c:v>199790</c:v>
                </c:pt>
                <c:pt idx="315">
                  <c:v>201230</c:v>
                </c:pt>
                <c:pt idx="316">
                  <c:v>202649</c:v>
                </c:pt>
                <c:pt idx="317">
                  <c:v>204048</c:v>
                </c:pt>
                <c:pt idx="318">
                  <c:v>205428</c:v>
                </c:pt>
                <c:pt idx="319">
                  <c:v>206788</c:v>
                </c:pt>
                <c:pt idx="320">
                  <c:v>208129</c:v>
                </c:pt>
                <c:pt idx="321">
                  <c:v>209451</c:v>
                </c:pt>
                <c:pt idx="322">
                  <c:v>210754</c:v>
                </c:pt>
                <c:pt idx="323">
                  <c:v>212039</c:v>
                </c:pt>
                <c:pt idx="324">
                  <c:v>213305</c:v>
                </c:pt>
                <c:pt idx="325">
                  <c:v>214554</c:v>
                </c:pt>
                <c:pt idx="326">
                  <c:v>215785</c:v>
                </c:pt>
                <c:pt idx="327">
                  <c:v>216999</c:v>
                </c:pt>
                <c:pt idx="328">
                  <c:v>218195</c:v>
                </c:pt>
                <c:pt idx="329">
                  <c:v>219375</c:v>
                </c:pt>
                <c:pt idx="330">
                  <c:v>220537</c:v>
                </c:pt>
                <c:pt idx="331">
                  <c:v>221684</c:v>
                </c:pt>
                <c:pt idx="332">
                  <c:v>222814</c:v>
                </c:pt>
                <c:pt idx="333">
                  <c:v>223928</c:v>
                </c:pt>
                <c:pt idx="334">
                  <c:v>225027</c:v>
                </c:pt>
                <c:pt idx="335">
                  <c:v>226109</c:v>
                </c:pt>
                <c:pt idx="336">
                  <c:v>227177</c:v>
                </c:pt>
                <c:pt idx="337">
                  <c:v>228230</c:v>
                </c:pt>
                <c:pt idx="338">
                  <c:v>229267</c:v>
                </c:pt>
                <c:pt idx="339">
                  <c:v>230290</c:v>
                </c:pt>
                <c:pt idx="340">
                  <c:v>231299</c:v>
                </c:pt>
                <c:pt idx="341">
                  <c:v>232293</c:v>
                </c:pt>
                <c:pt idx="342">
                  <c:v>233273</c:v>
                </c:pt>
                <c:pt idx="343">
                  <c:v>234239</c:v>
                </c:pt>
                <c:pt idx="344">
                  <c:v>235192</c:v>
                </c:pt>
                <c:pt idx="345">
                  <c:v>236131</c:v>
                </c:pt>
                <c:pt idx="346">
                  <c:v>237057</c:v>
                </c:pt>
                <c:pt idx="347">
                  <c:v>237970</c:v>
                </c:pt>
                <c:pt idx="348">
                  <c:v>238870</c:v>
                </c:pt>
                <c:pt idx="349">
                  <c:v>239757</c:v>
                </c:pt>
                <c:pt idx="350">
                  <c:v>240631</c:v>
                </c:pt>
                <c:pt idx="351">
                  <c:v>241493</c:v>
                </c:pt>
                <c:pt idx="352">
                  <c:v>242344</c:v>
                </c:pt>
                <c:pt idx="353">
                  <c:v>243182</c:v>
                </c:pt>
                <c:pt idx="354">
                  <c:v>244008</c:v>
                </c:pt>
                <c:pt idx="355">
                  <c:v>244822</c:v>
                </c:pt>
                <c:pt idx="356">
                  <c:v>245625</c:v>
                </c:pt>
                <c:pt idx="357">
                  <c:v>246417</c:v>
                </c:pt>
                <c:pt idx="358">
                  <c:v>247197</c:v>
                </c:pt>
                <c:pt idx="359">
                  <c:v>247967</c:v>
                </c:pt>
                <c:pt idx="360">
                  <c:v>248725</c:v>
                </c:pt>
                <c:pt idx="361">
                  <c:v>249473</c:v>
                </c:pt>
                <c:pt idx="362">
                  <c:v>250210</c:v>
                </c:pt>
                <c:pt idx="363">
                  <c:v>250937</c:v>
                </c:pt>
                <c:pt idx="364">
                  <c:v>251653</c:v>
                </c:pt>
                <c:pt idx="365">
                  <c:v>252360</c:v>
                </c:pt>
                <c:pt idx="366">
                  <c:v>253056</c:v>
                </c:pt>
                <c:pt idx="367">
                  <c:v>253742</c:v>
                </c:pt>
                <c:pt idx="368">
                  <c:v>254419</c:v>
                </c:pt>
                <c:pt idx="369">
                  <c:v>255087</c:v>
                </c:pt>
                <c:pt idx="370">
                  <c:v>255744</c:v>
                </c:pt>
                <c:pt idx="371">
                  <c:v>256393</c:v>
                </c:pt>
                <c:pt idx="372">
                  <c:v>257032</c:v>
                </c:pt>
                <c:pt idx="373">
                  <c:v>257662</c:v>
                </c:pt>
                <c:pt idx="374">
                  <c:v>258284</c:v>
                </c:pt>
                <c:pt idx="375">
                  <c:v>258896</c:v>
                </c:pt>
                <c:pt idx="376">
                  <c:v>259500</c:v>
                </c:pt>
                <c:pt idx="377">
                  <c:v>260096</c:v>
                </c:pt>
                <c:pt idx="378">
                  <c:v>260683</c:v>
                </c:pt>
                <c:pt idx="379">
                  <c:v>261261</c:v>
                </c:pt>
                <c:pt idx="380">
                  <c:v>261832</c:v>
                </c:pt>
                <c:pt idx="381">
                  <c:v>262394</c:v>
                </c:pt>
                <c:pt idx="382">
                  <c:v>262949</c:v>
                </c:pt>
                <c:pt idx="383">
                  <c:v>263495</c:v>
                </c:pt>
                <c:pt idx="384">
                  <c:v>264034</c:v>
                </c:pt>
                <c:pt idx="385">
                  <c:v>264565</c:v>
                </c:pt>
                <c:pt idx="386">
                  <c:v>265089</c:v>
                </c:pt>
                <c:pt idx="387">
                  <c:v>265606</c:v>
                </c:pt>
                <c:pt idx="388">
                  <c:v>266115</c:v>
                </c:pt>
                <c:pt idx="389">
                  <c:v>266616</c:v>
                </c:pt>
                <c:pt idx="390">
                  <c:v>267111</c:v>
                </c:pt>
                <c:pt idx="391">
                  <c:v>267599</c:v>
                </c:pt>
                <c:pt idx="392">
                  <c:v>268080</c:v>
                </c:pt>
                <c:pt idx="393">
                  <c:v>268554</c:v>
                </c:pt>
                <c:pt idx="394">
                  <c:v>269021</c:v>
                </c:pt>
                <c:pt idx="395">
                  <c:v>269482</c:v>
                </c:pt>
                <c:pt idx="396">
                  <c:v>269936</c:v>
                </c:pt>
                <c:pt idx="397">
                  <c:v>270384</c:v>
                </c:pt>
                <c:pt idx="398">
                  <c:v>270825</c:v>
                </c:pt>
                <c:pt idx="399">
                  <c:v>271261</c:v>
                </c:pt>
                <c:pt idx="400">
                  <c:v>271690</c:v>
                </c:pt>
                <c:pt idx="401">
                  <c:v>272113</c:v>
                </c:pt>
                <c:pt idx="402">
                  <c:v>272530</c:v>
                </c:pt>
                <c:pt idx="403">
                  <c:v>272941</c:v>
                </c:pt>
                <c:pt idx="404">
                  <c:v>273346</c:v>
                </c:pt>
                <c:pt idx="405">
                  <c:v>273746</c:v>
                </c:pt>
                <c:pt idx="406">
                  <c:v>274140</c:v>
                </c:pt>
                <c:pt idx="407">
                  <c:v>274528</c:v>
                </c:pt>
                <c:pt idx="408">
                  <c:v>274911</c:v>
                </c:pt>
                <c:pt idx="409">
                  <c:v>275288</c:v>
                </c:pt>
                <c:pt idx="410">
                  <c:v>275660</c:v>
                </c:pt>
                <c:pt idx="411">
                  <c:v>276027</c:v>
                </c:pt>
                <c:pt idx="412">
                  <c:v>276389</c:v>
                </c:pt>
                <c:pt idx="413">
                  <c:v>276746</c:v>
                </c:pt>
                <c:pt idx="414">
                  <c:v>277097</c:v>
                </c:pt>
                <c:pt idx="415">
                  <c:v>277444</c:v>
                </c:pt>
                <c:pt idx="416">
                  <c:v>277785</c:v>
                </c:pt>
                <c:pt idx="417">
                  <c:v>278122</c:v>
                </c:pt>
                <c:pt idx="418">
                  <c:v>278454</c:v>
                </c:pt>
                <c:pt idx="419">
                  <c:v>278781</c:v>
                </c:pt>
                <c:pt idx="420">
                  <c:v>279104</c:v>
                </c:pt>
                <c:pt idx="421">
                  <c:v>279422</c:v>
                </c:pt>
                <c:pt idx="422">
                  <c:v>279736</c:v>
                </c:pt>
                <c:pt idx="423">
                  <c:v>280045</c:v>
                </c:pt>
                <c:pt idx="424">
                  <c:v>280350</c:v>
                </c:pt>
                <c:pt idx="425">
                  <c:v>280650</c:v>
                </c:pt>
                <c:pt idx="426">
                  <c:v>280947</c:v>
                </c:pt>
                <c:pt idx="427">
                  <c:v>281239</c:v>
                </c:pt>
                <c:pt idx="428">
                  <c:v>281527</c:v>
                </c:pt>
                <c:pt idx="429">
                  <c:v>281811</c:v>
                </c:pt>
                <c:pt idx="430">
                  <c:v>282091</c:v>
                </c:pt>
                <c:pt idx="431">
                  <c:v>282367</c:v>
                </c:pt>
                <c:pt idx="432">
                  <c:v>282639</c:v>
                </c:pt>
                <c:pt idx="433">
                  <c:v>282907</c:v>
                </c:pt>
                <c:pt idx="434">
                  <c:v>283171</c:v>
                </c:pt>
                <c:pt idx="435">
                  <c:v>283432</c:v>
                </c:pt>
                <c:pt idx="436">
                  <c:v>283689</c:v>
                </c:pt>
                <c:pt idx="437">
                  <c:v>283942</c:v>
                </c:pt>
                <c:pt idx="438">
                  <c:v>284192</c:v>
                </c:pt>
                <c:pt idx="439">
                  <c:v>284438</c:v>
                </c:pt>
                <c:pt idx="440">
                  <c:v>284681</c:v>
                </c:pt>
                <c:pt idx="441">
                  <c:v>284920</c:v>
                </c:pt>
                <c:pt idx="442">
                  <c:v>285156</c:v>
                </c:pt>
                <c:pt idx="443">
                  <c:v>285388</c:v>
                </c:pt>
                <c:pt idx="444">
                  <c:v>285618</c:v>
                </c:pt>
                <c:pt idx="445">
                  <c:v>285844</c:v>
                </c:pt>
                <c:pt idx="446">
                  <c:v>286067</c:v>
                </c:pt>
                <c:pt idx="447">
                  <c:v>286286</c:v>
                </c:pt>
                <c:pt idx="448">
                  <c:v>286503</c:v>
                </c:pt>
                <c:pt idx="449">
                  <c:v>286716</c:v>
                </c:pt>
                <c:pt idx="450">
                  <c:v>286927</c:v>
                </c:pt>
                <c:pt idx="451">
                  <c:v>287134</c:v>
                </c:pt>
                <c:pt idx="452">
                  <c:v>287339</c:v>
                </c:pt>
                <c:pt idx="453">
                  <c:v>287541</c:v>
                </c:pt>
                <c:pt idx="454">
                  <c:v>287739</c:v>
                </c:pt>
                <c:pt idx="455">
                  <c:v>287935</c:v>
                </c:pt>
                <c:pt idx="456">
                  <c:v>288129</c:v>
                </c:pt>
                <c:pt idx="457">
                  <c:v>288319</c:v>
                </c:pt>
                <c:pt idx="458">
                  <c:v>288507</c:v>
                </c:pt>
                <c:pt idx="459">
                  <c:v>288692</c:v>
                </c:pt>
                <c:pt idx="460">
                  <c:v>288875</c:v>
                </c:pt>
                <c:pt idx="461">
                  <c:v>289055</c:v>
                </c:pt>
                <c:pt idx="462">
                  <c:v>289232</c:v>
                </c:pt>
                <c:pt idx="463">
                  <c:v>289407</c:v>
                </c:pt>
                <c:pt idx="464">
                  <c:v>289580</c:v>
                </c:pt>
                <c:pt idx="465">
                  <c:v>289750</c:v>
                </c:pt>
                <c:pt idx="466">
                  <c:v>289917</c:v>
                </c:pt>
                <c:pt idx="467">
                  <c:v>290082</c:v>
                </c:pt>
                <c:pt idx="468">
                  <c:v>290245</c:v>
                </c:pt>
                <c:pt idx="469">
                  <c:v>290406</c:v>
                </c:pt>
                <c:pt idx="470">
                  <c:v>290564</c:v>
                </c:pt>
                <c:pt idx="471">
                  <c:v>290720</c:v>
                </c:pt>
                <c:pt idx="472">
                  <c:v>290874</c:v>
                </c:pt>
                <c:pt idx="473">
                  <c:v>291026</c:v>
                </c:pt>
                <c:pt idx="474">
                  <c:v>291175</c:v>
                </c:pt>
                <c:pt idx="475">
                  <c:v>291323</c:v>
                </c:pt>
                <c:pt idx="476">
                  <c:v>291468</c:v>
                </c:pt>
                <c:pt idx="477">
                  <c:v>291612</c:v>
                </c:pt>
                <c:pt idx="478">
                  <c:v>291753</c:v>
                </c:pt>
                <c:pt idx="479">
                  <c:v>291892</c:v>
                </c:pt>
                <c:pt idx="480">
                  <c:v>292029</c:v>
                </c:pt>
                <c:pt idx="481">
                  <c:v>292165</c:v>
                </c:pt>
                <c:pt idx="482">
                  <c:v>292298</c:v>
                </c:pt>
                <c:pt idx="483">
                  <c:v>292430</c:v>
                </c:pt>
                <c:pt idx="484">
                  <c:v>292559</c:v>
                </c:pt>
                <c:pt idx="485">
                  <c:v>292687</c:v>
                </c:pt>
                <c:pt idx="486">
                  <c:v>292813</c:v>
                </c:pt>
                <c:pt idx="487">
                  <c:v>292938</c:v>
                </c:pt>
                <c:pt idx="488">
                  <c:v>293060</c:v>
                </c:pt>
                <c:pt idx="489">
                  <c:v>293181</c:v>
                </c:pt>
                <c:pt idx="490">
                  <c:v>293300</c:v>
                </c:pt>
                <c:pt idx="491">
                  <c:v>293417</c:v>
                </c:pt>
                <c:pt idx="492">
                  <c:v>293533</c:v>
                </c:pt>
                <c:pt idx="493">
                  <c:v>293647</c:v>
                </c:pt>
                <c:pt idx="494">
                  <c:v>293760</c:v>
                </c:pt>
                <c:pt idx="495">
                  <c:v>293871</c:v>
                </c:pt>
                <c:pt idx="496">
                  <c:v>293980</c:v>
                </c:pt>
                <c:pt idx="497">
                  <c:v>294088</c:v>
                </c:pt>
                <c:pt idx="498">
                  <c:v>294194</c:v>
                </c:pt>
                <c:pt idx="499">
                  <c:v>294299</c:v>
                </c:pt>
                <c:pt idx="500">
                  <c:v>294402</c:v>
                </c:pt>
                <c:pt idx="501">
                  <c:v>294504</c:v>
                </c:pt>
                <c:pt idx="502">
                  <c:v>294604</c:v>
                </c:pt>
                <c:pt idx="503">
                  <c:v>294703</c:v>
                </c:pt>
                <c:pt idx="504">
                  <c:v>294801</c:v>
                </c:pt>
                <c:pt idx="505">
                  <c:v>294897</c:v>
                </c:pt>
                <c:pt idx="506">
                  <c:v>294992</c:v>
                </c:pt>
                <c:pt idx="507">
                  <c:v>295085</c:v>
                </c:pt>
                <c:pt idx="508">
                  <c:v>295177</c:v>
                </c:pt>
                <c:pt idx="509">
                  <c:v>295268</c:v>
                </c:pt>
                <c:pt idx="510">
                  <c:v>295358</c:v>
                </c:pt>
                <c:pt idx="511">
                  <c:v>295446</c:v>
                </c:pt>
                <c:pt idx="512">
                  <c:v>295446</c:v>
                </c:pt>
                <c:pt idx="513">
                  <c:v>295446</c:v>
                </c:pt>
                <c:pt idx="514">
                  <c:v>295446</c:v>
                </c:pt>
                <c:pt idx="515">
                  <c:v>295446</c:v>
                </c:pt>
                <c:pt idx="516">
                  <c:v>295446</c:v>
                </c:pt>
                <c:pt idx="517">
                  <c:v>295446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78-7546-8266-E80E6BDEABE7}"/>
            </c:ext>
          </c:extLst>
        </c:ser>
        <c:ser>
          <c:idx val="4"/>
          <c:order val="4"/>
          <c:tx>
            <c:strRef>
              <c:f>Sheet1!$E$2</c:f>
              <c:strCache>
                <c:ptCount val="1"/>
                <c:pt idx="0">
                  <c:v>SARS</c:v>
                </c:pt>
              </c:strCache>
            </c:strRef>
          </c:tx>
          <c:marker>
            <c:symbol val="none"/>
          </c:marker>
          <c:val>
            <c:numRef>
              <c:f>Sheet1!$E$3:$E$520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14</c:v>
                </c:pt>
                <c:pt idx="14">
                  <c:v>17</c:v>
                </c:pt>
                <c:pt idx="15">
                  <c:v>17</c:v>
                </c:pt>
                <c:pt idx="16">
                  <c:v>49</c:v>
                </c:pt>
                <c:pt idx="17">
                  <c:v>53</c:v>
                </c:pt>
                <c:pt idx="18">
                  <c:v>53</c:v>
                </c:pt>
                <c:pt idx="19">
                  <c:v>54</c:v>
                </c:pt>
                <c:pt idx="20">
                  <c:v>56</c:v>
                </c:pt>
                <c:pt idx="21">
                  <c:v>58</c:v>
                </c:pt>
                <c:pt idx="22">
                  <c:v>62</c:v>
                </c:pt>
                <c:pt idx="23">
                  <c:v>78</c:v>
                </c:pt>
                <c:pt idx="24">
                  <c:v>79</c:v>
                </c:pt>
                <c:pt idx="25">
                  <c:v>84</c:v>
                </c:pt>
                <c:pt idx="26">
                  <c:v>89</c:v>
                </c:pt>
                <c:pt idx="27">
                  <c:v>93</c:v>
                </c:pt>
                <c:pt idx="28">
                  <c:v>98</c:v>
                </c:pt>
                <c:pt idx="29">
                  <c:v>103</c:v>
                </c:pt>
                <c:pt idx="30">
                  <c:v>106</c:v>
                </c:pt>
                <c:pt idx="31">
                  <c:v>111</c:v>
                </c:pt>
                <c:pt idx="32">
                  <c:v>116</c:v>
                </c:pt>
                <c:pt idx="33">
                  <c:v>119</c:v>
                </c:pt>
                <c:pt idx="34">
                  <c:v>131</c:v>
                </c:pt>
                <c:pt idx="35">
                  <c:v>144</c:v>
                </c:pt>
                <c:pt idx="36">
                  <c:v>154</c:v>
                </c:pt>
                <c:pt idx="37">
                  <c:v>159</c:v>
                </c:pt>
                <c:pt idx="38">
                  <c:v>165</c:v>
                </c:pt>
                <c:pt idx="39">
                  <c:v>182</c:v>
                </c:pt>
                <c:pt idx="40">
                  <c:v>182</c:v>
                </c:pt>
                <c:pt idx="41">
                  <c:v>199</c:v>
                </c:pt>
                <c:pt idx="42">
                  <c:v>217</c:v>
                </c:pt>
                <c:pt idx="43">
                  <c:v>229</c:v>
                </c:pt>
                <c:pt idx="44">
                  <c:v>251</c:v>
                </c:pt>
                <c:pt idx="45">
                  <c:v>263</c:v>
                </c:pt>
                <c:pt idx="46">
                  <c:v>274</c:v>
                </c:pt>
                <c:pt idx="47">
                  <c:v>293</c:v>
                </c:pt>
                <c:pt idx="48">
                  <c:v>307</c:v>
                </c:pt>
                <c:pt idx="49">
                  <c:v>321</c:v>
                </c:pt>
                <c:pt idx="50">
                  <c:v>353</c:v>
                </c:pt>
                <c:pt idx="51">
                  <c:v>372</c:v>
                </c:pt>
                <c:pt idx="52">
                  <c:v>391</c:v>
                </c:pt>
                <c:pt idx="53">
                  <c:v>417</c:v>
                </c:pt>
                <c:pt idx="54">
                  <c:v>435</c:v>
                </c:pt>
                <c:pt idx="55">
                  <c:v>448</c:v>
                </c:pt>
                <c:pt idx="56">
                  <c:v>461</c:v>
                </c:pt>
                <c:pt idx="57">
                  <c:v>478</c:v>
                </c:pt>
                <c:pt idx="58">
                  <c:v>495</c:v>
                </c:pt>
                <c:pt idx="59">
                  <c:v>506</c:v>
                </c:pt>
                <c:pt idx="60">
                  <c:v>514</c:v>
                </c:pt>
                <c:pt idx="61">
                  <c:v>526</c:v>
                </c:pt>
                <c:pt idx="62">
                  <c:v>539</c:v>
                </c:pt>
                <c:pt idx="63">
                  <c:v>552</c:v>
                </c:pt>
                <c:pt idx="64">
                  <c:v>573</c:v>
                </c:pt>
                <c:pt idx="65">
                  <c:v>587</c:v>
                </c:pt>
                <c:pt idx="66">
                  <c:v>598</c:v>
                </c:pt>
                <c:pt idx="67">
                  <c:v>611</c:v>
                </c:pt>
                <c:pt idx="68">
                  <c:v>623</c:v>
                </c:pt>
                <c:pt idx="69">
                  <c:v>633</c:v>
                </c:pt>
                <c:pt idx="70">
                  <c:v>643</c:v>
                </c:pt>
                <c:pt idx="71">
                  <c:v>662</c:v>
                </c:pt>
                <c:pt idx="72">
                  <c:v>666</c:v>
                </c:pt>
                <c:pt idx="73">
                  <c:v>682</c:v>
                </c:pt>
                <c:pt idx="74">
                  <c:v>689</c:v>
                </c:pt>
                <c:pt idx="75">
                  <c:v>696</c:v>
                </c:pt>
                <c:pt idx="76">
                  <c:v>710</c:v>
                </c:pt>
                <c:pt idx="77">
                  <c:v>725</c:v>
                </c:pt>
                <c:pt idx="78">
                  <c:v>735</c:v>
                </c:pt>
                <c:pt idx="79">
                  <c:v>745</c:v>
                </c:pt>
                <c:pt idx="80">
                  <c:v>750</c:v>
                </c:pt>
                <c:pt idx="81">
                  <c:v>754</c:v>
                </c:pt>
                <c:pt idx="82">
                  <c:v>764</c:v>
                </c:pt>
                <c:pt idx="83">
                  <c:v>767</c:v>
                </c:pt>
                <c:pt idx="84">
                  <c:v>770</c:v>
                </c:pt>
                <c:pt idx="85">
                  <c:v>772</c:v>
                </c:pt>
                <c:pt idx="86">
                  <c:v>772</c:v>
                </c:pt>
                <c:pt idx="87">
                  <c:v>775</c:v>
                </c:pt>
                <c:pt idx="88">
                  <c:v>779</c:v>
                </c:pt>
                <c:pt idx="89">
                  <c:v>780</c:v>
                </c:pt>
                <c:pt idx="90">
                  <c:v>782</c:v>
                </c:pt>
                <c:pt idx="91">
                  <c:v>784</c:v>
                </c:pt>
                <c:pt idx="92">
                  <c:v>789</c:v>
                </c:pt>
                <c:pt idx="93">
                  <c:v>789</c:v>
                </c:pt>
                <c:pt idx="94">
                  <c:v>790</c:v>
                </c:pt>
                <c:pt idx="95">
                  <c:v>792</c:v>
                </c:pt>
                <c:pt idx="96">
                  <c:v>794</c:v>
                </c:pt>
                <c:pt idx="97">
                  <c:v>796</c:v>
                </c:pt>
                <c:pt idx="98">
                  <c:v>799</c:v>
                </c:pt>
                <c:pt idx="99">
                  <c:v>799</c:v>
                </c:pt>
                <c:pt idx="100">
                  <c:v>801</c:v>
                </c:pt>
                <c:pt idx="101">
                  <c:v>804</c:v>
                </c:pt>
                <c:pt idx="102">
                  <c:v>804</c:v>
                </c:pt>
                <c:pt idx="103">
                  <c:v>804</c:v>
                </c:pt>
                <c:pt idx="104">
                  <c:v>804</c:v>
                </c:pt>
                <c:pt idx="105">
                  <c:v>805</c:v>
                </c:pt>
                <c:pt idx="106">
                  <c:v>807</c:v>
                </c:pt>
                <c:pt idx="107">
                  <c:v>808</c:v>
                </c:pt>
                <c:pt idx="108">
                  <c:v>809</c:v>
                </c:pt>
                <c:pt idx="109">
                  <c:v>810</c:v>
                </c:pt>
                <c:pt idx="110">
                  <c:v>810</c:v>
                </c:pt>
                <c:pt idx="111">
                  <c:v>810</c:v>
                </c:pt>
                <c:pt idx="112">
                  <c:v>811</c:v>
                </c:pt>
                <c:pt idx="113">
                  <c:v>812</c:v>
                </c:pt>
                <c:pt idx="114">
                  <c:v>812</c:v>
                </c:pt>
                <c:pt idx="115">
                  <c:v>812</c:v>
                </c:pt>
                <c:pt idx="116">
                  <c:v>812</c:v>
                </c:pt>
                <c:pt idx="117">
                  <c:v>812</c:v>
                </c:pt>
                <c:pt idx="118">
                  <c:v>812</c:v>
                </c:pt>
                <c:pt idx="119">
                  <c:v>812</c:v>
                </c:pt>
                <c:pt idx="120">
                  <c:v>812</c:v>
                </c:pt>
                <c:pt idx="121">
                  <c:v>812</c:v>
                </c:pt>
                <c:pt idx="122">
                  <c:v>812</c:v>
                </c:pt>
                <c:pt idx="123">
                  <c:v>813</c:v>
                </c:pt>
                <c:pt idx="124">
                  <c:v>813</c:v>
                </c:pt>
                <c:pt idx="125">
                  <c:v>813</c:v>
                </c:pt>
                <c:pt idx="126">
                  <c:v>813</c:v>
                </c:pt>
                <c:pt idx="127">
                  <c:v>813</c:v>
                </c:pt>
                <c:pt idx="128">
                  <c:v>813</c:v>
                </c:pt>
                <c:pt idx="129">
                  <c:v>813</c:v>
                </c:pt>
                <c:pt idx="130">
                  <c:v>813</c:v>
                </c:pt>
                <c:pt idx="131">
                  <c:v>813</c:v>
                </c:pt>
                <c:pt idx="132">
                  <c:v>813</c:v>
                </c:pt>
                <c:pt idx="133">
                  <c:v>813</c:v>
                </c:pt>
                <c:pt idx="134">
                  <c:v>813</c:v>
                </c:pt>
                <c:pt idx="135">
                  <c:v>813</c:v>
                </c:pt>
                <c:pt idx="136">
                  <c:v>813</c:v>
                </c:pt>
                <c:pt idx="137">
                  <c:v>813</c:v>
                </c:pt>
                <c:pt idx="138">
                  <c:v>813</c:v>
                </c:pt>
                <c:pt idx="139">
                  <c:v>813</c:v>
                </c:pt>
                <c:pt idx="140">
                  <c:v>813</c:v>
                </c:pt>
                <c:pt idx="141">
                  <c:v>813</c:v>
                </c:pt>
                <c:pt idx="142">
                  <c:v>813</c:v>
                </c:pt>
                <c:pt idx="143">
                  <c:v>813</c:v>
                </c:pt>
                <c:pt idx="144">
                  <c:v>813</c:v>
                </c:pt>
                <c:pt idx="145">
                  <c:v>813</c:v>
                </c:pt>
                <c:pt idx="146">
                  <c:v>813</c:v>
                </c:pt>
                <c:pt idx="147">
                  <c:v>813</c:v>
                </c:pt>
                <c:pt idx="148">
                  <c:v>813</c:v>
                </c:pt>
                <c:pt idx="149">
                  <c:v>813</c:v>
                </c:pt>
                <c:pt idx="150">
                  <c:v>813</c:v>
                </c:pt>
                <c:pt idx="151">
                  <c:v>813</c:v>
                </c:pt>
                <c:pt idx="152">
                  <c:v>813</c:v>
                </c:pt>
                <c:pt idx="153">
                  <c:v>813</c:v>
                </c:pt>
                <c:pt idx="154">
                  <c:v>813</c:v>
                </c:pt>
                <c:pt idx="155">
                  <c:v>813</c:v>
                </c:pt>
                <c:pt idx="156">
                  <c:v>813</c:v>
                </c:pt>
                <c:pt idx="157">
                  <c:v>813</c:v>
                </c:pt>
                <c:pt idx="158">
                  <c:v>813</c:v>
                </c:pt>
                <c:pt idx="159">
                  <c:v>813</c:v>
                </c:pt>
                <c:pt idx="160">
                  <c:v>813</c:v>
                </c:pt>
                <c:pt idx="161">
                  <c:v>813</c:v>
                </c:pt>
                <c:pt idx="162">
                  <c:v>813</c:v>
                </c:pt>
                <c:pt idx="163">
                  <c:v>813</c:v>
                </c:pt>
                <c:pt idx="164">
                  <c:v>813</c:v>
                </c:pt>
                <c:pt idx="165">
                  <c:v>813</c:v>
                </c:pt>
                <c:pt idx="166">
                  <c:v>813</c:v>
                </c:pt>
                <c:pt idx="167">
                  <c:v>813</c:v>
                </c:pt>
                <c:pt idx="168">
                  <c:v>813</c:v>
                </c:pt>
                <c:pt idx="169">
                  <c:v>813</c:v>
                </c:pt>
                <c:pt idx="170">
                  <c:v>813</c:v>
                </c:pt>
                <c:pt idx="171">
                  <c:v>813</c:v>
                </c:pt>
                <c:pt idx="172">
                  <c:v>813</c:v>
                </c:pt>
                <c:pt idx="173">
                  <c:v>813</c:v>
                </c:pt>
                <c:pt idx="174">
                  <c:v>813</c:v>
                </c:pt>
                <c:pt idx="175">
                  <c:v>813</c:v>
                </c:pt>
                <c:pt idx="176">
                  <c:v>813</c:v>
                </c:pt>
                <c:pt idx="177">
                  <c:v>813</c:v>
                </c:pt>
                <c:pt idx="178">
                  <c:v>813</c:v>
                </c:pt>
                <c:pt idx="179">
                  <c:v>813</c:v>
                </c:pt>
                <c:pt idx="180">
                  <c:v>813</c:v>
                </c:pt>
                <c:pt idx="181">
                  <c:v>813</c:v>
                </c:pt>
                <c:pt idx="182">
                  <c:v>813</c:v>
                </c:pt>
                <c:pt idx="183">
                  <c:v>813</c:v>
                </c:pt>
                <c:pt idx="184">
                  <c:v>813</c:v>
                </c:pt>
                <c:pt idx="185">
                  <c:v>813</c:v>
                </c:pt>
                <c:pt idx="186">
                  <c:v>813</c:v>
                </c:pt>
                <c:pt idx="187">
                  <c:v>813</c:v>
                </c:pt>
                <c:pt idx="188">
                  <c:v>813</c:v>
                </c:pt>
                <c:pt idx="189">
                  <c:v>813</c:v>
                </c:pt>
                <c:pt idx="190">
                  <c:v>813</c:v>
                </c:pt>
                <c:pt idx="191">
                  <c:v>813</c:v>
                </c:pt>
                <c:pt idx="192">
                  <c:v>813</c:v>
                </c:pt>
                <c:pt idx="193">
                  <c:v>813</c:v>
                </c:pt>
                <c:pt idx="194">
                  <c:v>813</c:v>
                </c:pt>
                <c:pt idx="195">
                  <c:v>813</c:v>
                </c:pt>
                <c:pt idx="196">
                  <c:v>813</c:v>
                </c:pt>
                <c:pt idx="197">
                  <c:v>813</c:v>
                </c:pt>
                <c:pt idx="198">
                  <c:v>813</c:v>
                </c:pt>
                <c:pt idx="199">
                  <c:v>813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78-7546-8266-E80E6BDEABE7}"/>
            </c:ext>
          </c:extLst>
        </c:ser>
        <c:ser>
          <c:idx val="5"/>
          <c:order val="5"/>
          <c:tx>
            <c:strRef>
              <c:f>Sheet1!$F$2</c:f>
              <c:strCache>
                <c:ptCount val="1"/>
                <c:pt idx="0">
                  <c:v>Measles 2019 - now</c:v>
                </c:pt>
              </c:strCache>
            </c:strRef>
          </c:tx>
          <c:marker>
            <c:symbol val="none"/>
          </c:marker>
          <c:val>
            <c:numRef>
              <c:f>Sheet1!$F$3:$F$520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13</c:v>
                </c:pt>
                <c:pt idx="16">
                  <c:v>15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26</c:v>
                </c:pt>
                <c:pt idx="22">
                  <c:v>28</c:v>
                </c:pt>
                <c:pt idx="23">
                  <c:v>31</c:v>
                </c:pt>
                <c:pt idx="24">
                  <c:v>33</c:v>
                </c:pt>
                <c:pt idx="25">
                  <c:v>36</c:v>
                </c:pt>
                <c:pt idx="26">
                  <c:v>39</c:v>
                </c:pt>
                <c:pt idx="27">
                  <c:v>42</c:v>
                </c:pt>
                <c:pt idx="28">
                  <c:v>45</c:v>
                </c:pt>
                <c:pt idx="29">
                  <c:v>49</c:v>
                </c:pt>
                <c:pt idx="30">
                  <c:v>52</c:v>
                </c:pt>
                <c:pt idx="31">
                  <c:v>56</c:v>
                </c:pt>
                <c:pt idx="32">
                  <c:v>59</c:v>
                </c:pt>
                <c:pt idx="33">
                  <c:v>63</c:v>
                </c:pt>
                <c:pt idx="34">
                  <c:v>67</c:v>
                </c:pt>
                <c:pt idx="35">
                  <c:v>71</c:v>
                </c:pt>
                <c:pt idx="36">
                  <c:v>75</c:v>
                </c:pt>
                <c:pt idx="37">
                  <c:v>79</c:v>
                </c:pt>
                <c:pt idx="38">
                  <c:v>84</c:v>
                </c:pt>
                <c:pt idx="39">
                  <c:v>88</c:v>
                </c:pt>
                <c:pt idx="40">
                  <c:v>93</c:v>
                </c:pt>
                <c:pt idx="41">
                  <c:v>97</c:v>
                </c:pt>
                <c:pt idx="42">
                  <c:v>102</c:v>
                </c:pt>
                <c:pt idx="43">
                  <c:v>107</c:v>
                </c:pt>
                <c:pt idx="44">
                  <c:v>112</c:v>
                </c:pt>
                <c:pt idx="45">
                  <c:v>117</c:v>
                </c:pt>
                <c:pt idx="46">
                  <c:v>122</c:v>
                </c:pt>
                <c:pt idx="47">
                  <c:v>128</c:v>
                </c:pt>
                <c:pt idx="48">
                  <c:v>133</c:v>
                </c:pt>
                <c:pt idx="49">
                  <c:v>139</c:v>
                </c:pt>
                <c:pt idx="50">
                  <c:v>145</c:v>
                </c:pt>
                <c:pt idx="51">
                  <c:v>151</c:v>
                </c:pt>
                <c:pt idx="52">
                  <c:v>156</c:v>
                </c:pt>
                <c:pt idx="53">
                  <c:v>163</c:v>
                </c:pt>
                <c:pt idx="54">
                  <c:v>169</c:v>
                </c:pt>
                <c:pt idx="55">
                  <c:v>175</c:v>
                </c:pt>
                <c:pt idx="56">
                  <c:v>181</c:v>
                </c:pt>
                <c:pt idx="57">
                  <c:v>188</c:v>
                </c:pt>
                <c:pt idx="58">
                  <c:v>195</c:v>
                </c:pt>
                <c:pt idx="59">
                  <c:v>201</c:v>
                </c:pt>
                <c:pt idx="60">
                  <c:v>208</c:v>
                </c:pt>
                <c:pt idx="61">
                  <c:v>215</c:v>
                </c:pt>
                <c:pt idx="62">
                  <c:v>222</c:v>
                </c:pt>
                <c:pt idx="63">
                  <c:v>230</c:v>
                </c:pt>
                <c:pt idx="64">
                  <c:v>237</c:v>
                </c:pt>
                <c:pt idx="65">
                  <c:v>244</c:v>
                </c:pt>
                <c:pt idx="66">
                  <c:v>252</c:v>
                </c:pt>
                <c:pt idx="67">
                  <c:v>260</c:v>
                </c:pt>
                <c:pt idx="68">
                  <c:v>268</c:v>
                </c:pt>
                <c:pt idx="69">
                  <c:v>276</c:v>
                </c:pt>
                <c:pt idx="70">
                  <c:v>284</c:v>
                </c:pt>
                <c:pt idx="71">
                  <c:v>292</c:v>
                </c:pt>
                <c:pt idx="72">
                  <c:v>300</c:v>
                </c:pt>
                <c:pt idx="73">
                  <c:v>308</c:v>
                </c:pt>
                <c:pt idx="74">
                  <c:v>317</c:v>
                </c:pt>
                <c:pt idx="75">
                  <c:v>326</c:v>
                </c:pt>
                <c:pt idx="76">
                  <c:v>334</c:v>
                </c:pt>
                <c:pt idx="77">
                  <c:v>343</c:v>
                </c:pt>
                <c:pt idx="78">
                  <c:v>352</c:v>
                </c:pt>
                <c:pt idx="79">
                  <c:v>361</c:v>
                </c:pt>
                <c:pt idx="80">
                  <c:v>370</c:v>
                </c:pt>
                <c:pt idx="81">
                  <c:v>380</c:v>
                </c:pt>
                <c:pt idx="82">
                  <c:v>389</c:v>
                </c:pt>
                <c:pt idx="83">
                  <c:v>399</c:v>
                </c:pt>
                <c:pt idx="84">
                  <c:v>408</c:v>
                </c:pt>
                <c:pt idx="85">
                  <c:v>418</c:v>
                </c:pt>
                <c:pt idx="86">
                  <c:v>428</c:v>
                </c:pt>
                <c:pt idx="87">
                  <c:v>438</c:v>
                </c:pt>
                <c:pt idx="88">
                  <c:v>448</c:v>
                </c:pt>
                <c:pt idx="89">
                  <c:v>458</c:v>
                </c:pt>
                <c:pt idx="90">
                  <c:v>469</c:v>
                </c:pt>
                <c:pt idx="91">
                  <c:v>479</c:v>
                </c:pt>
                <c:pt idx="92">
                  <c:v>490</c:v>
                </c:pt>
                <c:pt idx="93">
                  <c:v>501</c:v>
                </c:pt>
                <c:pt idx="94">
                  <c:v>511</c:v>
                </c:pt>
                <c:pt idx="95">
                  <c:v>522</c:v>
                </c:pt>
                <c:pt idx="96">
                  <c:v>533</c:v>
                </c:pt>
                <c:pt idx="97">
                  <c:v>544</c:v>
                </c:pt>
                <c:pt idx="98">
                  <c:v>556</c:v>
                </c:pt>
                <c:pt idx="99">
                  <c:v>567</c:v>
                </c:pt>
                <c:pt idx="100">
                  <c:v>579</c:v>
                </c:pt>
                <c:pt idx="101">
                  <c:v>590</c:v>
                </c:pt>
                <c:pt idx="102">
                  <c:v>602</c:v>
                </c:pt>
                <c:pt idx="103">
                  <c:v>614</c:v>
                </c:pt>
                <c:pt idx="104">
                  <c:v>626</c:v>
                </c:pt>
                <c:pt idx="105">
                  <c:v>638</c:v>
                </c:pt>
                <c:pt idx="106">
                  <c:v>650</c:v>
                </c:pt>
                <c:pt idx="107">
                  <c:v>663</c:v>
                </c:pt>
                <c:pt idx="108">
                  <c:v>675</c:v>
                </c:pt>
                <c:pt idx="109">
                  <c:v>688</c:v>
                </c:pt>
                <c:pt idx="110">
                  <c:v>700</c:v>
                </c:pt>
                <c:pt idx="111">
                  <c:v>713</c:v>
                </c:pt>
                <c:pt idx="112">
                  <c:v>726</c:v>
                </c:pt>
                <c:pt idx="113">
                  <c:v>739</c:v>
                </c:pt>
                <c:pt idx="114">
                  <c:v>752</c:v>
                </c:pt>
                <c:pt idx="115">
                  <c:v>765</c:v>
                </c:pt>
                <c:pt idx="116">
                  <c:v>779</c:v>
                </c:pt>
                <c:pt idx="117">
                  <c:v>792</c:v>
                </c:pt>
                <c:pt idx="118">
                  <c:v>806</c:v>
                </c:pt>
                <c:pt idx="119">
                  <c:v>819</c:v>
                </c:pt>
                <c:pt idx="120">
                  <c:v>833</c:v>
                </c:pt>
                <c:pt idx="121">
                  <c:v>847</c:v>
                </c:pt>
                <c:pt idx="122">
                  <c:v>861</c:v>
                </c:pt>
                <c:pt idx="123">
                  <c:v>875</c:v>
                </c:pt>
                <c:pt idx="124">
                  <c:v>890</c:v>
                </c:pt>
                <c:pt idx="125">
                  <c:v>904</c:v>
                </c:pt>
                <c:pt idx="126">
                  <c:v>919</c:v>
                </c:pt>
                <c:pt idx="127">
                  <c:v>933</c:v>
                </c:pt>
                <c:pt idx="128">
                  <c:v>948</c:v>
                </c:pt>
                <c:pt idx="129">
                  <c:v>963</c:v>
                </c:pt>
                <c:pt idx="130">
                  <c:v>978</c:v>
                </c:pt>
                <c:pt idx="131">
                  <c:v>993</c:v>
                </c:pt>
                <c:pt idx="132">
                  <c:v>1008</c:v>
                </c:pt>
                <c:pt idx="133">
                  <c:v>1024</c:v>
                </c:pt>
                <c:pt idx="134">
                  <c:v>1039</c:v>
                </c:pt>
                <c:pt idx="135">
                  <c:v>1055</c:v>
                </c:pt>
                <c:pt idx="136">
                  <c:v>1070</c:v>
                </c:pt>
                <c:pt idx="137">
                  <c:v>1086</c:v>
                </c:pt>
                <c:pt idx="138">
                  <c:v>1102</c:v>
                </c:pt>
                <c:pt idx="139">
                  <c:v>1118</c:v>
                </c:pt>
                <c:pt idx="140">
                  <c:v>1134</c:v>
                </c:pt>
                <c:pt idx="141">
                  <c:v>1150</c:v>
                </c:pt>
                <c:pt idx="142">
                  <c:v>1167</c:v>
                </c:pt>
                <c:pt idx="143">
                  <c:v>1183</c:v>
                </c:pt>
                <c:pt idx="144">
                  <c:v>1200</c:v>
                </c:pt>
                <c:pt idx="145">
                  <c:v>1217</c:v>
                </c:pt>
                <c:pt idx="146">
                  <c:v>1234</c:v>
                </c:pt>
                <c:pt idx="147">
                  <c:v>1250</c:v>
                </c:pt>
                <c:pt idx="148">
                  <c:v>1268</c:v>
                </c:pt>
                <c:pt idx="149">
                  <c:v>1285</c:v>
                </c:pt>
                <c:pt idx="150">
                  <c:v>1302</c:v>
                </c:pt>
                <c:pt idx="151">
                  <c:v>1319</c:v>
                </c:pt>
                <c:pt idx="152">
                  <c:v>1337</c:v>
                </c:pt>
                <c:pt idx="153">
                  <c:v>1355</c:v>
                </c:pt>
                <c:pt idx="154">
                  <c:v>1372</c:v>
                </c:pt>
                <c:pt idx="155">
                  <c:v>1390</c:v>
                </c:pt>
                <c:pt idx="156">
                  <c:v>1408</c:v>
                </c:pt>
                <c:pt idx="157">
                  <c:v>1426</c:v>
                </c:pt>
                <c:pt idx="158">
                  <c:v>1445</c:v>
                </c:pt>
                <c:pt idx="159">
                  <c:v>1463</c:v>
                </c:pt>
                <c:pt idx="160">
                  <c:v>1481</c:v>
                </c:pt>
                <c:pt idx="161">
                  <c:v>1500</c:v>
                </c:pt>
                <c:pt idx="162">
                  <c:v>1519</c:v>
                </c:pt>
                <c:pt idx="163">
                  <c:v>1538</c:v>
                </c:pt>
                <c:pt idx="164">
                  <c:v>1557</c:v>
                </c:pt>
                <c:pt idx="165">
                  <c:v>1576</c:v>
                </c:pt>
                <c:pt idx="166">
                  <c:v>1596</c:v>
                </c:pt>
                <c:pt idx="167">
                  <c:v>1615</c:v>
                </c:pt>
                <c:pt idx="168">
                  <c:v>1634</c:v>
                </c:pt>
                <c:pt idx="169">
                  <c:v>1653</c:v>
                </c:pt>
                <c:pt idx="170">
                  <c:v>1672</c:v>
                </c:pt>
                <c:pt idx="171">
                  <c:v>1691</c:v>
                </c:pt>
                <c:pt idx="172">
                  <c:v>1710</c:v>
                </c:pt>
                <c:pt idx="173">
                  <c:v>1729</c:v>
                </c:pt>
                <c:pt idx="174">
                  <c:v>1749</c:v>
                </c:pt>
                <c:pt idx="175">
                  <c:v>1768</c:v>
                </c:pt>
                <c:pt idx="176">
                  <c:v>1787</c:v>
                </c:pt>
                <c:pt idx="177">
                  <c:v>1806</c:v>
                </c:pt>
                <c:pt idx="178">
                  <c:v>1825</c:v>
                </c:pt>
                <c:pt idx="179">
                  <c:v>1844</c:v>
                </c:pt>
                <c:pt idx="180">
                  <c:v>1863</c:v>
                </c:pt>
                <c:pt idx="181">
                  <c:v>1882</c:v>
                </c:pt>
                <c:pt idx="182">
                  <c:v>1901</c:v>
                </c:pt>
                <c:pt idx="183">
                  <c:v>1921</c:v>
                </c:pt>
                <c:pt idx="184">
                  <c:v>1940</c:v>
                </c:pt>
                <c:pt idx="185">
                  <c:v>1959</c:v>
                </c:pt>
                <c:pt idx="186">
                  <c:v>1978</c:v>
                </c:pt>
                <c:pt idx="187">
                  <c:v>1997</c:v>
                </c:pt>
                <c:pt idx="188">
                  <c:v>2016</c:v>
                </c:pt>
                <c:pt idx="189">
                  <c:v>2035</c:v>
                </c:pt>
                <c:pt idx="190">
                  <c:v>2054</c:v>
                </c:pt>
                <c:pt idx="191">
                  <c:v>2074</c:v>
                </c:pt>
                <c:pt idx="192">
                  <c:v>2093</c:v>
                </c:pt>
                <c:pt idx="193">
                  <c:v>2112</c:v>
                </c:pt>
                <c:pt idx="194">
                  <c:v>2131</c:v>
                </c:pt>
                <c:pt idx="195">
                  <c:v>2150</c:v>
                </c:pt>
                <c:pt idx="196">
                  <c:v>2169</c:v>
                </c:pt>
                <c:pt idx="197">
                  <c:v>2188</c:v>
                </c:pt>
                <c:pt idx="198">
                  <c:v>2207</c:v>
                </c:pt>
                <c:pt idx="199">
                  <c:v>2226</c:v>
                </c:pt>
                <c:pt idx="200">
                  <c:v>2246</c:v>
                </c:pt>
                <c:pt idx="201">
                  <c:v>2265</c:v>
                </c:pt>
                <c:pt idx="202">
                  <c:v>2284</c:v>
                </c:pt>
                <c:pt idx="203">
                  <c:v>2303</c:v>
                </c:pt>
                <c:pt idx="204">
                  <c:v>2322</c:v>
                </c:pt>
                <c:pt idx="205">
                  <c:v>2341</c:v>
                </c:pt>
                <c:pt idx="206">
                  <c:v>2360</c:v>
                </c:pt>
                <c:pt idx="207">
                  <c:v>2379</c:v>
                </c:pt>
                <c:pt idx="208">
                  <c:v>2399</c:v>
                </c:pt>
                <c:pt idx="209">
                  <c:v>2418</c:v>
                </c:pt>
                <c:pt idx="210">
                  <c:v>2437</c:v>
                </c:pt>
                <c:pt idx="211">
                  <c:v>2456</c:v>
                </c:pt>
                <c:pt idx="212">
                  <c:v>2475</c:v>
                </c:pt>
                <c:pt idx="213">
                  <c:v>2494</c:v>
                </c:pt>
                <c:pt idx="214">
                  <c:v>2513</c:v>
                </c:pt>
                <c:pt idx="215">
                  <c:v>2532</c:v>
                </c:pt>
                <c:pt idx="216">
                  <c:v>2552</c:v>
                </c:pt>
                <c:pt idx="217">
                  <c:v>2571</c:v>
                </c:pt>
                <c:pt idx="218">
                  <c:v>2590</c:v>
                </c:pt>
                <c:pt idx="219">
                  <c:v>2609</c:v>
                </c:pt>
                <c:pt idx="220">
                  <c:v>2628</c:v>
                </c:pt>
                <c:pt idx="221">
                  <c:v>2647</c:v>
                </c:pt>
                <c:pt idx="222">
                  <c:v>2666</c:v>
                </c:pt>
                <c:pt idx="223">
                  <c:v>2685</c:v>
                </c:pt>
                <c:pt idx="224">
                  <c:v>2704</c:v>
                </c:pt>
                <c:pt idx="225">
                  <c:v>2724</c:v>
                </c:pt>
                <c:pt idx="226">
                  <c:v>2743</c:v>
                </c:pt>
                <c:pt idx="227">
                  <c:v>2762</c:v>
                </c:pt>
                <c:pt idx="228">
                  <c:v>2781</c:v>
                </c:pt>
                <c:pt idx="229">
                  <c:v>2800</c:v>
                </c:pt>
                <c:pt idx="230">
                  <c:v>2819</c:v>
                </c:pt>
                <c:pt idx="231">
                  <c:v>2838</c:v>
                </c:pt>
                <c:pt idx="232">
                  <c:v>2857</c:v>
                </c:pt>
                <c:pt idx="233">
                  <c:v>2877</c:v>
                </c:pt>
                <c:pt idx="234">
                  <c:v>2896</c:v>
                </c:pt>
                <c:pt idx="235">
                  <c:v>2915</c:v>
                </c:pt>
                <c:pt idx="236">
                  <c:v>2934</c:v>
                </c:pt>
                <c:pt idx="237">
                  <c:v>2953</c:v>
                </c:pt>
                <c:pt idx="238">
                  <c:v>2979</c:v>
                </c:pt>
                <c:pt idx="239">
                  <c:v>3005</c:v>
                </c:pt>
                <c:pt idx="240">
                  <c:v>3031</c:v>
                </c:pt>
                <c:pt idx="241">
                  <c:v>3057</c:v>
                </c:pt>
                <c:pt idx="242">
                  <c:v>3083</c:v>
                </c:pt>
                <c:pt idx="243">
                  <c:v>3109</c:v>
                </c:pt>
                <c:pt idx="244">
                  <c:v>3135</c:v>
                </c:pt>
                <c:pt idx="245">
                  <c:v>3161</c:v>
                </c:pt>
                <c:pt idx="246">
                  <c:v>3187</c:v>
                </c:pt>
                <c:pt idx="247">
                  <c:v>3213</c:v>
                </c:pt>
                <c:pt idx="248">
                  <c:v>3239</c:v>
                </c:pt>
                <c:pt idx="249">
                  <c:v>3265</c:v>
                </c:pt>
                <c:pt idx="250">
                  <c:v>3291</c:v>
                </c:pt>
                <c:pt idx="251">
                  <c:v>3317</c:v>
                </c:pt>
                <c:pt idx="252">
                  <c:v>3343</c:v>
                </c:pt>
                <c:pt idx="253">
                  <c:v>3369</c:v>
                </c:pt>
                <c:pt idx="254">
                  <c:v>3395</c:v>
                </c:pt>
                <c:pt idx="255">
                  <c:v>3421</c:v>
                </c:pt>
                <c:pt idx="256">
                  <c:v>3447</c:v>
                </c:pt>
                <c:pt idx="257">
                  <c:v>3473</c:v>
                </c:pt>
                <c:pt idx="258">
                  <c:v>3499</c:v>
                </c:pt>
                <c:pt idx="259">
                  <c:v>3524</c:v>
                </c:pt>
                <c:pt idx="260">
                  <c:v>3550</c:v>
                </c:pt>
                <c:pt idx="261">
                  <c:v>3576</c:v>
                </c:pt>
                <c:pt idx="262">
                  <c:v>3602</c:v>
                </c:pt>
                <c:pt idx="263">
                  <c:v>3628</c:v>
                </c:pt>
                <c:pt idx="264">
                  <c:v>3654</c:v>
                </c:pt>
                <c:pt idx="265">
                  <c:v>3680</c:v>
                </c:pt>
                <c:pt idx="266">
                  <c:v>3706</c:v>
                </c:pt>
                <c:pt idx="267">
                  <c:v>3732</c:v>
                </c:pt>
                <c:pt idx="268">
                  <c:v>3758</c:v>
                </c:pt>
                <c:pt idx="269">
                  <c:v>3784</c:v>
                </c:pt>
                <c:pt idx="270">
                  <c:v>3810</c:v>
                </c:pt>
                <c:pt idx="271">
                  <c:v>3836</c:v>
                </c:pt>
                <c:pt idx="272">
                  <c:v>3862</c:v>
                </c:pt>
                <c:pt idx="273">
                  <c:v>3888</c:v>
                </c:pt>
                <c:pt idx="274">
                  <c:v>3914</c:v>
                </c:pt>
                <c:pt idx="275">
                  <c:v>3940</c:v>
                </c:pt>
                <c:pt idx="276">
                  <c:v>3966</c:v>
                </c:pt>
                <c:pt idx="277">
                  <c:v>3992</c:v>
                </c:pt>
                <c:pt idx="278">
                  <c:v>4018</c:v>
                </c:pt>
                <c:pt idx="279">
                  <c:v>4044</c:v>
                </c:pt>
                <c:pt idx="280">
                  <c:v>4070</c:v>
                </c:pt>
                <c:pt idx="281">
                  <c:v>4096</c:v>
                </c:pt>
                <c:pt idx="282">
                  <c:v>4115</c:v>
                </c:pt>
                <c:pt idx="283">
                  <c:v>4133</c:v>
                </c:pt>
                <c:pt idx="284">
                  <c:v>4152</c:v>
                </c:pt>
                <c:pt idx="285">
                  <c:v>4171</c:v>
                </c:pt>
                <c:pt idx="286">
                  <c:v>4189</c:v>
                </c:pt>
                <c:pt idx="287">
                  <c:v>4208</c:v>
                </c:pt>
                <c:pt idx="288">
                  <c:v>4227</c:v>
                </c:pt>
                <c:pt idx="289">
                  <c:v>4246</c:v>
                </c:pt>
                <c:pt idx="290">
                  <c:v>4264</c:v>
                </c:pt>
                <c:pt idx="291">
                  <c:v>4283</c:v>
                </c:pt>
                <c:pt idx="292">
                  <c:v>4302</c:v>
                </c:pt>
                <c:pt idx="293">
                  <c:v>4320</c:v>
                </c:pt>
                <c:pt idx="294">
                  <c:v>4339</c:v>
                </c:pt>
                <c:pt idx="295">
                  <c:v>4358</c:v>
                </c:pt>
                <c:pt idx="296">
                  <c:v>4376</c:v>
                </c:pt>
                <c:pt idx="297">
                  <c:v>4395</c:v>
                </c:pt>
                <c:pt idx="298">
                  <c:v>4414</c:v>
                </c:pt>
                <c:pt idx="299">
                  <c:v>4433</c:v>
                </c:pt>
                <c:pt idx="300">
                  <c:v>4451</c:v>
                </c:pt>
                <c:pt idx="301">
                  <c:v>4470</c:v>
                </c:pt>
                <c:pt idx="302">
                  <c:v>4489</c:v>
                </c:pt>
                <c:pt idx="303">
                  <c:v>4507</c:v>
                </c:pt>
                <c:pt idx="304">
                  <c:v>4526</c:v>
                </c:pt>
                <c:pt idx="305">
                  <c:v>4545</c:v>
                </c:pt>
                <c:pt idx="306">
                  <c:v>4563</c:v>
                </c:pt>
                <c:pt idx="307">
                  <c:v>4582</c:v>
                </c:pt>
                <c:pt idx="308">
                  <c:v>4601</c:v>
                </c:pt>
                <c:pt idx="309">
                  <c:v>4620</c:v>
                </c:pt>
                <c:pt idx="310">
                  <c:v>4638</c:v>
                </c:pt>
                <c:pt idx="311">
                  <c:v>4657</c:v>
                </c:pt>
                <c:pt idx="312">
                  <c:v>4676</c:v>
                </c:pt>
                <c:pt idx="313">
                  <c:v>4694</c:v>
                </c:pt>
                <c:pt idx="314">
                  <c:v>4713</c:v>
                </c:pt>
                <c:pt idx="315">
                  <c:v>4732</c:v>
                </c:pt>
                <c:pt idx="316">
                  <c:v>4750</c:v>
                </c:pt>
                <c:pt idx="317">
                  <c:v>4769</c:v>
                </c:pt>
                <c:pt idx="318">
                  <c:v>4788</c:v>
                </c:pt>
                <c:pt idx="319">
                  <c:v>4807</c:v>
                </c:pt>
                <c:pt idx="320">
                  <c:v>4825</c:v>
                </c:pt>
                <c:pt idx="321">
                  <c:v>4844</c:v>
                </c:pt>
                <c:pt idx="322">
                  <c:v>4863</c:v>
                </c:pt>
                <c:pt idx="323">
                  <c:v>4881</c:v>
                </c:pt>
                <c:pt idx="324">
                  <c:v>4900</c:v>
                </c:pt>
                <c:pt idx="325">
                  <c:v>4917</c:v>
                </c:pt>
                <c:pt idx="326">
                  <c:v>4934</c:v>
                </c:pt>
                <c:pt idx="327">
                  <c:v>4950</c:v>
                </c:pt>
                <c:pt idx="328">
                  <c:v>4967</c:v>
                </c:pt>
                <c:pt idx="329">
                  <c:v>4984</c:v>
                </c:pt>
                <c:pt idx="330">
                  <c:v>5001</c:v>
                </c:pt>
                <c:pt idx="331">
                  <c:v>5001</c:v>
                </c:pt>
                <c:pt idx="332">
                  <c:v>5001</c:v>
                </c:pt>
                <c:pt idx="333">
                  <c:v>5001</c:v>
                </c:pt>
                <c:pt idx="334">
                  <c:v>5001</c:v>
                </c:pt>
                <c:pt idx="335">
                  <c:v>5001</c:v>
                </c:pt>
                <c:pt idx="336">
                  <c:v>5001</c:v>
                </c:pt>
                <c:pt idx="337">
                  <c:v>5001</c:v>
                </c:pt>
                <c:pt idx="338">
                  <c:v>5001</c:v>
                </c:pt>
                <c:pt idx="339">
                  <c:v>5001</c:v>
                </c:pt>
                <c:pt idx="340">
                  <c:v>5001</c:v>
                </c:pt>
                <c:pt idx="341">
                  <c:v>5001</c:v>
                </c:pt>
                <c:pt idx="342">
                  <c:v>5001</c:v>
                </c:pt>
                <c:pt idx="343">
                  <c:v>5001</c:v>
                </c:pt>
                <c:pt idx="344">
                  <c:v>5001</c:v>
                </c:pt>
                <c:pt idx="345">
                  <c:v>5001</c:v>
                </c:pt>
                <c:pt idx="346">
                  <c:v>5001</c:v>
                </c:pt>
                <c:pt idx="347">
                  <c:v>5001</c:v>
                </c:pt>
                <c:pt idx="348">
                  <c:v>5001</c:v>
                </c:pt>
                <c:pt idx="349">
                  <c:v>5001</c:v>
                </c:pt>
                <c:pt idx="350">
                  <c:v>5001</c:v>
                </c:pt>
                <c:pt idx="351">
                  <c:v>5001</c:v>
                </c:pt>
                <c:pt idx="352">
                  <c:v>5001</c:v>
                </c:pt>
                <c:pt idx="353">
                  <c:v>5001</c:v>
                </c:pt>
                <c:pt idx="354">
                  <c:v>5001</c:v>
                </c:pt>
                <c:pt idx="355">
                  <c:v>5001</c:v>
                </c:pt>
                <c:pt idx="356">
                  <c:v>5001</c:v>
                </c:pt>
                <c:pt idx="357">
                  <c:v>5001</c:v>
                </c:pt>
                <c:pt idx="358">
                  <c:v>5001</c:v>
                </c:pt>
                <c:pt idx="359">
                  <c:v>5001</c:v>
                </c:pt>
                <c:pt idx="360">
                  <c:v>5001</c:v>
                </c:pt>
                <c:pt idx="361">
                  <c:v>5001</c:v>
                </c:pt>
                <c:pt idx="362">
                  <c:v>5001</c:v>
                </c:pt>
                <c:pt idx="363">
                  <c:v>5001</c:v>
                </c:pt>
                <c:pt idx="364">
                  <c:v>5001</c:v>
                </c:pt>
                <c:pt idx="365">
                  <c:v>5001</c:v>
                </c:pt>
                <c:pt idx="366">
                  <c:v>5001</c:v>
                </c:pt>
                <c:pt idx="367">
                  <c:v>5001</c:v>
                </c:pt>
                <c:pt idx="368">
                  <c:v>5001</c:v>
                </c:pt>
                <c:pt idx="369">
                  <c:v>5001</c:v>
                </c:pt>
                <c:pt idx="370">
                  <c:v>5001</c:v>
                </c:pt>
                <c:pt idx="371">
                  <c:v>5001</c:v>
                </c:pt>
                <c:pt idx="372">
                  <c:v>5001</c:v>
                </c:pt>
                <c:pt idx="373">
                  <c:v>5001</c:v>
                </c:pt>
                <c:pt idx="374">
                  <c:v>5001</c:v>
                </c:pt>
                <c:pt idx="375">
                  <c:v>5001</c:v>
                </c:pt>
                <c:pt idx="376">
                  <c:v>5001</c:v>
                </c:pt>
                <c:pt idx="377">
                  <c:v>5001</c:v>
                </c:pt>
                <c:pt idx="378">
                  <c:v>5001</c:v>
                </c:pt>
                <c:pt idx="379">
                  <c:v>5001</c:v>
                </c:pt>
                <c:pt idx="380">
                  <c:v>5001</c:v>
                </c:pt>
                <c:pt idx="381">
                  <c:v>5001</c:v>
                </c:pt>
                <c:pt idx="382">
                  <c:v>5001</c:v>
                </c:pt>
                <c:pt idx="383">
                  <c:v>5001</c:v>
                </c:pt>
                <c:pt idx="384">
                  <c:v>5001</c:v>
                </c:pt>
                <c:pt idx="385">
                  <c:v>5001</c:v>
                </c:pt>
                <c:pt idx="386">
                  <c:v>5001</c:v>
                </c:pt>
                <c:pt idx="387">
                  <c:v>5001</c:v>
                </c:pt>
                <c:pt idx="388">
                  <c:v>5001</c:v>
                </c:pt>
                <c:pt idx="389">
                  <c:v>5001</c:v>
                </c:pt>
                <c:pt idx="390">
                  <c:v>5001</c:v>
                </c:pt>
                <c:pt idx="391">
                  <c:v>5001</c:v>
                </c:pt>
                <c:pt idx="392">
                  <c:v>5001</c:v>
                </c:pt>
                <c:pt idx="393">
                  <c:v>5001</c:v>
                </c:pt>
                <c:pt idx="394">
                  <c:v>5001</c:v>
                </c:pt>
                <c:pt idx="395">
                  <c:v>5001</c:v>
                </c:pt>
                <c:pt idx="396">
                  <c:v>5001</c:v>
                </c:pt>
                <c:pt idx="397">
                  <c:v>5001</c:v>
                </c:pt>
                <c:pt idx="398">
                  <c:v>5001</c:v>
                </c:pt>
                <c:pt idx="399">
                  <c:v>5001</c:v>
                </c:pt>
                <c:pt idx="400">
                  <c:v>5001</c:v>
                </c:pt>
                <c:pt idx="401">
                  <c:v>5001</c:v>
                </c:pt>
                <c:pt idx="402">
                  <c:v>5001</c:v>
                </c:pt>
                <c:pt idx="403">
                  <c:v>5001</c:v>
                </c:pt>
                <c:pt idx="404">
                  <c:v>5001</c:v>
                </c:pt>
                <c:pt idx="405">
                  <c:v>5001</c:v>
                </c:pt>
                <c:pt idx="406">
                  <c:v>5001</c:v>
                </c:pt>
                <c:pt idx="407">
                  <c:v>5001</c:v>
                </c:pt>
                <c:pt idx="408">
                  <c:v>5001</c:v>
                </c:pt>
                <c:pt idx="409">
                  <c:v>5001</c:v>
                </c:pt>
                <c:pt idx="410">
                  <c:v>5001</c:v>
                </c:pt>
                <c:pt idx="411">
                  <c:v>5001</c:v>
                </c:pt>
                <c:pt idx="412">
                  <c:v>5001</c:v>
                </c:pt>
                <c:pt idx="413">
                  <c:v>5001</c:v>
                </c:pt>
                <c:pt idx="414">
                  <c:v>5001</c:v>
                </c:pt>
                <c:pt idx="415">
                  <c:v>5001</c:v>
                </c:pt>
                <c:pt idx="416">
                  <c:v>5001</c:v>
                </c:pt>
                <c:pt idx="417">
                  <c:v>5001</c:v>
                </c:pt>
                <c:pt idx="418">
                  <c:v>5001</c:v>
                </c:pt>
                <c:pt idx="419">
                  <c:v>5001</c:v>
                </c:pt>
                <c:pt idx="420">
                  <c:v>5001</c:v>
                </c:pt>
                <c:pt idx="421">
                  <c:v>5001</c:v>
                </c:pt>
                <c:pt idx="422">
                  <c:v>5001</c:v>
                </c:pt>
                <c:pt idx="423">
                  <c:v>5001</c:v>
                </c:pt>
                <c:pt idx="424">
                  <c:v>5001</c:v>
                </c:pt>
                <c:pt idx="425">
                  <c:v>5001</c:v>
                </c:pt>
                <c:pt idx="426">
                  <c:v>5001</c:v>
                </c:pt>
                <c:pt idx="427">
                  <c:v>5001</c:v>
                </c:pt>
                <c:pt idx="428">
                  <c:v>5001</c:v>
                </c:pt>
                <c:pt idx="429">
                  <c:v>5001</c:v>
                </c:pt>
                <c:pt idx="430">
                  <c:v>5001</c:v>
                </c:pt>
                <c:pt idx="431">
                  <c:v>5001</c:v>
                </c:pt>
                <c:pt idx="432">
                  <c:v>5001</c:v>
                </c:pt>
                <c:pt idx="433">
                  <c:v>5001</c:v>
                </c:pt>
                <c:pt idx="434">
                  <c:v>5001</c:v>
                </c:pt>
                <c:pt idx="435">
                  <c:v>5001</c:v>
                </c:pt>
                <c:pt idx="436">
                  <c:v>5001</c:v>
                </c:pt>
                <c:pt idx="437">
                  <c:v>5001</c:v>
                </c:pt>
                <c:pt idx="438">
                  <c:v>5001</c:v>
                </c:pt>
                <c:pt idx="439">
                  <c:v>5001</c:v>
                </c:pt>
                <c:pt idx="440">
                  <c:v>5001</c:v>
                </c:pt>
                <c:pt idx="441">
                  <c:v>5001</c:v>
                </c:pt>
                <c:pt idx="442">
                  <c:v>5001</c:v>
                </c:pt>
                <c:pt idx="443">
                  <c:v>5001</c:v>
                </c:pt>
                <c:pt idx="444">
                  <c:v>5001</c:v>
                </c:pt>
                <c:pt idx="445">
                  <c:v>5001</c:v>
                </c:pt>
                <c:pt idx="446">
                  <c:v>5001</c:v>
                </c:pt>
                <c:pt idx="447">
                  <c:v>5001</c:v>
                </c:pt>
                <c:pt idx="448">
                  <c:v>5001</c:v>
                </c:pt>
                <c:pt idx="449">
                  <c:v>5001</c:v>
                </c:pt>
                <c:pt idx="450">
                  <c:v>5001</c:v>
                </c:pt>
                <c:pt idx="451">
                  <c:v>5001</c:v>
                </c:pt>
                <c:pt idx="452">
                  <c:v>5001</c:v>
                </c:pt>
                <c:pt idx="453">
                  <c:v>5001</c:v>
                </c:pt>
                <c:pt idx="454">
                  <c:v>5001</c:v>
                </c:pt>
                <c:pt idx="455">
                  <c:v>5001</c:v>
                </c:pt>
                <c:pt idx="456">
                  <c:v>5001</c:v>
                </c:pt>
                <c:pt idx="457">
                  <c:v>5001</c:v>
                </c:pt>
                <c:pt idx="458">
                  <c:v>5001</c:v>
                </c:pt>
                <c:pt idx="459">
                  <c:v>5001</c:v>
                </c:pt>
                <c:pt idx="460">
                  <c:v>5001</c:v>
                </c:pt>
                <c:pt idx="461">
                  <c:v>5001</c:v>
                </c:pt>
                <c:pt idx="462">
                  <c:v>5001</c:v>
                </c:pt>
                <c:pt idx="463">
                  <c:v>5001</c:v>
                </c:pt>
                <c:pt idx="464">
                  <c:v>5001</c:v>
                </c:pt>
                <c:pt idx="465">
                  <c:v>5001</c:v>
                </c:pt>
                <c:pt idx="466">
                  <c:v>5001</c:v>
                </c:pt>
                <c:pt idx="467">
                  <c:v>5001</c:v>
                </c:pt>
                <c:pt idx="468">
                  <c:v>5001</c:v>
                </c:pt>
                <c:pt idx="469">
                  <c:v>5001</c:v>
                </c:pt>
                <c:pt idx="470">
                  <c:v>5001</c:v>
                </c:pt>
                <c:pt idx="471">
                  <c:v>5001</c:v>
                </c:pt>
                <c:pt idx="472">
                  <c:v>5001</c:v>
                </c:pt>
                <c:pt idx="473">
                  <c:v>5001</c:v>
                </c:pt>
                <c:pt idx="474">
                  <c:v>5001</c:v>
                </c:pt>
                <c:pt idx="475">
                  <c:v>5001</c:v>
                </c:pt>
                <c:pt idx="476">
                  <c:v>5001</c:v>
                </c:pt>
                <c:pt idx="477">
                  <c:v>5001</c:v>
                </c:pt>
                <c:pt idx="478">
                  <c:v>5001</c:v>
                </c:pt>
                <c:pt idx="479">
                  <c:v>5001</c:v>
                </c:pt>
                <c:pt idx="480">
                  <c:v>5001</c:v>
                </c:pt>
                <c:pt idx="481">
                  <c:v>5001</c:v>
                </c:pt>
                <c:pt idx="482">
                  <c:v>5001</c:v>
                </c:pt>
                <c:pt idx="483">
                  <c:v>5001</c:v>
                </c:pt>
                <c:pt idx="484">
                  <c:v>5001</c:v>
                </c:pt>
                <c:pt idx="485">
                  <c:v>5001</c:v>
                </c:pt>
                <c:pt idx="486">
                  <c:v>5001</c:v>
                </c:pt>
                <c:pt idx="487">
                  <c:v>5001</c:v>
                </c:pt>
                <c:pt idx="488">
                  <c:v>5001</c:v>
                </c:pt>
                <c:pt idx="489">
                  <c:v>5001</c:v>
                </c:pt>
                <c:pt idx="490">
                  <c:v>5001</c:v>
                </c:pt>
                <c:pt idx="491">
                  <c:v>5001</c:v>
                </c:pt>
                <c:pt idx="492">
                  <c:v>5001</c:v>
                </c:pt>
                <c:pt idx="493">
                  <c:v>5001</c:v>
                </c:pt>
                <c:pt idx="494">
                  <c:v>5001</c:v>
                </c:pt>
                <c:pt idx="495">
                  <c:v>5001</c:v>
                </c:pt>
                <c:pt idx="496">
                  <c:v>5001</c:v>
                </c:pt>
                <c:pt idx="497">
                  <c:v>5001</c:v>
                </c:pt>
                <c:pt idx="498">
                  <c:v>5001</c:v>
                </c:pt>
                <c:pt idx="499">
                  <c:v>5001</c:v>
                </c:pt>
                <c:pt idx="500">
                  <c:v>5001</c:v>
                </c:pt>
                <c:pt idx="501">
                  <c:v>5001</c:v>
                </c:pt>
                <c:pt idx="502">
                  <c:v>5001</c:v>
                </c:pt>
                <c:pt idx="503">
                  <c:v>5001</c:v>
                </c:pt>
                <c:pt idx="504">
                  <c:v>5001</c:v>
                </c:pt>
                <c:pt idx="505">
                  <c:v>5001</c:v>
                </c:pt>
                <c:pt idx="506">
                  <c:v>5001</c:v>
                </c:pt>
                <c:pt idx="507">
                  <c:v>5001</c:v>
                </c:pt>
                <c:pt idx="508">
                  <c:v>5001</c:v>
                </c:pt>
                <c:pt idx="509">
                  <c:v>5001</c:v>
                </c:pt>
                <c:pt idx="510">
                  <c:v>5001</c:v>
                </c:pt>
                <c:pt idx="511">
                  <c:v>5001</c:v>
                </c:pt>
                <c:pt idx="512">
                  <c:v>5001</c:v>
                </c:pt>
                <c:pt idx="513">
                  <c:v>5001</c:v>
                </c:pt>
                <c:pt idx="514">
                  <c:v>5001</c:v>
                </c:pt>
                <c:pt idx="515">
                  <c:v>5001</c:v>
                </c:pt>
                <c:pt idx="516">
                  <c:v>5001</c:v>
                </c:pt>
                <c:pt idx="517">
                  <c:v>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78-7546-8266-E80E6BDEABE7}"/>
            </c:ext>
          </c:extLst>
        </c:ser>
        <c:ser>
          <c:idx val="6"/>
          <c:order val="6"/>
          <c:tx>
            <c:strRef>
              <c:f>Sheet1!$G$2</c:f>
              <c:strCache>
                <c:ptCount val="1"/>
                <c:pt idx="0">
                  <c:v>Measles 2011-14</c:v>
                </c:pt>
              </c:strCache>
            </c:strRef>
          </c:tx>
          <c:marker>
            <c:symbol val="none"/>
          </c:marker>
          <c:val>
            <c:numRef>
              <c:f>Sheet1!$G$3:$G$520</c:f>
              <c:numCache>
                <c:formatCode>General</c:formatCode>
                <c:ptCount val="518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11</c:v>
                </c:pt>
                <c:pt idx="4">
                  <c:v>15</c:v>
                </c:pt>
                <c:pt idx="5">
                  <c:v>19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34</c:v>
                </c:pt>
                <c:pt idx="10">
                  <c:v>37</c:v>
                </c:pt>
                <c:pt idx="11">
                  <c:v>41</c:v>
                </c:pt>
                <c:pt idx="12">
                  <c:v>45</c:v>
                </c:pt>
                <c:pt idx="13">
                  <c:v>48</c:v>
                </c:pt>
                <c:pt idx="14">
                  <c:v>52</c:v>
                </c:pt>
                <c:pt idx="15">
                  <c:v>56</c:v>
                </c:pt>
                <c:pt idx="16">
                  <c:v>60</c:v>
                </c:pt>
                <c:pt idx="17">
                  <c:v>63</c:v>
                </c:pt>
                <c:pt idx="18">
                  <c:v>67</c:v>
                </c:pt>
                <c:pt idx="19">
                  <c:v>71</c:v>
                </c:pt>
                <c:pt idx="20">
                  <c:v>75</c:v>
                </c:pt>
                <c:pt idx="21">
                  <c:v>78</c:v>
                </c:pt>
                <c:pt idx="22">
                  <c:v>82</c:v>
                </c:pt>
                <c:pt idx="23">
                  <c:v>86</c:v>
                </c:pt>
                <c:pt idx="24">
                  <c:v>89</c:v>
                </c:pt>
                <c:pt idx="25">
                  <c:v>93</c:v>
                </c:pt>
                <c:pt idx="26">
                  <c:v>97</c:v>
                </c:pt>
                <c:pt idx="27">
                  <c:v>101</c:v>
                </c:pt>
                <c:pt idx="28">
                  <c:v>104</c:v>
                </c:pt>
                <c:pt idx="29">
                  <c:v>108</c:v>
                </c:pt>
                <c:pt idx="30">
                  <c:v>112</c:v>
                </c:pt>
                <c:pt idx="31">
                  <c:v>115</c:v>
                </c:pt>
                <c:pt idx="32">
                  <c:v>119</c:v>
                </c:pt>
                <c:pt idx="33">
                  <c:v>123</c:v>
                </c:pt>
                <c:pt idx="34">
                  <c:v>127</c:v>
                </c:pt>
                <c:pt idx="35">
                  <c:v>130</c:v>
                </c:pt>
                <c:pt idx="36">
                  <c:v>134</c:v>
                </c:pt>
                <c:pt idx="37">
                  <c:v>138</c:v>
                </c:pt>
                <c:pt idx="38">
                  <c:v>142</c:v>
                </c:pt>
                <c:pt idx="39">
                  <c:v>145</c:v>
                </c:pt>
                <c:pt idx="40">
                  <c:v>149</c:v>
                </c:pt>
                <c:pt idx="41">
                  <c:v>153</c:v>
                </c:pt>
                <c:pt idx="42">
                  <c:v>156</c:v>
                </c:pt>
                <c:pt idx="43">
                  <c:v>160</c:v>
                </c:pt>
                <c:pt idx="44">
                  <c:v>164</c:v>
                </c:pt>
                <c:pt idx="45">
                  <c:v>168</c:v>
                </c:pt>
                <c:pt idx="46">
                  <c:v>171</c:v>
                </c:pt>
                <c:pt idx="47">
                  <c:v>175</c:v>
                </c:pt>
                <c:pt idx="48">
                  <c:v>179</c:v>
                </c:pt>
                <c:pt idx="49">
                  <c:v>183</c:v>
                </c:pt>
                <c:pt idx="50">
                  <c:v>186</c:v>
                </c:pt>
                <c:pt idx="51">
                  <c:v>190</c:v>
                </c:pt>
                <c:pt idx="52">
                  <c:v>194</c:v>
                </c:pt>
                <c:pt idx="53">
                  <c:v>197</c:v>
                </c:pt>
                <c:pt idx="54">
                  <c:v>201</c:v>
                </c:pt>
                <c:pt idx="55">
                  <c:v>205</c:v>
                </c:pt>
                <c:pt idx="56">
                  <c:v>209</c:v>
                </c:pt>
                <c:pt idx="57">
                  <c:v>212</c:v>
                </c:pt>
                <c:pt idx="58">
                  <c:v>216</c:v>
                </c:pt>
                <c:pt idx="59">
                  <c:v>220</c:v>
                </c:pt>
                <c:pt idx="60">
                  <c:v>224</c:v>
                </c:pt>
                <c:pt idx="61">
                  <c:v>227</c:v>
                </c:pt>
                <c:pt idx="62">
                  <c:v>231</c:v>
                </c:pt>
                <c:pt idx="63">
                  <c:v>235</c:v>
                </c:pt>
                <c:pt idx="64">
                  <c:v>238</c:v>
                </c:pt>
                <c:pt idx="65">
                  <c:v>242</c:v>
                </c:pt>
                <c:pt idx="66">
                  <c:v>246</c:v>
                </c:pt>
                <c:pt idx="67">
                  <c:v>250</c:v>
                </c:pt>
                <c:pt idx="68">
                  <c:v>253</c:v>
                </c:pt>
                <c:pt idx="69">
                  <c:v>257</c:v>
                </c:pt>
                <c:pt idx="70">
                  <c:v>261</c:v>
                </c:pt>
                <c:pt idx="71">
                  <c:v>264</c:v>
                </c:pt>
                <c:pt idx="72">
                  <c:v>268</c:v>
                </c:pt>
                <c:pt idx="73">
                  <c:v>272</c:v>
                </c:pt>
                <c:pt idx="74">
                  <c:v>276</c:v>
                </c:pt>
                <c:pt idx="75">
                  <c:v>279</c:v>
                </c:pt>
                <c:pt idx="76">
                  <c:v>283</c:v>
                </c:pt>
                <c:pt idx="77">
                  <c:v>287</c:v>
                </c:pt>
                <c:pt idx="78">
                  <c:v>291</c:v>
                </c:pt>
                <c:pt idx="79">
                  <c:v>294</c:v>
                </c:pt>
                <c:pt idx="80">
                  <c:v>298</c:v>
                </c:pt>
                <c:pt idx="81">
                  <c:v>302</c:v>
                </c:pt>
                <c:pt idx="82">
                  <c:v>305</c:v>
                </c:pt>
                <c:pt idx="83">
                  <c:v>309</c:v>
                </c:pt>
                <c:pt idx="84">
                  <c:v>313</c:v>
                </c:pt>
                <c:pt idx="85">
                  <c:v>317</c:v>
                </c:pt>
                <c:pt idx="86">
                  <c:v>320</c:v>
                </c:pt>
                <c:pt idx="87">
                  <c:v>324</c:v>
                </c:pt>
                <c:pt idx="88">
                  <c:v>328</c:v>
                </c:pt>
                <c:pt idx="89">
                  <c:v>332</c:v>
                </c:pt>
                <c:pt idx="90">
                  <c:v>335</c:v>
                </c:pt>
                <c:pt idx="91">
                  <c:v>339</c:v>
                </c:pt>
                <c:pt idx="92">
                  <c:v>343</c:v>
                </c:pt>
                <c:pt idx="93">
                  <c:v>346</c:v>
                </c:pt>
                <c:pt idx="94">
                  <c:v>350</c:v>
                </c:pt>
                <c:pt idx="95">
                  <c:v>354</c:v>
                </c:pt>
                <c:pt idx="96">
                  <c:v>358</c:v>
                </c:pt>
                <c:pt idx="97">
                  <c:v>361</c:v>
                </c:pt>
                <c:pt idx="98">
                  <c:v>365</c:v>
                </c:pt>
                <c:pt idx="99">
                  <c:v>369</c:v>
                </c:pt>
                <c:pt idx="100">
                  <c:v>373</c:v>
                </c:pt>
                <c:pt idx="101">
                  <c:v>376</c:v>
                </c:pt>
                <c:pt idx="102">
                  <c:v>380</c:v>
                </c:pt>
                <c:pt idx="103">
                  <c:v>384</c:v>
                </c:pt>
                <c:pt idx="104">
                  <c:v>387</c:v>
                </c:pt>
                <c:pt idx="105">
                  <c:v>391</c:v>
                </c:pt>
                <c:pt idx="106">
                  <c:v>395</c:v>
                </c:pt>
                <c:pt idx="107">
                  <c:v>399</c:v>
                </c:pt>
                <c:pt idx="108">
                  <c:v>402</c:v>
                </c:pt>
                <c:pt idx="109">
                  <c:v>406</c:v>
                </c:pt>
                <c:pt idx="110">
                  <c:v>410</c:v>
                </c:pt>
                <c:pt idx="111">
                  <c:v>413</c:v>
                </c:pt>
                <c:pt idx="112">
                  <c:v>417</c:v>
                </c:pt>
                <c:pt idx="113">
                  <c:v>421</c:v>
                </c:pt>
                <c:pt idx="114">
                  <c:v>425</c:v>
                </c:pt>
                <c:pt idx="115">
                  <c:v>428</c:v>
                </c:pt>
                <c:pt idx="116">
                  <c:v>432</c:v>
                </c:pt>
                <c:pt idx="117">
                  <c:v>436</c:v>
                </c:pt>
                <c:pt idx="118">
                  <c:v>440</c:v>
                </c:pt>
                <c:pt idx="119">
                  <c:v>443</c:v>
                </c:pt>
                <c:pt idx="120">
                  <c:v>447</c:v>
                </c:pt>
                <c:pt idx="121">
                  <c:v>451</c:v>
                </c:pt>
                <c:pt idx="122">
                  <c:v>454</c:v>
                </c:pt>
                <c:pt idx="123">
                  <c:v>458</c:v>
                </c:pt>
                <c:pt idx="124">
                  <c:v>462</c:v>
                </c:pt>
                <c:pt idx="125">
                  <c:v>466</c:v>
                </c:pt>
                <c:pt idx="126">
                  <c:v>469</c:v>
                </c:pt>
                <c:pt idx="127">
                  <c:v>473</c:v>
                </c:pt>
                <c:pt idx="128">
                  <c:v>477</c:v>
                </c:pt>
                <c:pt idx="129">
                  <c:v>481</c:v>
                </c:pt>
                <c:pt idx="130">
                  <c:v>484</c:v>
                </c:pt>
                <c:pt idx="131">
                  <c:v>488</c:v>
                </c:pt>
                <c:pt idx="132">
                  <c:v>492</c:v>
                </c:pt>
                <c:pt idx="133">
                  <c:v>495</c:v>
                </c:pt>
                <c:pt idx="134">
                  <c:v>499</c:v>
                </c:pt>
                <c:pt idx="135">
                  <c:v>503</c:v>
                </c:pt>
                <c:pt idx="136">
                  <c:v>507</c:v>
                </c:pt>
                <c:pt idx="137">
                  <c:v>510</c:v>
                </c:pt>
                <c:pt idx="138">
                  <c:v>514</c:v>
                </c:pt>
                <c:pt idx="139">
                  <c:v>518</c:v>
                </c:pt>
                <c:pt idx="140">
                  <c:v>522</c:v>
                </c:pt>
                <c:pt idx="141">
                  <c:v>525</c:v>
                </c:pt>
                <c:pt idx="142">
                  <c:v>529</c:v>
                </c:pt>
                <c:pt idx="143">
                  <c:v>533</c:v>
                </c:pt>
                <c:pt idx="144">
                  <c:v>536</c:v>
                </c:pt>
                <c:pt idx="145">
                  <c:v>540</c:v>
                </c:pt>
                <c:pt idx="146">
                  <c:v>544</c:v>
                </c:pt>
                <c:pt idx="147">
                  <c:v>548</c:v>
                </c:pt>
                <c:pt idx="148">
                  <c:v>551</c:v>
                </c:pt>
                <c:pt idx="149">
                  <c:v>555</c:v>
                </c:pt>
                <c:pt idx="150">
                  <c:v>559</c:v>
                </c:pt>
                <c:pt idx="151">
                  <c:v>562</c:v>
                </c:pt>
                <c:pt idx="152">
                  <c:v>566</c:v>
                </c:pt>
                <c:pt idx="153">
                  <c:v>570</c:v>
                </c:pt>
                <c:pt idx="154">
                  <c:v>574</c:v>
                </c:pt>
                <c:pt idx="155">
                  <c:v>577</c:v>
                </c:pt>
                <c:pt idx="156">
                  <c:v>581</c:v>
                </c:pt>
                <c:pt idx="157">
                  <c:v>585</c:v>
                </c:pt>
                <c:pt idx="158">
                  <c:v>589</c:v>
                </c:pt>
                <c:pt idx="159">
                  <c:v>592</c:v>
                </c:pt>
                <c:pt idx="160">
                  <c:v>596</c:v>
                </c:pt>
                <c:pt idx="161">
                  <c:v>600</c:v>
                </c:pt>
                <c:pt idx="162">
                  <c:v>603</c:v>
                </c:pt>
                <c:pt idx="163">
                  <c:v>607</c:v>
                </c:pt>
                <c:pt idx="164">
                  <c:v>611</c:v>
                </c:pt>
                <c:pt idx="165">
                  <c:v>615</c:v>
                </c:pt>
                <c:pt idx="166">
                  <c:v>618</c:v>
                </c:pt>
                <c:pt idx="167">
                  <c:v>622</c:v>
                </c:pt>
                <c:pt idx="168">
                  <c:v>626</c:v>
                </c:pt>
                <c:pt idx="169">
                  <c:v>630</c:v>
                </c:pt>
                <c:pt idx="170">
                  <c:v>633</c:v>
                </c:pt>
                <c:pt idx="171">
                  <c:v>637</c:v>
                </c:pt>
                <c:pt idx="172">
                  <c:v>641</c:v>
                </c:pt>
                <c:pt idx="173">
                  <c:v>644</c:v>
                </c:pt>
                <c:pt idx="174">
                  <c:v>648</c:v>
                </c:pt>
                <c:pt idx="175">
                  <c:v>652</c:v>
                </c:pt>
                <c:pt idx="176">
                  <c:v>656</c:v>
                </c:pt>
                <c:pt idx="177">
                  <c:v>659</c:v>
                </c:pt>
                <c:pt idx="178">
                  <c:v>663</c:v>
                </c:pt>
                <c:pt idx="179">
                  <c:v>667</c:v>
                </c:pt>
                <c:pt idx="180">
                  <c:v>671</c:v>
                </c:pt>
                <c:pt idx="181">
                  <c:v>674</c:v>
                </c:pt>
                <c:pt idx="182">
                  <c:v>678</c:v>
                </c:pt>
                <c:pt idx="183">
                  <c:v>682</c:v>
                </c:pt>
                <c:pt idx="184">
                  <c:v>685</c:v>
                </c:pt>
                <c:pt idx="185">
                  <c:v>689</c:v>
                </c:pt>
                <c:pt idx="186">
                  <c:v>693</c:v>
                </c:pt>
                <c:pt idx="187">
                  <c:v>697</c:v>
                </c:pt>
                <c:pt idx="188">
                  <c:v>700</c:v>
                </c:pt>
                <c:pt idx="189">
                  <c:v>704</c:v>
                </c:pt>
                <c:pt idx="190">
                  <c:v>708</c:v>
                </c:pt>
                <c:pt idx="191">
                  <c:v>711</c:v>
                </c:pt>
                <c:pt idx="192">
                  <c:v>715</c:v>
                </c:pt>
                <c:pt idx="193">
                  <c:v>719</c:v>
                </c:pt>
                <c:pt idx="194">
                  <c:v>723</c:v>
                </c:pt>
                <c:pt idx="195">
                  <c:v>726</c:v>
                </c:pt>
                <c:pt idx="196">
                  <c:v>730</c:v>
                </c:pt>
                <c:pt idx="197">
                  <c:v>734</c:v>
                </c:pt>
                <c:pt idx="198">
                  <c:v>738</c:v>
                </c:pt>
                <c:pt idx="199">
                  <c:v>741</c:v>
                </c:pt>
                <c:pt idx="200">
                  <c:v>745</c:v>
                </c:pt>
                <c:pt idx="201">
                  <c:v>749</c:v>
                </c:pt>
                <c:pt idx="202">
                  <c:v>752</c:v>
                </c:pt>
                <c:pt idx="203">
                  <c:v>756</c:v>
                </c:pt>
                <c:pt idx="204">
                  <c:v>760</c:v>
                </c:pt>
                <c:pt idx="205">
                  <c:v>764</c:v>
                </c:pt>
                <c:pt idx="206">
                  <c:v>767</c:v>
                </c:pt>
                <c:pt idx="207">
                  <c:v>771</c:v>
                </c:pt>
                <c:pt idx="208">
                  <c:v>775</c:v>
                </c:pt>
                <c:pt idx="209">
                  <c:v>779</c:v>
                </c:pt>
                <c:pt idx="210">
                  <c:v>782</c:v>
                </c:pt>
                <c:pt idx="211">
                  <c:v>786</c:v>
                </c:pt>
                <c:pt idx="212">
                  <c:v>790</c:v>
                </c:pt>
                <c:pt idx="213">
                  <c:v>793</c:v>
                </c:pt>
                <c:pt idx="214">
                  <c:v>797</c:v>
                </c:pt>
                <c:pt idx="215">
                  <c:v>801</c:v>
                </c:pt>
                <c:pt idx="216">
                  <c:v>805</c:v>
                </c:pt>
                <c:pt idx="217">
                  <c:v>808</c:v>
                </c:pt>
                <c:pt idx="218">
                  <c:v>812</c:v>
                </c:pt>
                <c:pt idx="219">
                  <c:v>816</c:v>
                </c:pt>
                <c:pt idx="220">
                  <c:v>820</c:v>
                </c:pt>
                <c:pt idx="221">
                  <c:v>823</c:v>
                </c:pt>
                <c:pt idx="222">
                  <c:v>827</c:v>
                </c:pt>
                <c:pt idx="223">
                  <c:v>831</c:v>
                </c:pt>
                <c:pt idx="224">
                  <c:v>834</c:v>
                </c:pt>
                <c:pt idx="225">
                  <c:v>838</c:v>
                </c:pt>
                <c:pt idx="226">
                  <c:v>842</c:v>
                </c:pt>
                <c:pt idx="227">
                  <c:v>846</c:v>
                </c:pt>
                <c:pt idx="228">
                  <c:v>849</c:v>
                </c:pt>
                <c:pt idx="229">
                  <c:v>853</c:v>
                </c:pt>
                <c:pt idx="230">
                  <c:v>857</c:v>
                </c:pt>
                <c:pt idx="231">
                  <c:v>860</c:v>
                </c:pt>
                <c:pt idx="232">
                  <c:v>864</c:v>
                </c:pt>
                <c:pt idx="233">
                  <c:v>868</c:v>
                </c:pt>
                <c:pt idx="234">
                  <c:v>872</c:v>
                </c:pt>
                <c:pt idx="235">
                  <c:v>875</c:v>
                </c:pt>
                <c:pt idx="236">
                  <c:v>879</c:v>
                </c:pt>
                <c:pt idx="237">
                  <c:v>883</c:v>
                </c:pt>
                <c:pt idx="238">
                  <c:v>887</c:v>
                </c:pt>
                <c:pt idx="239">
                  <c:v>890</c:v>
                </c:pt>
                <c:pt idx="240">
                  <c:v>894</c:v>
                </c:pt>
                <c:pt idx="241">
                  <c:v>898</c:v>
                </c:pt>
                <c:pt idx="242">
                  <c:v>901</c:v>
                </c:pt>
                <c:pt idx="243">
                  <c:v>905</c:v>
                </c:pt>
                <c:pt idx="244">
                  <c:v>909</c:v>
                </c:pt>
                <c:pt idx="245">
                  <c:v>913</c:v>
                </c:pt>
                <c:pt idx="246">
                  <c:v>916</c:v>
                </c:pt>
                <c:pt idx="247">
                  <c:v>920</c:v>
                </c:pt>
                <c:pt idx="248">
                  <c:v>924</c:v>
                </c:pt>
                <c:pt idx="249">
                  <c:v>928</c:v>
                </c:pt>
                <c:pt idx="250">
                  <c:v>931</c:v>
                </c:pt>
                <c:pt idx="251">
                  <c:v>935</c:v>
                </c:pt>
                <c:pt idx="252">
                  <c:v>939</c:v>
                </c:pt>
                <c:pt idx="253">
                  <c:v>942</c:v>
                </c:pt>
                <c:pt idx="254">
                  <c:v>946</c:v>
                </c:pt>
                <c:pt idx="255">
                  <c:v>950</c:v>
                </c:pt>
                <c:pt idx="256">
                  <c:v>954</c:v>
                </c:pt>
                <c:pt idx="257">
                  <c:v>957</c:v>
                </c:pt>
                <c:pt idx="258">
                  <c:v>961</c:v>
                </c:pt>
                <c:pt idx="259">
                  <c:v>965</c:v>
                </c:pt>
                <c:pt idx="260">
                  <c:v>969</c:v>
                </c:pt>
                <c:pt idx="261">
                  <c:v>972</c:v>
                </c:pt>
                <c:pt idx="262">
                  <c:v>976</c:v>
                </c:pt>
                <c:pt idx="263">
                  <c:v>980</c:v>
                </c:pt>
                <c:pt idx="264">
                  <c:v>983</c:v>
                </c:pt>
                <c:pt idx="265">
                  <c:v>987</c:v>
                </c:pt>
                <c:pt idx="266">
                  <c:v>991</c:v>
                </c:pt>
                <c:pt idx="267">
                  <c:v>995</c:v>
                </c:pt>
                <c:pt idx="268">
                  <c:v>998</c:v>
                </c:pt>
                <c:pt idx="269">
                  <c:v>1002</c:v>
                </c:pt>
                <c:pt idx="270">
                  <c:v>1006</c:v>
                </c:pt>
                <c:pt idx="271">
                  <c:v>1009</c:v>
                </c:pt>
                <c:pt idx="272">
                  <c:v>1013</c:v>
                </c:pt>
                <c:pt idx="273">
                  <c:v>1017</c:v>
                </c:pt>
                <c:pt idx="274">
                  <c:v>1021</c:v>
                </c:pt>
                <c:pt idx="275">
                  <c:v>1024</c:v>
                </c:pt>
                <c:pt idx="276">
                  <c:v>1028</c:v>
                </c:pt>
                <c:pt idx="277">
                  <c:v>1032</c:v>
                </c:pt>
                <c:pt idx="278">
                  <c:v>1036</c:v>
                </c:pt>
                <c:pt idx="279">
                  <c:v>1039</c:v>
                </c:pt>
                <c:pt idx="280">
                  <c:v>1043</c:v>
                </c:pt>
                <c:pt idx="281">
                  <c:v>1047</c:v>
                </c:pt>
                <c:pt idx="282">
                  <c:v>1050</c:v>
                </c:pt>
                <c:pt idx="283">
                  <c:v>1054</c:v>
                </c:pt>
                <c:pt idx="284">
                  <c:v>1058</c:v>
                </c:pt>
                <c:pt idx="285">
                  <c:v>1062</c:v>
                </c:pt>
                <c:pt idx="286">
                  <c:v>1065</c:v>
                </c:pt>
                <c:pt idx="287">
                  <c:v>1069</c:v>
                </c:pt>
                <c:pt idx="288">
                  <c:v>1073</c:v>
                </c:pt>
                <c:pt idx="289">
                  <c:v>1077</c:v>
                </c:pt>
                <c:pt idx="290">
                  <c:v>1080</c:v>
                </c:pt>
                <c:pt idx="291">
                  <c:v>1084</c:v>
                </c:pt>
                <c:pt idx="292">
                  <c:v>1088</c:v>
                </c:pt>
                <c:pt idx="293">
                  <c:v>1091</c:v>
                </c:pt>
                <c:pt idx="294">
                  <c:v>1095</c:v>
                </c:pt>
                <c:pt idx="295">
                  <c:v>1099</c:v>
                </c:pt>
                <c:pt idx="296">
                  <c:v>1103</c:v>
                </c:pt>
                <c:pt idx="297">
                  <c:v>1106</c:v>
                </c:pt>
                <c:pt idx="298">
                  <c:v>1110</c:v>
                </c:pt>
                <c:pt idx="299">
                  <c:v>1114</c:v>
                </c:pt>
                <c:pt idx="300">
                  <c:v>1118</c:v>
                </c:pt>
                <c:pt idx="301">
                  <c:v>1121</c:v>
                </c:pt>
                <c:pt idx="302">
                  <c:v>1125</c:v>
                </c:pt>
                <c:pt idx="303">
                  <c:v>1129</c:v>
                </c:pt>
                <c:pt idx="304">
                  <c:v>1132</c:v>
                </c:pt>
                <c:pt idx="305">
                  <c:v>1136</c:v>
                </c:pt>
                <c:pt idx="306">
                  <c:v>1140</c:v>
                </c:pt>
                <c:pt idx="307">
                  <c:v>1144</c:v>
                </c:pt>
                <c:pt idx="308">
                  <c:v>1147</c:v>
                </c:pt>
                <c:pt idx="309">
                  <c:v>1151</c:v>
                </c:pt>
                <c:pt idx="310">
                  <c:v>1155</c:v>
                </c:pt>
                <c:pt idx="311">
                  <c:v>1158</c:v>
                </c:pt>
                <c:pt idx="312">
                  <c:v>1162</c:v>
                </c:pt>
                <c:pt idx="313">
                  <c:v>1166</c:v>
                </c:pt>
                <c:pt idx="314">
                  <c:v>1170</c:v>
                </c:pt>
                <c:pt idx="315">
                  <c:v>1173</c:v>
                </c:pt>
                <c:pt idx="316">
                  <c:v>1177</c:v>
                </c:pt>
                <c:pt idx="317">
                  <c:v>1181</c:v>
                </c:pt>
                <c:pt idx="318">
                  <c:v>1185</c:v>
                </c:pt>
                <c:pt idx="319">
                  <c:v>1188</c:v>
                </c:pt>
                <c:pt idx="320">
                  <c:v>1192</c:v>
                </c:pt>
                <c:pt idx="321">
                  <c:v>1196</c:v>
                </c:pt>
                <c:pt idx="322">
                  <c:v>1199</c:v>
                </c:pt>
                <c:pt idx="323">
                  <c:v>1203</c:v>
                </c:pt>
                <c:pt idx="324">
                  <c:v>1207</c:v>
                </c:pt>
                <c:pt idx="325">
                  <c:v>1211</c:v>
                </c:pt>
                <c:pt idx="326">
                  <c:v>1214</c:v>
                </c:pt>
                <c:pt idx="327">
                  <c:v>1218</c:v>
                </c:pt>
                <c:pt idx="328">
                  <c:v>1222</c:v>
                </c:pt>
                <c:pt idx="329">
                  <c:v>1226</c:v>
                </c:pt>
                <c:pt idx="330">
                  <c:v>1229</c:v>
                </c:pt>
                <c:pt idx="331">
                  <c:v>1233</c:v>
                </c:pt>
                <c:pt idx="332">
                  <c:v>1237</c:v>
                </c:pt>
                <c:pt idx="333">
                  <c:v>1240</c:v>
                </c:pt>
                <c:pt idx="334">
                  <c:v>1244</c:v>
                </c:pt>
                <c:pt idx="335">
                  <c:v>1248</c:v>
                </c:pt>
                <c:pt idx="336">
                  <c:v>1252</c:v>
                </c:pt>
                <c:pt idx="337">
                  <c:v>1255</c:v>
                </c:pt>
                <c:pt idx="338">
                  <c:v>1259</c:v>
                </c:pt>
                <c:pt idx="339">
                  <c:v>1263</c:v>
                </c:pt>
                <c:pt idx="340">
                  <c:v>1267</c:v>
                </c:pt>
                <c:pt idx="341">
                  <c:v>1270</c:v>
                </c:pt>
                <c:pt idx="342">
                  <c:v>1274</c:v>
                </c:pt>
                <c:pt idx="343">
                  <c:v>1278</c:v>
                </c:pt>
                <c:pt idx="344">
                  <c:v>1281</c:v>
                </c:pt>
                <c:pt idx="345">
                  <c:v>1285</c:v>
                </c:pt>
                <c:pt idx="346">
                  <c:v>1289</c:v>
                </c:pt>
                <c:pt idx="347">
                  <c:v>1293</c:v>
                </c:pt>
                <c:pt idx="348">
                  <c:v>1296</c:v>
                </c:pt>
                <c:pt idx="349">
                  <c:v>1300</c:v>
                </c:pt>
                <c:pt idx="350">
                  <c:v>1304</c:v>
                </c:pt>
                <c:pt idx="351">
                  <c:v>1307</c:v>
                </c:pt>
                <c:pt idx="352">
                  <c:v>1311</c:v>
                </c:pt>
                <c:pt idx="353">
                  <c:v>1315</c:v>
                </c:pt>
                <c:pt idx="354">
                  <c:v>1319</c:v>
                </c:pt>
                <c:pt idx="355">
                  <c:v>1322</c:v>
                </c:pt>
                <c:pt idx="356">
                  <c:v>1326</c:v>
                </c:pt>
                <c:pt idx="357">
                  <c:v>1330</c:v>
                </c:pt>
                <c:pt idx="358">
                  <c:v>1334</c:v>
                </c:pt>
                <c:pt idx="359">
                  <c:v>1337</c:v>
                </c:pt>
                <c:pt idx="360">
                  <c:v>1341</c:v>
                </c:pt>
                <c:pt idx="361">
                  <c:v>1345</c:v>
                </c:pt>
                <c:pt idx="362">
                  <c:v>1348</c:v>
                </c:pt>
                <c:pt idx="363">
                  <c:v>1352</c:v>
                </c:pt>
                <c:pt idx="364">
                  <c:v>1356</c:v>
                </c:pt>
                <c:pt idx="365">
                  <c:v>1360</c:v>
                </c:pt>
                <c:pt idx="366">
                  <c:v>1363</c:v>
                </c:pt>
                <c:pt idx="367">
                  <c:v>1367</c:v>
                </c:pt>
                <c:pt idx="368">
                  <c:v>1371</c:v>
                </c:pt>
                <c:pt idx="369">
                  <c:v>1375</c:v>
                </c:pt>
                <c:pt idx="370">
                  <c:v>1378</c:v>
                </c:pt>
                <c:pt idx="371">
                  <c:v>1382</c:v>
                </c:pt>
                <c:pt idx="372">
                  <c:v>1386</c:v>
                </c:pt>
                <c:pt idx="373">
                  <c:v>1389</c:v>
                </c:pt>
                <c:pt idx="374">
                  <c:v>1393</c:v>
                </c:pt>
                <c:pt idx="375">
                  <c:v>1397</c:v>
                </c:pt>
                <c:pt idx="376">
                  <c:v>1401</c:v>
                </c:pt>
                <c:pt idx="377">
                  <c:v>1404</c:v>
                </c:pt>
                <c:pt idx="378">
                  <c:v>1408</c:v>
                </c:pt>
                <c:pt idx="379">
                  <c:v>1412</c:v>
                </c:pt>
                <c:pt idx="380">
                  <c:v>1416</c:v>
                </c:pt>
                <c:pt idx="381">
                  <c:v>1419</c:v>
                </c:pt>
                <c:pt idx="382">
                  <c:v>1423</c:v>
                </c:pt>
                <c:pt idx="383">
                  <c:v>1427</c:v>
                </c:pt>
                <c:pt idx="384">
                  <c:v>1430</c:v>
                </c:pt>
                <c:pt idx="385">
                  <c:v>1434</c:v>
                </c:pt>
                <c:pt idx="386">
                  <c:v>1438</c:v>
                </c:pt>
                <c:pt idx="387">
                  <c:v>1442</c:v>
                </c:pt>
                <c:pt idx="388">
                  <c:v>1445</c:v>
                </c:pt>
                <c:pt idx="389">
                  <c:v>1449</c:v>
                </c:pt>
                <c:pt idx="390">
                  <c:v>1453</c:v>
                </c:pt>
                <c:pt idx="391">
                  <c:v>1456</c:v>
                </c:pt>
                <c:pt idx="392">
                  <c:v>1460</c:v>
                </c:pt>
                <c:pt idx="393">
                  <c:v>1464</c:v>
                </c:pt>
                <c:pt idx="394">
                  <c:v>1468</c:v>
                </c:pt>
                <c:pt idx="395">
                  <c:v>1471</c:v>
                </c:pt>
                <c:pt idx="396">
                  <c:v>1475</c:v>
                </c:pt>
                <c:pt idx="397">
                  <c:v>1479</c:v>
                </c:pt>
                <c:pt idx="398">
                  <c:v>1483</c:v>
                </c:pt>
                <c:pt idx="399">
                  <c:v>1486</c:v>
                </c:pt>
                <c:pt idx="400">
                  <c:v>1490</c:v>
                </c:pt>
                <c:pt idx="401">
                  <c:v>1494</c:v>
                </c:pt>
                <c:pt idx="402">
                  <c:v>1497</c:v>
                </c:pt>
                <c:pt idx="403">
                  <c:v>1501</c:v>
                </c:pt>
                <c:pt idx="404">
                  <c:v>1505</c:v>
                </c:pt>
                <c:pt idx="405">
                  <c:v>1509</c:v>
                </c:pt>
                <c:pt idx="406">
                  <c:v>1512</c:v>
                </c:pt>
                <c:pt idx="407">
                  <c:v>1516</c:v>
                </c:pt>
                <c:pt idx="408">
                  <c:v>1520</c:v>
                </c:pt>
                <c:pt idx="409">
                  <c:v>1524</c:v>
                </c:pt>
                <c:pt idx="410">
                  <c:v>1527</c:v>
                </c:pt>
                <c:pt idx="411">
                  <c:v>1531</c:v>
                </c:pt>
                <c:pt idx="412">
                  <c:v>1535</c:v>
                </c:pt>
                <c:pt idx="413">
                  <c:v>1538</c:v>
                </c:pt>
                <c:pt idx="414">
                  <c:v>1542</c:v>
                </c:pt>
                <c:pt idx="415">
                  <c:v>1546</c:v>
                </c:pt>
                <c:pt idx="416">
                  <c:v>1550</c:v>
                </c:pt>
                <c:pt idx="417">
                  <c:v>1553</c:v>
                </c:pt>
                <c:pt idx="418">
                  <c:v>1557</c:v>
                </c:pt>
                <c:pt idx="419">
                  <c:v>1561</c:v>
                </c:pt>
                <c:pt idx="420">
                  <c:v>1565</c:v>
                </c:pt>
                <c:pt idx="421">
                  <c:v>1568</c:v>
                </c:pt>
                <c:pt idx="422">
                  <c:v>1572</c:v>
                </c:pt>
                <c:pt idx="423">
                  <c:v>1576</c:v>
                </c:pt>
                <c:pt idx="424">
                  <c:v>1579</c:v>
                </c:pt>
                <c:pt idx="425">
                  <c:v>1583</c:v>
                </c:pt>
                <c:pt idx="426">
                  <c:v>1587</c:v>
                </c:pt>
                <c:pt idx="427">
                  <c:v>1591</c:v>
                </c:pt>
                <c:pt idx="428">
                  <c:v>1594</c:v>
                </c:pt>
                <c:pt idx="429">
                  <c:v>1598</c:v>
                </c:pt>
                <c:pt idx="430">
                  <c:v>1602</c:v>
                </c:pt>
                <c:pt idx="431">
                  <c:v>1605</c:v>
                </c:pt>
                <c:pt idx="432">
                  <c:v>1609</c:v>
                </c:pt>
                <c:pt idx="433">
                  <c:v>1613</c:v>
                </c:pt>
                <c:pt idx="434">
                  <c:v>1617</c:v>
                </c:pt>
                <c:pt idx="435">
                  <c:v>1620</c:v>
                </c:pt>
                <c:pt idx="436">
                  <c:v>1624</c:v>
                </c:pt>
                <c:pt idx="437">
                  <c:v>1628</c:v>
                </c:pt>
                <c:pt idx="438">
                  <c:v>1632</c:v>
                </c:pt>
                <c:pt idx="439">
                  <c:v>1635</c:v>
                </c:pt>
                <c:pt idx="440">
                  <c:v>1639</c:v>
                </c:pt>
                <c:pt idx="441">
                  <c:v>1643</c:v>
                </c:pt>
                <c:pt idx="442">
                  <c:v>1646</c:v>
                </c:pt>
                <c:pt idx="443">
                  <c:v>1650</c:v>
                </c:pt>
                <c:pt idx="444">
                  <c:v>1654</c:v>
                </c:pt>
                <c:pt idx="445">
                  <c:v>1658</c:v>
                </c:pt>
                <c:pt idx="446">
                  <c:v>1661</c:v>
                </c:pt>
                <c:pt idx="447">
                  <c:v>1665</c:v>
                </c:pt>
                <c:pt idx="448">
                  <c:v>1669</c:v>
                </c:pt>
                <c:pt idx="449">
                  <c:v>1673</c:v>
                </c:pt>
                <c:pt idx="450">
                  <c:v>1676</c:v>
                </c:pt>
                <c:pt idx="451">
                  <c:v>1680</c:v>
                </c:pt>
                <c:pt idx="452">
                  <c:v>1683</c:v>
                </c:pt>
                <c:pt idx="453">
                  <c:v>1685</c:v>
                </c:pt>
                <c:pt idx="454">
                  <c:v>1688</c:v>
                </c:pt>
                <c:pt idx="455">
                  <c:v>1691</c:v>
                </c:pt>
                <c:pt idx="456">
                  <c:v>1693</c:v>
                </c:pt>
                <c:pt idx="457">
                  <c:v>1696</c:v>
                </c:pt>
                <c:pt idx="458">
                  <c:v>1699</c:v>
                </c:pt>
                <c:pt idx="459">
                  <c:v>1701</c:v>
                </c:pt>
                <c:pt idx="460">
                  <c:v>1704</c:v>
                </c:pt>
                <c:pt idx="461">
                  <c:v>1707</c:v>
                </c:pt>
                <c:pt idx="462">
                  <c:v>1709</c:v>
                </c:pt>
                <c:pt idx="463">
                  <c:v>1712</c:v>
                </c:pt>
                <c:pt idx="464">
                  <c:v>1715</c:v>
                </c:pt>
                <c:pt idx="465">
                  <c:v>1717</c:v>
                </c:pt>
                <c:pt idx="466">
                  <c:v>1720</c:v>
                </c:pt>
                <c:pt idx="467">
                  <c:v>1723</c:v>
                </c:pt>
                <c:pt idx="468">
                  <c:v>1725</c:v>
                </c:pt>
                <c:pt idx="469">
                  <c:v>1728</c:v>
                </c:pt>
                <c:pt idx="470">
                  <c:v>1731</c:v>
                </c:pt>
                <c:pt idx="471">
                  <c:v>1733</c:v>
                </c:pt>
                <c:pt idx="472">
                  <c:v>1736</c:v>
                </c:pt>
                <c:pt idx="473">
                  <c:v>1739</c:v>
                </c:pt>
                <c:pt idx="474">
                  <c:v>1741</c:v>
                </c:pt>
                <c:pt idx="475">
                  <c:v>1744</c:v>
                </c:pt>
                <c:pt idx="476">
                  <c:v>1747</c:v>
                </c:pt>
                <c:pt idx="477">
                  <c:v>1749</c:v>
                </c:pt>
                <c:pt idx="478">
                  <c:v>1752</c:v>
                </c:pt>
                <c:pt idx="479">
                  <c:v>1755</c:v>
                </c:pt>
                <c:pt idx="480">
                  <c:v>1757</c:v>
                </c:pt>
                <c:pt idx="481">
                  <c:v>1760</c:v>
                </c:pt>
                <c:pt idx="482">
                  <c:v>1763</c:v>
                </c:pt>
                <c:pt idx="483">
                  <c:v>1765</c:v>
                </c:pt>
                <c:pt idx="484">
                  <c:v>1768</c:v>
                </c:pt>
                <c:pt idx="485">
                  <c:v>1771</c:v>
                </c:pt>
                <c:pt idx="486">
                  <c:v>1773</c:v>
                </c:pt>
                <c:pt idx="487">
                  <c:v>1776</c:v>
                </c:pt>
                <c:pt idx="488">
                  <c:v>1779</c:v>
                </c:pt>
                <c:pt idx="489">
                  <c:v>1781</c:v>
                </c:pt>
                <c:pt idx="490">
                  <c:v>1784</c:v>
                </c:pt>
                <c:pt idx="491">
                  <c:v>1787</c:v>
                </c:pt>
                <c:pt idx="492">
                  <c:v>1789</c:v>
                </c:pt>
                <c:pt idx="493">
                  <c:v>1792</c:v>
                </c:pt>
                <c:pt idx="494">
                  <c:v>1795</c:v>
                </c:pt>
                <c:pt idx="495">
                  <c:v>1797</c:v>
                </c:pt>
                <c:pt idx="496">
                  <c:v>1800</c:v>
                </c:pt>
                <c:pt idx="497">
                  <c:v>1802</c:v>
                </c:pt>
                <c:pt idx="498">
                  <c:v>1805</c:v>
                </c:pt>
                <c:pt idx="499">
                  <c:v>1808</c:v>
                </c:pt>
                <c:pt idx="500">
                  <c:v>1810</c:v>
                </c:pt>
                <c:pt idx="501">
                  <c:v>1813</c:v>
                </c:pt>
                <c:pt idx="502">
                  <c:v>1816</c:v>
                </c:pt>
                <c:pt idx="503">
                  <c:v>1818</c:v>
                </c:pt>
                <c:pt idx="504">
                  <c:v>1821</c:v>
                </c:pt>
                <c:pt idx="505">
                  <c:v>1824</c:v>
                </c:pt>
                <c:pt idx="506">
                  <c:v>1826</c:v>
                </c:pt>
                <c:pt idx="507">
                  <c:v>1829</c:v>
                </c:pt>
                <c:pt idx="508">
                  <c:v>1832</c:v>
                </c:pt>
                <c:pt idx="509">
                  <c:v>1834</c:v>
                </c:pt>
                <c:pt idx="510">
                  <c:v>1837</c:v>
                </c:pt>
                <c:pt idx="511">
                  <c:v>1840</c:v>
                </c:pt>
                <c:pt idx="512">
                  <c:v>1842</c:v>
                </c:pt>
                <c:pt idx="513">
                  <c:v>1845</c:v>
                </c:pt>
                <c:pt idx="514">
                  <c:v>1848</c:v>
                </c:pt>
                <c:pt idx="515">
                  <c:v>1850</c:v>
                </c:pt>
                <c:pt idx="516">
                  <c:v>1853</c:v>
                </c:pt>
                <c:pt idx="517">
                  <c:v>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78-7546-8266-E80E6BDEABE7}"/>
            </c:ext>
          </c:extLst>
        </c:ser>
        <c:ser>
          <c:idx val="7"/>
          <c:order val="7"/>
          <c:tx>
            <c:strRef>
              <c:f>Sheet1!$H$2</c:f>
              <c:strCache>
                <c:ptCount val="1"/>
                <c:pt idx="0">
                  <c:v>Cholera 2008-09</c:v>
                </c:pt>
              </c:strCache>
            </c:strRef>
          </c:tx>
          <c:marker>
            <c:symbol val="none"/>
          </c:marker>
          <c:val>
            <c:numRef>
              <c:f>Sheet1!$H$3:$H$520</c:f>
              <c:numCache>
                <c:formatCode>General</c:formatCode>
                <c:ptCount val="5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27</c:v>
                </c:pt>
                <c:pt idx="38">
                  <c:v>28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32</c:v>
                </c:pt>
                <c:pt idx="47">
                  <c:v>33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35</c:v>
                </c:pt>
                <c:pt idx="52">
                  <c:v>36</c:v>
                </c:pt>
                <c:pt idx="53">
                  <c:v>36</c:v>
                </c:pt>
                <c:pt idx="54">
                  <c:v>37</c:v>
                </c:pt>
                <c:pt idx="55">
                  <c:v>38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40</c:v>
                </c:pt>
                <c:pt idx="60">
                  <c:v>40</c:v>
                </c:pt>
                <c:pt idx="61">
                  <c:v>41</c:v>
                </c:pt>
                <c:pt idx="62">
                  <c:v>42</c:v>
                </c:pt>
                <c:pt idx="63">
                  <c:v>42</c:v>
                </c:pt>
                <c:pt idx="64">
                  <c:v>43</c:v>
                </c:pt>
                <c:pt idx="65">
                  <c:v>46</c:v>
                </c:pt>
                <c:pt idx="66">
                  <c:v>50</c:v>
                </c:pt>
                <c:pt idx="67">
                  <c:v>54</c:v>
                </c:pt>
                <c:pt idx="68">
                  <c:v>57</c:v>
                </c:pt>
                <c:pt idx="69">
                  <c:v>61</c:v>
                </c:pt>
                <c:pt idx="70">
                  <c:v>64</c:v>
                </c:pt>
                <c:pt idx="71">
                  <c:v>86</c:v>
                </c:pt>
                <c:pt idx="72">
                  <c:v>107</c:v>
                </c:pt>
                <c:pt idx="73">
                  <c:v>128</c:v>
                </c:pt>
                <c:pt idx="74">
                  <c:v>171</c:v>
                </c:pt>
                <c:pt idx="75">
                  <c:v>193</c:v>
                </c:pt>
                <c:pt idx="76">
                  <c:v>257</c:v>
                </c:pt>
                <c:pt idx="77">
                  <c:v>278</c:v>
                </c:pt>
                <c:pt idx="78">
                  <c:v>300</c:v>
                </c:pt>
                <c:pt idx="79">
                  <c:v>321</c:v>
                </c:pt>
                <c:pt idx="80">
                  <c:v>321</c:v>
                </c:pt>
                <c:pt idx="81">
                  <c:v>343</c:v>
                </c:pt>
                <c:pt idx="82">
                  <c:v>343</c:v>
                </c:pt>
                <c:pt idx="83">
                  <c:v>343</c:v>
                </c:pt>
                <c:pt idx="84">
                  <c:v>364</c:v>
                </c:pt>
                <c:pt idx="85">
                  <c:v>364</c:v>
                </c:pt>
                <c:pt idx="86">
                  <c:v>364</c:v>
                </c:pt>
                <c:pt idx="87">
                  <c:v>385</c:v>
                </c:pt>
                <c:pt idx="88">
                  <c:v>385</c:v>
                </c:pt>
                <c:pt idx="89">
                  <c:v>385</c:v>
                </c:pt>
                <c:pt idx="90">
                  <c:v>428</c:v>
                </c:pt>
                <c:pt idx="91">
                  <c:v>471</c:v>
                </c:pt>
                <c:pt idx="92">
                  <c:v>514</c:v>
                </c:pt>
                <c:pt idx="93">
                  <c:v>557</c:v>
                </c:pt>
                <c:pt idx="94">
                  <c:v>557</c:v>
                </c:pt>
                <c:pt idx="95">
                  <c:v>578</c:v>
                </c:pt>
                <c:pt idx="96">
                  <c:v>578</c:v>
                </c:pt>
                <c:pt idx="97">
                  <c:v>599</c:v>
                </c:pt>
                <c:pt idx="98">
                  <c:v>599</c:v>
                </c:pt>
                <c:pt idx="99">
                  <c:v>621</c:v>
                </c:pt>
                <c:pt idx="100">
                  <c:v>706</c:v>
                </c:pt>
                <c:pt idx="101">
                  <c:v>728</c:v>
                </c:pt>
                <c:pt idx="102">
                  <c:v>749</c:v>
                </c:pt>
                <c:pt idx="103">
                  <c:v>771</c:v>
                </c:pt>
                <c:pt idx="104">
                  <c:v>792</c:v>
                </c:pt>
                <c:pt idx="105">
                  <c:v>813</c:v>
                </c:pt>
                <c:pt idx="106">
                  <c:v>878</c:v>
                </c:pt>
                <c:pt idx="107">
                  <c:v>899</c:v>
                </c:pt>
                <c:pt idx="108">
                  <c:v>920</c:v>
                </c:pt>
                <c:pt idx="109">
                  <c:v>942</c:v>
                </c:pt>
                <c:pt idx="110">
                  <c:v>985</c:v>
                </c:pt>
                <c:pt idx="111">
                  <c:v>1049</c:v>
                </c:pt>
                <c:pt idx="112">
                  <c:v>1070</c:v>
                </c:pt>
                <c:pt idx="113">
                  <c:v>1113</c:v>
                </c:pt>
                <c:pt idx="114">
                  <c:v>1156</c:v>
                </c:pt>
                <c:pt idx="115">
                  <c:v>1220</c:v>
                </c:pt>
                <c:pt idx="116">
                  <c:v>1242</c:v>
                </c:pt>
                <c:pt idx="117">
                  <c:v>1284</c:v>
                </c:pt>
                <c:pt idx="118">
                  <c:v>1306</c:v>
                </c:pt>
                <c:pt idx="119">
                  <c:v>1327</c:v>
                </c:pt>
                <c:pt idx="120">
                  <c:v>1349</c:v>
                </c:pt>
                <c:pt idx="121">
                  <c:v>1391</c:v>
                </c:pt>
                <c:pt idx="122">
                  <c:v>1413</c:v>
                </c:pt>
                <c:pt idx="123">
                  <c:v>1434</c:v>
                </c:pt>
                <c:pt idx="124">
                  <c:v>1477</c:v>
                </c:pt>
                <c:pt idx="125">
                  <c:v>1499</c:v>
                </c:pt>
                <c:pt idx="126">
                  <c:v>1520</c:v>
                </c:pt>
                <c:pt idx="127">
                  <c:v>1541</c:v>
                </c:pt>
                <c:pt idx="128">
                  <c:v>1563</c:v>
                </c:pt>
                <c:pt idx="129">
                  <c:v>1606</c:v>
                </c:pt>
                <c:pt idx="130">
                  <c:v>1627</c:v>
                </c:pt>
                <c:pt idx="131">
                  <c:v>1648</c:v>
                </c:pt>
                <c:pt idx="132">
                  <c:v>1670</c:v>
                </c:pt>
                <c:pt idx="133">
                  <c:v>1755</c:v>
                </c:pt>
                <c:pt idx="134">
                  <c:v>1777</c:v>
                </c:pt>
                <c:pt idx="135">
                  <c:v>1820</c:v>
                </c:pt>
                <c:pt idx="136">
                  <c:v>1862</c:v>
                </c:pt>
                <c:pt idx="137">
                  <c:v>1905</c:v>
                </c:pt>
                <c:pt idx="138">
                  <c:v>1927</c:v>
                </c:pt>
                <c:pt idx="139">
                  <c:v>1948</c:v>
                </c:pt>
                <c:pt idx="140">
                  <c:v>2012</c:v>
                </c:pt>
                <c:pt idx="141">
                  <c:v>2077</c:v>
                </c:pt>
                <c:pt idx="142">
                  <c:v>2141</c:v>
                </c:pt>
                <c:pt idx="143">
                  <c:v>2184</c:v>
                </c:pt>
                <c:pt idx="144">
                  <c:v>2248</c:v>
                </c:pt>
                <c:pt idx="145">
                  <c:v>2312</c:v>
                </c:pt>
                <c:pt idx="146">
                  <c:v>2398</c:v>
                </c:pt>
                <c:pt idx="147">
                  <c:v>2462</c:v>
                </c:pt>
                <c:pt idx="148">
                  <c:v>2526</c:v>
                </c:pt>
                <c:pt idx="149">
                  <c:v>2569</c:v>
                </c:pt>
                <c:pt idx="150">
                  <c:v>2633</c:v>
                </c:pt>
                <c:pt idx="151">
                  <c:v>2676</c:v>
                </c:pt>
                <c:pt idx="152">
                  <c:v>2697</c:v>
                </c:pt>
                <c:pt idx="153">
                  <c:v>2762</c:v>
                </c:pt>
                <c:pt idx="154">
                  <c:v>2826</c:v>
                </c:pt>
                <c:pt idx="155">
                  <c:v>2890</c:v>
                </c:pt>
                <c:pt idx="156">
                  <c:v>2954</c:v>
                </c:pt>
                <c:pt idx="157">
                  <c:v>2976</c:v>
                </c:pt>
                <c:pt idx="158">
                  <c:v>3018</c:v>
                </c:pt>
                <c:pt idx="159">
                  <c:v>3040</c:v>
                </c:pt>
                <c:pt idx="160">
                  <c:v>3061</c:v>
                </c:pt>
                <c:pt idx="161">
                  <c:v>3104</c:v>
                </c:pt>
                <c:pt idx="162">
                  <c:v>3126</c:v>
                </c:pt>
                <c:pt idx="163">
                  <c:v>3168</c:v>
                </c:pt>
                <c:pt idx="164">
                  <c:v>3211</c:v>
                </c:pt>
                <c:pt idx="165">
                  <c:v>3275</c:v>
                </c:pt>
                <c:pt idx="166">
                  <c:v>3318</c:v>
                </c:pt>
                <c:pt idx="167">
                  <c:v>3340</c:v>
                </c:pt>
                <c:pt idx="168">
                  <c:v>3404</c:v>
                </c:pt>
                <c:pt idx="169">
                  <c:v>3447</c:v>
                </c:pt>
                <c:pt idx="170">
                  <c:v>3489</c:v>
                </c:pt>
                <c:pt idx="171">
                  <c:v>3511</c:v>
                </c:pt>
                <c:pt idx="172">
                  <c:v>3532</c:v>
                </c:pt>
                <c:pt idx="173">
                  <c:v>3575</c:v>
                </c:pt>
                <c:pt idx="174">
                  <c:v>3596</c:v>
                </c:pt>
                <c:pt idx="175">
                  <c:v>3639</c:v>
                </c:pt>
                <c:pt idx="176">
                  <c:v>3661</c:v>
                </c:pt>
                <c:pt idx="177">
                  <c:v>3661</c:v>
                </c:pt>
                <c:pt idx="178">
                  <c:v>3682</c:v>
                </c:pt>
                <c:pt idx="179">
                  <c:v>3725</c:v>
                </c:pt>
                <c:pt idx="180">
                  <c:v>3746</c:v>
                </c:pt>
                <c:pt idx="181">
                  <c:v>3768</c:v>
                </c:pt>
                <c:pt idx="182">
                  <c:v>3811</c:v>
                </c:pt>
                <c:pt idx="183">
                  <c:v>3832</c:v>
                </c:pt>
                <c:pt idx="184">
                  <c:v>3841</c:v>
                </c:pt>
                <c:pt idx="185">
                  <c:v>3850</c:v>
                </c:pt>
                <c:pt idx="186">
                  <c:v>3859</c:v>
                </c:pt>
                <c:pt idx="187">
                  <c:v>3867</c:v>
                </c:pt>
                <c:pt idx="188">
                  <c:v>3876</c:v>
                </c:pt>
                <c:pt idx="189">
                  <c:v>3884</c:v>
                </c:pt>
                <c:pt idx="190">
                  <c:v>3892</c:v>
                </c:pt>
                <c:pt idx="191">
                  <c:v>3900</c:v>
                </c:pt>
                <c:pt idx="192">
                  <c:v>3908</c:v>
                </c:pt>
                <c:pt idx="193">
                  <c:v>3916</c:v>
                </c:pt>
                <c:pt idx="194">
                  <c:v>3924</c:v>
                </c:pt>
                <c:pt idx="195">
                  <c:v>3932</c:v>
                </c:pt>
                <c:pt idx="196">
                  <c:v>3939</c:v>
                </c:pt>
                <c:pt idx="197">
                  <c:v>3947</c:v>
                </c:pt>
                <c:pt idx="198">
                  <c:v>3954</c:v>
                </c:pt>
                <c:pt idx="199">
                  <c:v>3961</c:v>
                </c:pt>
                <c:pt idx="200">
                  <c:v>3968</c:v>
                </c:pt>
                <c:pt idx="201">
                  <c:v>3975</c:v>
                </c:pt>
                <c:pt idx="202">
                  <c:v>3982</c:v>
                </c:pt>
                <c:pt idx="203">
                  <c:v>3989</c:v>
                </c:pt>
                <c:pt idx="204">
                  <c:v>3995</c:v>
                </c:pt>
                <c:pt idx="205">
                  <c:v>4002</c:v>
                </c:pt>
                <c:pt idx="206">
                  <c:v>4008</c:v>
                </c:pt>
                <c:pt idx="207">
                  <c:v>4015</c:v>
                </c:pt>
                <c:pt idx="208">
                  <c:v>4021</c:v>
                </c:pt>
                <c:pt idx="209">
                  <c:v>4027</c:v>
                </c:pt>
                <c:pt idx="210">
                  <c:v>4033</c:v>
                </c:pt>
                <c:pt idx="211">
                  <c:v>4039</c:v>
                </c:pt>
                <c:pt idx="212">
                  <c:v>4045</c:v>
                </c:pt>
                <c:pt idx="213">
                  <c:v>4051</c:v>
                </c:pt>
                <c:pt idx="214">
                  <c:v>4057</c:v>
                </c:pt>
                <c:pt idx="215">
                  <c:v>4062</c:v>
                </c:pt>
                <c:pt idx="216">
                  <c:v>4068</c:v>
                </c:pt>
                <c:pt idx="217">
                  <c:v>4073</c:v>
                </c:pt>
                <c:pt idx="218">
                  <c:v>4079</c:v>
                </c:pt>
                <c:pt idx="219">
                  <c:v>4084</c:v>
                </c:pt>
                <c:pt idx="220">
                  <c:v>4089</c:v>
                </c:pt>
                <c:pt idx="221">
                  <c:v>4094</c:v>
                </c:pt>
                <c:pt idx="222">
                  <c:v>4099</c:v>
                </c:pt>
                <c:pt idx="223">
                  <c:v>4104</c:v>
                </c:pt>
                <c:pt idx="224">
                  <c:v>4109</c:v>
                </c:pt>
                <c:pt idx="225">
                  <c:v>4114</c:v>
                </c:pt>
                <c:pt idx="226">
                  <c:v>4119</c:v>
                </c:pt>
                <c:pt idx="227">
                  <c:v>4124</c:v>
                </c:pt>
                <c:pt idx="228">
                  <c:v>4128</c:v>
                </c:pt>
                <c:pt idx="229">
                  <c:v>4133</c:v>
                </c:pt>
                <c:pt idx="230">
                  <c:v>4137</c:v>
                </c:pt>
                <c:pt idx="231">
                  <c:v>4142</c:v>
                </c:pt>
                <c:pt idx="232">
                  <c:v>4146</c:v>
                </c:pt>
                <c:pt idx="233">
                  <c:v>4150</c:v>
                </c:pt>
                <c:pt idx="234">
                  <c:v>4155</c:v>
                </c:pt>
                <c:pt idx="235">
                  <c:v>4159</c:v>
                </c:pt>
                <c:pt idx="236">
                  <c:v>4163</c:v>
                </c:pt>
                <c:pt idx="237">
                  <c:v>4167</c:v>
                </c:pt>
                <c:pt idx="238">
                  <c:v>4171</c:v>
                </c:pt>
                <c:pt idx="239">
                  <c:v>4175</c:v>
                </c:pt>
                <c:pt idx="240">
                  <c:v>4178</c:v>
                </c:pt>
                <c:pt idx="241">
                  <c:v>4182</c:v>
                </c:pt>
                <c:pt idx="242">
                  <c:v>4186</c:v>
                </c:pt>
                <c:pt idx="243">
                  <c:v>4190</c:v>
                </c:pt>
                <c:pt idx="244">
                  <c:v>4193</c:v>
                </c:pt>
                <c:pt idx="245">
                  <c:v>4197</c:v>
                </c:pt>
                <c:pt idx="246">
                  <c:v>4200</c:v>
                </c:pt>
                <c:pt idx="247">
                  <c:v>4204</c:v>
                </c:pt>
                <c:pt idx="248">
                  <c:v>4207</c:v>
                </c:pt>
                <c:pt idx="249">
                  <c:v>4211</c:v>
                </c:pt>
                <c:pt idx="250">
                  <c:v>4214</c:v>
                </c:pt>
                <c:pt idx="251">
                  <c:v>4217</c:v>
                </c:pt>
                <c:pt idx="252">
                  <c:v>4220</c:v>
                </c:pt>
                <c:pt idx="253">
                  <c:v>4223</c:v>
                </c:pt>
                <c:pt idx="254">
                  <c:v>4227</c:v>
                </c:pt>
                <c:pt idx="255">
                  <c:v>4230</c:v>
                </c:pt>
                <c:pt idx="256">
                  <c:v>4233</c:v>
                </c:pt>
                <c:pt idx="257">
                  <c:v>4236</c:v>
                </c:pt>
                <c:pt idx="258">
                  <c:v>4239</c:v>
                </c:pt>
                <c:pt idx="259">
                  <c:v>4241</c:v>
                </c:pt>
                <c:pt idx="260">
                  <c:v>4244</c:v>
                </c:pt>
                <c:pt idx="261">
                  <c:v>4247</c:v>
                </c:pt>
                <c:pt idx="262">
                  <c:v>4250</c:v>
                </c:pt>
                <c:pt idx="263">
                  <c:v>4252</c:v>
                </c:pt>
                <c:pt idx="264">
                  <c:v>4255</c:v>
                </c:pt>
                <c:pt idx="265">
                  <c:v>4258</c:v>
                </c:pt>
                <c:pt idx="266">
                  <c:v>4260</c:v>
                </c:pt>
                <c:pt idx="267">
                  <c:v>4263</c:v>
                </c:pt>
                <c:pt idx="268">
                  <c:v>4265</c:v>
                </c:pt>
                <c:pt idx="269">
                  <c:v>4268</c:v>
                </c:pt>
                <c:pt idx="270">
                  <c:v>4270</c:v>
                </c:pt>
                <c:pt idx="271">
                  <c:v>4273</c:v>
                </c:pt>
                <c:pt idx="272">
                  <c:v>4275</c:v>
                </c:pt>
                <c:pt idx="273">
                  <c:v>4277</c:v>
                </c:pt>
                <c:pt idx="274">
                  <c:v>4280</c:v>
                </c:pt>
                <c:pt idx="275">
                  <c:v>4282</c:v>
                </c:pt>
                <c:pt idx="276">
                  <c:v>4284</c:v>
                </c:pt>
                <c:pt idx="277">
                  <c:v>4286</c:v>
                </c:pt>
                <c:pt idx="278">
                  <c:v>4289</c:v>
                </c:pt>
                <c:pt idx="279">
                  <c:v>4291</c:v>
                </c:pt>
                <c:pt idx="280">
                  <c:v>4293</c:v>
                </c:pt>
                <c:pt idx="281">
                  <c:v>4295</c:v>
                </c:pt>
                <c:pt idx="282">
                  <c:v>4297</c:v>
                </c:pt>
                <c:pt idx="283">
                  <c:v>4299</c:v>
                </c:pt>
                <c:pt idx="284">
                  <c:v>4301</c:v>
                </c:pt>
                <c:pt idx="285">
                  <c:v>4303</c:v>
                </c:pt>
                <c:pt idx="286">
                  <c:v>4305</c:v>
                </c:pt>
                <c:pt idx="287">
                  <c:v>4306</c:v>
                </c:pt>
                <c:pt idx="288">
                  <c:v>4308</c:v>
                </c:pt>
                <c:pt idx="289">
                  <c:v>4310</c:v>
                </c:pt>
                <c:pt idx="290">
                  <c:v>4312</c:v>
                </c:pt>
                <c:pt idx="291">
                  <c:v>4314</c:v>
                </c:pt>
                <c:pt idx="292">
                  <c:v>4315</c:v>
                </c:pt>
                <c:pt idx="293">
                  <c:v>4317</c:v>
                </c:pt>
                <c:pt idx="294">
                  <c:v>4319</c:v>
                </c:pt>
                <c:pt idx="295">
                  <c:v>4321</c:v>
                </c:pt>
                <c:pt idx="296">
                  <c:v>4322</c:v>
                </c:pt>
                <c:pt idx="297">
                  <c:v>4324</c:v>
                </c:pt>
                <c:pt idx="298">
                  <c:v>4325</c:v>
                </c:pt>
                <c:pt idx="299">
                  <c:v>4327</c:v>
                </c:pt>
                <c:pt idx="300">
                  <c:v>4328</c:v>
                </c:pt>
                <c:pt idx="301">
                  <c:v>4330</c:v>
                </c:pt>
                <c:pt idx="302">
                  <c:v>4331</c:v>
                </c:pt>
                <c:pt idx="303">
                  <c:v>4333</c:v>
                </c:pt>
                <c:pt idx="304">
                  <c:v>4334</c:v>
                </c:pt>
                <c:pt idx="305">
                  <c:v>4336</c:v>
                </c:pt>
                <c:pt idx="306">
                  <c:v>4337</c:v>
                </c:pt>
                <c:pt idx="307">
                  <c:v>4339</c:v>
                </c:pt>
                <c:pt idx="308">
                  <c:v>4340</c:v>
                </c:pt>
                <c:pt idx="309">
                  <c:v>4341</c:v>
                </c:pt>
                <c:pt idx="310">
                  <c:v>4343</c:v>
                </c:pt>
                <c:pt idx="311">
                  <c:v>4344</c:v>
                </c:pt>
                <c:pt idx="312">
                  <c:v>4345</c:v>
                </c:pt>
                <c:pt idx="313">
                  <c:v>4346</c:v>
                </c:pt>
                <c:pt idx="314">
                  <c:v>4348</c:v>
                </c:pt>
                <c:pt idx="315">
                  <c:v>4349</c:v>
                </c:pt>
                <c:pt idx="316">
                  <c:v>4350</c:v>
                </c:pt>
                <c:pt idx="317">
                  <c:v>4351</c:v>
                </c:pt>
                <c:pt idx="318">
                  <c:v>4353</c:v>
                </c:pt>
                <c:pt idx="319">
                  <c:v>4354</c:v>
                </c:pt>
                <c:pt idx="320">
                  <c:v>4355</c:v>
                </c:pt>
                <c:pt idx="321">
                  <c:v>4356</c:v>
                </c:pt>
                <c:pt idx="322">
                  <c:v>4357</c:v>
                </c:pt>
                <c:pt idx="323">
                  <c:v>4358</c:v>
                </c:pt>
                <c:pt idx="324">
                  <c:v>4359</c:v>
                </c:pt>
                <c:pt idx="325">
                  <c:v>4360</c:v>
                </c:pt>
                <c:pt idx="326">
                  <c:v>4361</c:v>
                </c:pt>
                <c:pt idx="327">
                  <c:v>4362</c:v>
                </c:pt>
                <c:pt idx="328">
                  <c:v>4363</c:v>
                </c:pt>
                <c:pt idx="329">
                  <c:v>4364</c:v>
                </c:pt>
                <c:pt idx="330">
                  <c:v>4365</c:v>
                </c:pt>
                <c:pt idx="331">
                  <c:v>4366</c:v>
                </c:pt>
                <c:pt idx="332">
                  <c:v>4367</c:v>
                </c:pt>
                <c:pt idx="333">
                  <c:v>4368</c:v>
                </c:pt>
                <c:pt idx="334">
                  <c:v>4369</c:v>
                </c:pt>
                <c:pt idx="335">
                  <c:v>4369</c:v>
                </c:pt>
                <c:pt idx="336">
                  <c:v>4369</c:v>
                </c:pt>
                <c:pt idx="337">
                  <c:v>4369</c:v>
                </c:pt>
                <c:pt idx="338">
                  <c:v>4369</c:v>
                </c:pt>
                <c:pt idx="339">
                  <c:v>4369</c:v>
                </c:pt>
                <c:pt idx="340">
                  <c:v>4369</c:v>
                </c:pt>
                <c:pt idx="341">
                  <c:v>4369</c:v>
                </c:pt>
                <c:pt idx="342">
                  <c:v>4369</c:v>
                </c:pt>
                <c:pt idx="343">
                  <c:v>4369</c:v>
                </c:pt>
                <c:pt idx="344">
                  <c:v>4369</c:v>
                </c:pt>
                <c:pt idx="345">
                  <c:v>4369</c:v>
                </c:pt>
                <c:pt idx="346">
                  <c:v>4369</c:v>
                </c:pt>
                <c:pt idx="347">
                  <c:v>4369</c:v>
                </c:pt>
                <c:pt idx="348">
                  <c:v>4369</c:v>
                </c:pt>
                <c:pt idx="349">
                  <c:v>4369</c:v>
                </c:pt>
                <c:pt idx="350">
                  <c:v>4369</c:v>
                </c:pt>
                <c:pt idx="351">
                  <c:v>4369</c:v>
                </c:pt>
                <c:pt idx="352">
                  <c:v>4369</c:v>
                </c:pt>
                <c:pt idx="353">
                  <c:v>4369</c:v>
                </c:pt>
                <c:pt idx="354">
                  <c:v>4369</c:v>
                </c:pt>
                <c:pt idx="355">
                  <c:v>4369</c:v>
                </c:pt>
                <c:pt idx="356">
                  <c:v>4369</c:v>
                </c:pt>
                <c:pt idx="357">
                  <c:v>4369</c:v>
                </c:pt>
                <c:pt idx="358">
                  <c:v>4369</c:v>
                </c:pt>
                <c:pt idx="359">
                  <c:v>4369</c:v>
                </c:pt>
                <c:pt idx="360">
                  <c:v>4369</c:v>
                </c:pt>
                <c:pt idx="361">
                  <c:v>4369</c:v>
                </c:pt>
                <c:pt idx="362">
                  <c:v>4369</c:v>
                </c:pt>
                <c:pt idx="363">
                  <c:v>4369</c:v>
                </c:pt>
                <c:pt idx="364">
                  <c:v>4369</c:v>
                </c:pt>
                <c:pt idx="365">
                  <c:v>4369</c:v>
                </c:pt>
                <c:pt idx="366">
                  <c:v>4369</c:v>
                </c:pt>
                <c:pt idx="367">
                  <c:v>4369</c:v>
                </c:pt>
                <c:pt idx="368">
                  <c:v>4369</c:v>
                </c:pt>
                <c:pt idx="369">
                  <c:v>4369</c:v>
                </c:pt>
                <c:pt idx="370">
                  <c:v>4369</c:v>
                </c:pt>
                <c:pt idx="371">
                  <c:v>4369</c:v>
                </c:pt>
                <c:pt idx="372">
                  <c:v>4369</c:v>
                </c:pt>
                <c:pt idx="373">
                  <c:v>4369</c:v>
                </c:pt>
                <c:pt idx="374">
                  <c:v>4369</c:v>
                </c:pt>
                <c:pt idx="375">
                  <c:v>4369</c:v>
                </c:pt>
                <c:pt idx="376">
                  <c:v>4369</c:v>
                </c:pt>
                <c:pt idx="377">
                  <c:v>4369</c:v>
                </c:pt>
                <c:pt idx="378">
                  <c:v>4369</c:v>
                </c:pt>
                <c:pt idx="379">
                  <c:v>4369</c:v>
                </c:pt>
                <c:pt idx="380">
                  <c:v>4369</c:v>
                </c:pt>
                <c:pt idx="381">
                  <c:v>4369</c:v>
                </c:pt>
                <c:pt idx="382">
                  <c:v>4369</c:v>
                </c:pt>
                <c:pt idx="383">
                  <c:v>4369</c:v>
                </c:pt>
                <c:pt idx="384">
                  <c:v>4369</c:v>
                </c:pt>
                <c:pt idx="385">
                  <c:v>4369</c:v>
                </c:pt>
                <c:pt idx="386">
                  <c:v>4369</c:v>
                </c:pt>
                <c:pt idx="387">
                  <c:v>4369</c:v>
                </c:pt>
                <c:pt idx="388">
                  <c:v>4369</c:v>
                </c:pt>
                <c:pt idx="389">
                  <c:v>4369</c:v>
                </c:pt>
                <c:pt idx="390">
                  <c:v>4369</c:v>
                </c:pt>
                <c:pt idx="391">
                  <c:v>4369</c:v>
                </c:pt>
                <c:pt idx="392">
                  <c:v>4369</c:v>
                </c:pt>
                <c:pt idx="393">
                  <c:v>4369</c:v>
                </c:pt>
                <c:pt idx="394">
                  <c:v>4369</c:v>
                </c:pt>
                <c:pt idx="395">
                  <c:v>4369</c:v>
                </c:pt>
                <c:pt idx="396">
                  <c:v>4369</c:v>
                </c:pt>
                <c:pt idx="397">
                  <c:v>4369</c:v>
                </c:pt>
                <c:pt idx="398">
                  <c:v>4369</c:v>
                </c:pt>
                <c:pt idx="399">
                  <c:v>4369</c:v>
                </c:pt>
                <c:pt idx="400">
                  <c:v>4369</c:v>
                </c:pt>
                <c:pt idx="401">
                  <c:v>4369</c:v>
                </c:pt>
                <c:pt idx="402">
                  <c:v>4369</c:v>
                </c:pt>
                <c:pt idx="403">
                  <c:v>4369</c:v>
                </c:pt>
                <c:pt idx="404">
                  <c:v>4369</c:v>
                </c:pt>
                <c:pt idx="405">
                  <c:v>4369</c:v>
                </c:pt>
                <c:pt idx="406">
                  <c:v>4369</c:v>
                </c:pt>
                <c:pt idx="407">
                  <c:v>4369</c:v>
                </c:pt>
                <c:pt idx="408">
                  <c:v>4369</c:v>
                </c:pt>
                <c:pt idx="409">
                  <c:v>4369</c:v>
                </c:pt>
                <c:pt idx="410">
                  <c:v>4369</c:v>
                </c:pt>
                <c:pt idx="411">
                  <c:v>4369</c:v>
                </c:pt>
                <c:pt idx="412">
                  <c:v>4369</c:v>
                </c:pt>
                <c:pt idx="413">
                  <c:v>4369</c:v>
                </c:pt>
                <c:pt idx="414">
                  <c:v>4369</c:v>
                </c:pt>
                <c:pt idx="415">
                  <c:v>4369</c:v>
                </c:pt>
                <c:pt idx="416">
                  <c:v>4369</c:v>
                </c:pt>
                <c:pt idx="417">
                  <c:v>4369</c:v>
                </c:pt>
                <c:pt idx="418">
                  <c:v>4369</c:v>
                </c:pt>
                <c:pt idx="419">
                  <c:v>4369</c:v>
                </c:pt>
                <c:pt idx="420">
                  <c:v>4369</c:v>
                </c:pt>
                <c:pt idx="421">
                  <c:v>4369</c:v>
                </c:pt>
                <c:pt idx="422">
                  <c:v>4369</c:v>
                </c:pt>
                <c:pt idx="423">
                  <c:v>4369</c:v>
                </c:pt>
                <c:pt idx="424">
                  <c:v>4369</c:v>
                </c:pt>
                <c:pt idx="425">
                  <c:v>4369</c:v>
                </c:pt>
                <c:pt idx="426">
                  <c:v>4369</c:v>
                </c:pt>
                <c:pt idx="427">
                  <c:v>4369</c:v>
                </c:pt>
                <c:pt idx="428">
                  <c:v>4369</c:v>
                </c:pt>
                <c:pt idx="429">
                  <c:v>4369</c:v>
                </c:pt>
                <c:pt idx="430">
                  <c:v>4369</c:v>
                </c:pt>
                <c:pt idx="431">
                  <c:v>4369</c:v>
                </c:pt>
                <c:pt idx="432">
                  <c:v>4369</c:v>
                </c:pt>
                <c:pt idx="433">
                  <c:v>4369</c:v>
                </c:pt>
                <c:pt idx="434">
                  <c:v>4369</c:v>
                </c:pt>
                <c:pt idx="435">
                  <c:v>4369</c:v>
                </c:pt>
                <c:pt idx="436">
                  <c:v>4369</c:v>
                </c:pt>
                <c:pt idx="437">
                  <c:v>4369</c:v>
                </c:pt>
                <c:pt idx="438">
                  <c:v>4369</c:v>
                </c:pt>
                <c:pt idx="439">
                  <c:v>4369</c:v>
                </c:pt>
                <c:pt idx="440">
                  <c:v>4369</c:v>
                </c:pt>
                <c:pt idx="441">
                  <c:v>4369</c:v>
                </c:pt>
                <c:pt idx="442">
                  <c:v>4369</c:v>
                </c:pt>
                <c:pt idx="443">
                  <c:v>4369</c:v>
                </c:pt>
                <c:pt idx="444">
                  <c:v>4369</c:v>
                </c:pt>
                <c:pt idx="445">
                  <c:v>4369</c:v>
                </c:pt>
                <c:pt idx="446">
                  <c:v>4369</c:v>
                </c:pt>
                <c:pt idx="447">
                  <c:v>4369</c:v>
                </c:pt>
                <c:pt idx="448">
                  <c:v>4369</c:v>
                </c:pt>
                <c:pt idx="449">
                  <c:v>4369</c:v>
                </c:pt>
                <c:pt idx="450">
                  <c:v>4369</c:v>
                </c:pt>
                <c:pt idx="451">
                  <c:v>4369</c:v>
                </c:pt>
                <c:pt idx="452">
                  <c:v>4369</c:v>
                </c:pt>
                <c:pt idx="453">
                  <c:v>4369</c:v>
                </c:pt>
                <c:pt idx="454">
                  <c:v>4369</c:v>
                </c:pt>
                <c:pt idx="455">
                  <c:v>4369</c:v>
                </c:pt>
                <c:pt idx="456">
                  <c:v>4369</c:v>
                </c:pt>
                <c:pt idx="457">
                  <c:v>4369</c:v>
                </c:pt>
                <c:pt idx="458">
                  <c:v>4369</c:v>
                </c:pt>
                <c:pt idx="459">
                  <c:v>4369</c:v>
                </c:pt>
                <c:pt idx="460">
                  <c:v>4369</c:v>
                </c:pt>
                <c:pt idx="461">
                  <c:v>4369</c:v>
                </c:pt>
                <c:pt idx="462">
                  <c:v>4369</c:v>
                </c:pt>
                <c:pt idx="463">
                  <c:v>4369</c:v>
                </c:pt>
                <c:pt idx="464">
                  <c:v>4369</c:v>
                </c:pt>
                <c:pt idx="465">
                  <c:v>4369</c:v>
                </c:pt>
                <c:pt idx="466">
                  <c:v>4369</c:v>
                </c:pt>
                <c:pt idx="467">
                  <c:v>4369</c:v>
                </c:pt>
                <c:pt idx="468">
                  <c:v>4369</c:v>
                </c:pt>
                <c:pt idx="469">
                  <c:v>4369</c:v>
                </c:pt>
                <c:pt idx="470">
                  <c:v>4369</c:v>
                </c:pt>
                <c:pt idx="471">
                  <c:v>4369</c:v>
                </c:pt>
                <c:pt idx="472">
                  <c:v>4369</c:v>
                </c:pt>
                <c:pt idx="473">
                  <c:v>4369</c:v>
                </c:pt>
                <c:pt idx="474">
                  <c:v>4369</c:v>
                </c:pt>
                <c:pt idx="475">
                  <c:v>4369</c:v>
                </c:pt>
                <c:pt idx="476">
                  <c:v>4369</c:v>
                </c:pt>
                <c:pt idx="477">
                  <c:v>4369</c:v>
                </c:pt>
                <c:pt idx="478">
                  <c:v>4369</c:v>
                </c:pt>
                <c:pt idx="479">
                  <c:v>4369</c:v>
                </c:pt>
                <c:pt idx="480">
                  <c:v>4369</c:v>
                </c:pt>
                <c:pt idx="481">
                  <c:v>4369</c:v>
                </c:pt>
                <c:pt idx="482">
                  <c:v>4369</c:v>
                </c:pt>
                <c:pt idx="483">
                  <c:v>4369</c:v>
                </c:pt>
                <c:pt idx="484">
                  <c:v>4369</c:v>
                </c:pt>
                <c:pt idx="485">
                  <c:v>4369</c:v>
                </c:pt>
                <c:pt idx="486">
                  <c:v>4369</c:v>
                </c:pt>
                <c:pt idx="487">
                  <c:v>4369</c:v>
                </c:pt>
                <c:pt idx="488">
                  <c:v>4369</c:v>
                </c:pt>
                <c:pt idx="489">
                  <c:v>4369</c:v>
                </c:pt>
                <c:pt idx="490">
                  <c:v>4369</c:v>
                </c:pt>
                <c:pt idx="491">
                  <c:v>4369</c:v>
                </c:pt>
                <c:pt idx="492">
                  <c:v>4369</c:v>
                </c:pt>
                <c:pt idx="493">
                  <c:v>4369</c:v>
                </c:pt>
                <c:pt idx="494">
                  <c:v>4369</c:v>
                </c:pt>
                <c:pt idx="495">
                  <c:v>4369</c:v>
                </c:pt>
                <c:pt idx="496">
                  <c:v>4369</c:v>
                </c:pt>
                <c:pt idx="497">
                  <c:v>4369</c:v>
                </c:pt>
                <c:pt idx="498">
                  <c:v>4369</c:v>
                </c:pt>
                <c:pt idx="499">
                  <c:v>4369</c:v>
                </c:pt>
                <c:pt idx="500">
                  <c:v>4369</c:v>
                </c:pt>
                <c:pt idx="501">
                  <c:v>4369</c:v>
                </c:pt>
                <c:pt idx="502">
                  <c:v>4369</c:v>
                </c:pt>
                <c:pt idx="503">
                  <c:v>4369</c:v>
                </c:pt>
                <c:pt idx="504">
                  <c:v>4369</c:v>
                </c:pt>
                <c:pt idx="505">
                  <c:v>4369</c:v>
                </c:pt>
                <c:pt idx="506">
                  <c:v>4369</c:v>
                </c:pt>
                <c:pt idx="507">
                  <c:v>4369</c:v>
                </c:pt>
                <c:pt idx="508">
                  <c:v>4369</c:v>
                </c:pt>
                <c:pt idx="509">
                  <c:v>4369</c:v>
                </c:pt>
                <c:pt idx="510">
                  <c:v>4369</c:v>
                </c:pt>
                <c:pt idx="511">
                  <c:v>4369</c:v>
                </c:pt>
                <c:pt idx="512">
                  <c:v>4369</c:v>
                </c:pt>
                <c:pt idx="513">
                  <c:v>4369</c:v>
                </c:pt>
                <c:pt idx="514">
                  <c:v>4369</c:v>
                </c:pt>
                <c:pt idx="515">
                  <c:v>4369</c:v>
                </c:pt>
                <c:pt idx="516">
                  <c:v>4369</c:v>
                </c:pt>
                <c:pt idx="517">
                  <c:v>4369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78-7546-8266-E80E6BDEABE7}"/>
            </c:ext>
          </c:extLst>
        </c:ser>
        <c:ser>
          <c:idx val="8"/>
          <c:order val="8"/>
          <c:tx>
            <c:strRef>
              <c:f>Sheet1!$I$2</c:f>
              <c:strCache>
                <c:ptCount val="1"/>
                <c:pt idx="0">
                  <c:v>Cholera 2016-now</c:v>
                </c:pt>
              </c:strCache>
            </c:strRef>
          </c:tx>
          <c:marker>
            <c:symbol val="none"/>
          </c:marker>
          <c:val>
            <c:numRef>
              <c:f>Sheet1!$I$3:$I$520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9</c:v>
                </c:pt>
                <c:pt idx="19">
                  <c:v>15</c:v>
                </c:pt>
                <c:pt idx="20">
                  <c:v>21</c:v>
                </c:pt>
                <c:pt idx="21">
                  <c:v>27</c:v>
                </c:pt>
                <c:pt idx="22">
                  <c:v>33</c:v>
                </c:pt>
                <c:pt idx="23">
                  <c:v>39</c:v>
                </c:pt>
                <c:pt idx="24">
                  <c:v>45</c:v>
                </c:pt>
                <c:pt idx="25">
                  <c:v>47</c:v>
                </c:pt>
                <c:pt idx="26">
                  <c:v>48</c:v>
                </c:pt>
                <c:pt idx="27">
                  <c:v>48</c:v>
                </c:pt>
                <c:pt idx="28">
                  <c:v>49</c:v>
                </c:pt>
                <c:pt idx="29">
                  <c:v>50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70</c:v>
                </c:pt>
                <c:pt idx="51">
                  <c:v>72</c:v>
                </c:pt>
                <c:pt idx="52">
                  <c:v>74</c:v>
                </c:pt>
                <c:pt idx="53">
                  <c:v>76</c:v>
                </c:pt>
                <c:pt idx="54">
                  <c:v>78</c:v>
                </c:pt>
                <c:pt idx="55">
                  <c:v>80</c:v>
                </c:pt>
                <c:pt idx="56">
                  <c:v>82</c:v>
                </c:pt>
                <c:pt idx="57">
                  <c:v>83</c:v>
                </c:pt>
                <c:pt idx="58">
                  <c:v>84</c:v>
                </c:pt>
                <c:pt idx="59">
                  <c:v>85</c:v>
                </c:pt>
                <c:pt idx="60">
                  <c:v>86</c:v>
                </c:pt>
                <c:pt idx="61">
                  <c:v>87</c:v>
                </c:pt>
                <c:pt idx="62">
                  <c:v>88</c:v>
                </c:pt>
                <c:pt idx="63">
                  <c:v>89</c:v>
                </c:pt>
                <c:pt idx="64">
                  <c:v>90</c:v>
                </c:pt>
                <c:pt idx="65">
                  <c:v>90</c:v>
                </c:pt>
                <c:pt idx="66">
                  <c:v>91</c:v>
                </c:pt>
                <c:pt idx="67">
                  <c:v>91</c:v>
                </c:pt>
                <c:pt idx="68">
                  <c:v>92</c:v>
                </c:pt>
                <c:pt idx="69">
                  <c:v>92</c:v>
                </c:pt>
                <c:pt idx="70">
                  <c:v>93</c:v>
                </c:pt>
                <c:pt idx="71">
                  <c:v>93</c:v>
                </c:pt>
                <c:pt idx="72">
                  <c:v>93</c:v>
                </c:pt>
                <c:pt idx="73">
                  <c:v>94</c:v>
                </c:pt>
                <c:pt idx="74">
                  <c:v>94</c:v>
                </c:pt>
                <c:pt idx="75">
                  <c:v>94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96</c:v>
                </c:pt>
                <c:pt idx="80">
                  <c:v>96</c:v>
                </c:pt>
                <c:pt idx="81">
                  <c:v>96</c:v>
                </c:pt>
                <c:pt idx="82">
                  <c:v>97</c:v>
                </c:pt>
                <c:pt idx="83">
                  <c:v>97</c:v>
                </c:pt>
                <c:pt idx="84">
                  <c:v>97</c:v>
                </c:pt>
                <c:pt idx="85">
                  <c:v>97</c:v>
                </c:pt>
                <c:pt idx="86">
                  <c:v>97</c:v>
                </c:pt>
                <c:pt idx="87">
                  <c:v>98</c:v>
                </c:pt>
                <c:pt idx="88">
                  <c:v>98</c:v>
                </c:pt>
                <c:pt idx="89">
                  <c:v>98</c:v>
                </c:pt>
                <c:pt idx="90">
                  <c:v>98</c:v>
                </c:pt>
                <c:pt idx="91">
                  <c:v>98</c:v>
                </c:pt>
                <c:pt idx="92">
                  <c:v>98</c:v>
                </c:pt>
                <c:pt idx="93">
                  <c:v>99</c:v>
                </c:pt>
                <c:pt idx="94">
                  <c:v>99</c:v>
                </c:pt>
                <c:pt idx="95">
                  <c:v>99</c:v>
                </c:pt>
                <c:pt idx="96">
                  <c:v>99</c:v>
                </c:pt>
                <c:pt idx="97">
                  <c:v>99</c:v>
                </c:pt>
                <c:pt idx="98">
                  <c:v>99</c:v>
                </c:pt>
                <c:pt idx="99">
                  <c:v>99</c:v>
                </c:pt>
                <c:pt idx="100">
                  <c:v>99</c:v>
                </c:pt>
                <c:pt idx="101">
                  <c:v>99</c:v>
                </c:pt>
                <c:pt idx="102">
                  <c:v>99</c:v>
                </c:pt>
                <c:pt idx="103">
                  <c:v>99</c:v>
                </c:pt>
                <c:pt idx="104">
                  <c:v>99</c:v>
                </c:pt>
                <c:pt idx="105">
                  <c:v>99</c:v>
                </c:pt>
                <c:pt idx="106">
                  <c:v>99</c:v>
                </c:pt>
                <c:pt idx="107">
                  <c:v>99</c:v>
                </c:pt>
                <c:pt idx="108">
                  <c:v>99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101</c:v>
                </c:pt>
                <c:pt idx="120">
                  <c:v>101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102</c:v>
                </c:pt>
                <c:pt idx="130">
                  <c:v>102</c:v>
                </c:pt>
                <c:pt idx="131">
                  <c:v>102</c:v>
                </c:pt>
                <c:pt idx="132">
                  <c:v>102</c:v>
                </c:pt>
                <c:pt idx="133">
                  <c:v>102</c:v>
                </c:pt>
                <c:pt idx="134">
                  <c:v>102</c:v>
                </c:pt>
                <c:pt idx="135">
                  <c:v>102</c:v>
                </c:pt>
                <c:pt idx="136">
                  <c:v>102</c:v>
                </c:pt>
                <c:pt idx="137">
                  <c:v>102</c:v>
                </c:pt>
                <c:pt idx="138">
                  <c:v>102</c:v>
                </c:pt>
                <c:pt idx="139">
                  <c:v>103</c:v>
                </c:pt>
                <c:pt idx="140">
                  <c:v>103</c:v>
                </c:pt>
                <c:pt idx="141">
                  <c:v>103</c:v>
                </c:pt>
                <c:pt idx="142">
                  <c:v>103</c:v>
                </c:pt>
                <c:pt idx="143">
                  <c:v>103</c:v>
                </c:pt>
                <c:pt idx="144">
                  <c:v>103</c:v>
                </c:pt>
                <c:pt idx="145">
                  <c:v>103</c:v>
                </c:pt>
                <c:pt idx="146">
                  <c:v>103</c:v>
                </c:pt>
                <c:pt idx="147">
                  <c:v>103</c:v>
                </c:pt>
                <c:pt idx="148">
                  <c:v>103</c:v>
                </c:pt>
                <c:pt idx="149">
                  <c:v>103</c:v>
                </c:pt>
                <c:pt idx="150">
                  <c:v>103</c:v>
                </c:pt>
                <c:pt idx="151">
                  <c:v>103</c:v>
                </c:pt>
                <c:pt idx="152">
                  <c:v>103</c:v>
                </c:pt>
                <c:pt idx="153">
                  <c:v>103</c:v>
                </c:pt>
                <c:pt idx="154">
                  <c:v>104</c:v>
                </c:pt>
                <c:pt idx="155">
                  <c:v>104</c:v>
                </c:pt>
                <c:pt idx="156">
                  <c:v>104</c:v>
                </c:pt>
                <c:pt idx="157">
                  <c:v>105</c:v>
                </c:pt>
                <c:pt idx="158">
                  <c:v>105</c:v>
                </c:pt>
                <c:pt idx="159">
                  <c:v>106</c:v>
                </c:pt>
                <c:pt idx="160">
                  <c:v>106</c:v>
                </c:pt>
                <c:pt idx="161">
                  <c:v>106</c:v>
                </c:pt>
                <c:pt idx="162">
                  <c:v>107</c:v>
                </c:pt>
                <c:pt idx="163">
                  <c:v>107</c:v>
                </c:pt>
                <c:pt idx="164">
                  <c:v>107</c:v>
                </c:pt>
                <c:pt idx="165">
                  <c:v>108</c:v>
                </c:pt>
                <c:pt idx="166">
                  <c:v>108</c:v>
                </c:pt>
                <c:pt idx="167">
                  <c:v>108</c:v>
                </c:pt>
                <c:pt idx="168">
                  <c:v>109</c:v>
                </c:pt>
                <c:pt idx="169">
                  <c:v>109</c:v>
                </c:pt>
                <c:pt idx="170">
                  <c:v>109</c:v>
                </c:pt>
                <c:pt idx="171">
                  <c:v>110</c:v>
                </c:pt>
                <c:pt idx="172">
                  <c:v>110</c:v>
                </c:pt>
                <c:pt idx="173">
                  <c:v>110</c:v>
                </c:pt>
                <c:pt idx="174">
                  <c:v>111</c:v>
                </c:pt>
                <c:pt idx="175">
                  <c:v>111</c:v>
                </c:pt>
                <c:pt idx="176">
                  <c:v>111</c:v>
                </c:pt>
                <c:pt idx="177">
                  <c:v>112</c:v>
                </c:pt>
                <c:pt idx="178">
                  <c:v>112</c:v>
                </c:pt>
                <c:pt idx="179">
                  <c:v>112</c:v>
                </c:pt>
                <c:pt idx="180">
                  <c:v>113</c:v>
                </c:pt>
                <c:pt idx="181">
                  <c:v>113</c:v>
                </c:pt>
                <c:pt idx="182">
                  <c:v>113</c:v>
                </c:pt>
                <c:pt idx="183">
                  <c:v>114</c:v>
                </c:pt>
                <c:pt idx="184">
                  <c:v>114</c:v>
                </c:pt>
                <c:pt idx="185">
                  <c:v>114</c:v>
                </c:pt>
                <c:pt idx="186">
                  <c:v>114</c:v>
                </c:pt>
                <c:pt idx="187">
                  <c:v>115</c:v>
                </c:pt>
                <c:pt idx="188">
                  <c:v>115</c:v>
                </c:pt>
                <c:pt idx="189">
                  <c:v>115</c:v>
                </c:pt>
                <c:pt idx="190">
                  <c:v>116</c:v>
                </c:pt>
                <c:pt idx="191">
                  <c:v>116</c:v>
                </c:pt>
                <c:pt idx="192">
                  <c:v>116</c:v>
                </c:pt>
                <c:pt idx="193">
                  <c:v>117</c:v>
                </c:pt>
                <c:pt idx="194">
                  <c:v>117</c:v>
                </c:pt>
                <c:pt idx="195">
                  <c:v>117</c:v>
                </c:pt>
                <c:pt idx="196">
                  <c:v>118</c:v>
                </c:pt>
                <c:pt idx="197">
                  <c:v>118</c:v>
                </c:pt>
                <c:pt idx="198">
                  <c:v>118</c:v>
                </c:pt>
                <c:pt idx="199">
                  <c:v>119</c:v>
                </c:pt>
                <c:pt idx="200">
                  <c:v>119</c:v>
                </c:pt>
                <c:pt idx="201">
                  <c:v>119</c:v>
                </c:pt>
                <c:pt idx="202">
                  <c:v>120</c:v>
                </c:pt>
                <c:pt idx="203">
                  <c:v>120</c:v>
                </c:pt>
                <c:pt idx="204">
                  <c:v>131</c:v>
                </c:pt>
                <c:pt idx="205">
                  <c:v>141</c:v>
                </c:pt>
                <c:pt idx="206">
                  <c:v>152</c:v>
                </c:pt>
                <c:pt idx="207">
                  <c:v>162</c:v>
                </c:pt>
                <c:pt idx="208">
                  <c:v>173</c:v>
                </c:pt>
                <c:pt idx="209">
                  <c:v>183</c:v>
                </c:pt>
                <c:pt idx="210">
                  <c:v>194</c:v>
                </c:pt>
                <c:pt idx="211">
                  <c:v>204</c:v>
                </c:pt>
                <c:pt idx="212">
                  <c:v>215</c:v>
                </c:pt>
                <c:pt idx="213">
                  <c:v>225</c:v>
                </c:pt>
                <c:pt idx="214">
                  <c:v>236</c:v>
                </c:pt>
                <c:pt idx="215">
                  <c:v>246</c:v>
                </c:pt>
                <c:pt idx="216">
                  <c:v>257</c:v>
                </c:pt>
                <c:pt idx="217">
                  <c:v>267</c:v>
                </c:pt>
                <c:pt idx="218">
                  <c:v>278</c:v>
                </c:pt>
                <c:pt idx="219">
                  <c:v>288</c:v>
                </c:pt>
                <c:pt idx="220">
                  <c:v>299</c:v>
                </c:pt>
                <c:pt idx="221">
                  <c:v>309</c:v>
                </c:pt>
                <c:pt idx="222">
                  <c:v>320</c:v>
                </c:pt>
                <c:pt idx="223">
                  <c:v>330</c:v>
                </c:pt>
                <c:pt idx="224">
                  <c:v>341</c:v>
                </c:pt>
                <c:pt idx="225">
                  <c:v>351</c:v>
                </c:pt>
                <c:pt idx="226">
                  <c:v>362</c:v>
                </c:pt>
                <c:pt idx="227">
                  <c:v>380</c:v>
                </c:pt>
                <c:pt idx="228">
                  <c:v>399</c:v>
                </c:pt>
                <c:pt idx="229">
                  <c:v>417</c:v>
                </c:pt>
                <c:pt idx="230">
                  <c:v>435</c:v>
                </c:pt>
                <c:pt idx="231">
                  <c:v>453</c:v>
                </c:pt>
                <c:pt idx="232">
                  <c:v>472</c:v>
                </c:pt>
                <c:pt idx="233">
                  <c:v>490</c:v>
                </c:pt>
                <c:pt idx="234">
                  <c:v>508</c:v>
                </c:pt>
                <c:pt idx="235">
                  <c:v>527</c:v>
                </c:pt>
                <c:pt idx="236">
                  <c:v>545</c:v>
                </c:pt>
                <c:pt idx="237">
                  <c:v>563</c:v>
                </c:pt>
                <c:pt idx="238">
                  <c:v>581</c:v>
                </c:pt>
                <c:pt idx="239">
                  <c:v>600</c:v>
                </c:pt>
                <c:pt idx="240">
                  <c:v>618</c:v>
                </c:pt>
                <c:pt idx="241">
                  <c:v>636</c:v>
                </c:pt>
                <c:pt idx="242">
                  <c:v>655</c:v>
                </c:pt>
                <c:pt idx="243">
                  <c:v>673</c:v>
                </c:pt>
                <c:pt idx="244">
                  <c:v>691</c:v>
                </c:pt>
                <c:pt idx="245">
                  <c:v>709</c:v>
                </c:pt>
                <c:pt idx="246">
                  <c:v>728</c:v>
                </c:pt>
                <c:pt idx="247">
                  <c:v>746</c:v>
                </c:pt>
                <c:pt idx="248">
                  <c:v>795</c:v>
                </c:pt>
                <c:pt idx="249">
                  <c:v>843</c:v>
                </c:pt>
                <c:pt idx="250">
                  <c:v>892</c:v>
                </c:pt>
                <c:pt idx="251">
                  <c:v>940</c:v>
                </c:pt>
                <c:pt idx="252">
                  <c:v>989</c:v>
                </c:pt>
                <c:pt idx="253">
                  <c:v>1024</c:v>
                </c:pt>
                <c:pt idx="254">
                  <c:v>1059</c:v>
                </c:pt>
                <c:pt idx="255">
                  <c:v>1094</c:v>
                </c:pt>
                <c:pt idx="256">
                  <c:v>1128</c:v>
                </c:pt>
                <c:pt idx="257">
                  <c:v>1163</c:v>
                </c:pt>
                <c:pt idx="258">
                  <c:v>1198</c:v>
                </c:pt>
                <c:pt idx="259">
                  <c:v>1233</c:v>
                </c:pt>
                <c:pt idx="260">
                  <c:v>1259</c:v>
                </c:pt>
                <c:pt idx="261">
                  <c:v>1285</c:v>
                </c:pt>
                <c:pt idx="262">
                  <c:v>1311</c:v>
                </c:pt>
                <c:pt idx="263">
                  <c:v>1338</c:v>
                </c:pt>
                <c:pt idx="264">
                  <c:v>1364</c:v>
                </c:pt>
                <c:pt idx="265">
                  <c:v>1390</c:v>
                </c:pt>
                <c:pt idx="266">
                  <c:v>1416</c:v>
                </c:pt>
                <c:pt idx="267">
                  <c:v>1447</c:v>
                </c:pt>
                <c:pt idx="268">
                  <c:v>1478</c:v>
                </c:pt>
                <c:pt idx="269">
                  <c:v>1509</c:v>
                </c:pt>
                <c:pt idx="270">
                  <c:v>1541</c:v>
                </c:pt>
                <c:pt idx="271">
                  <c:v>1572</c:v>
                </c:pt>
                <c:pt idx="272">
                  <c:v>1603</c:v>
                </c:pt>
                <c:pt idx="273">
                  <c:v>1634</c:v>
                </c:pt>
                <c:pt idx="274">
                  <c:v>1647</c:v>
                </c:pt>
                <c:pt idx="275">
                  <c:v>1660</c:v>
                </c:pt>
                <c:pt idx="276">
                  <c:v>1673</c:v>
                </c:pt>
                <c:pt idx="277">
                  <c:v>1686</c:v>
                </c:pt>
                <c:pt idx="278">
                  <c:v>1699</c:v>
                </c:pt>
                <c:pt idx="279">
                  <c:v>1712</c:v>
                </c:pt>
                <c:pt idx="280">
                  <c:v>1725</c:v>
                </c:pt>
                <c:pt idx="281">
                  <c:v>1738</c:v>
                </c:pt>
                <c:pt idx="282">
                  <c:v>1751</c:v>
                </c:pt>
                <c:pt idx="283">
                  <c:v>1764</c:v>
                </c:pt>
                <c:pt idx="284">
                  <c:v>1777</c:v>
                </c:pt>
                <c:pt idx="285">
                  <c:v>1790</c:v>
                </c:pt>
                <c:pt idx="286">
                  <c:v>1801</c:v>
                </c:pt>
                <c:pt idx="287">
                  <c:v>1811</c:v>
                </c:pt>
                <c:pt idx="288">
                  <c:v>1822</c:v>
                </c:pt>
                <c:pt idx="289">
                  <c:v>1832</c:v>
                </c:pt>
                <c:pt idx="290">
                  <c:v>1843</c:v>
                </c:pt>
                <c:pt idx="291">
                  <c:v>1853</c:v>
                </c:pt>
                <c:pt idx="292">
                  <c:v>1864</c:v>
                </c:pt>
                <c:pt idx="293">
                  <c:v>1874</c:v>
                </c:pt>
                <c:pt idx="294">
                  <c:v>1885</c:v>
                </c:pt>
                <c:pt idx="295">
                  <c:v>1888</c:v>
                </c:pt>
                <c:pt idx="296">
                  <c:v>1891</c:v>
                </c:pt>
                <c:pt idx="297">
                  <c:v>1895</c:v>
                </c:pt>
                <c:pt idx="298">
                  <c:v>1898</c:v>
                </c:pt>
                <c:pt idx="299">
                  <c:v>1901</c:v>
                </c:pt>
                <c:pt idx="300">
                  <c:v>1904</c:v>
                </c:pt>
                <c:pt idx="301">
                  <c:v>1907</c:v>
                </c:pt>
                <c:pt idx="302">
                  <c:v>1911</c:v>
                </c:pt>
                <c:pt idx="303">
                  <c:v>1914</c:v>
                </c:pt>
                <c:pt idx="304">
                  <c:v>1917</c:v>
                </c:pt>
                <c:pt idx="305">
                  <c:v>1920</c:v>
                </c:pt>
                <c:pt idx="306">
                  <c:v>1924</c:v>
                </c:pt>
                <c:pt idx="307">
                  <c:v>1927</c:v>
                </c:pt>
                <c:pt idx="308">
                  <c:v>1930</c:v>
                </c:pt>
                <c:pt idx="309">
                  <c:v>1933</c:v>
                </c:pt>
                <c:pt idx="310">
                  <c:v>1936</c:v>
                </c:pt>
                <c:pt idx="311">
                  <c:v>1940</c:v>
                </c:pt>
                <c:pt idx="312">
                  <c:v>1943</c:v>
                </c:pt>
                <c:pt idx="313">
                  <c:v>1946</c:v>
                </c:pt>
                <c:pt idx="314">
                  <c:v>1949</c:v>
                </c:pt>
                <c:pt idx="315">
                  <c:v>1952</c:v>
                </c:pt>
                <c:pt idx="316">
                  <c:v>1956</c:v>
                </c:pt>
                <c:pt idx="317">
                  <c:v>1959</c:v>
                </c:pt>
                <c:pt idx="318">
                  <c:v>1962</c:v>
                </c:pt>
                <c:pt idx="319">
                  <c:v>1965</c:v>
                </c:pt>
                <c:pt idx="320">
                  <c:v>1968</c:v>
                </c:pt>
                <c:pt idx="321">
                  <c:v>1972</c:v>
                </c:pt>
                <c:pt idx="322">
                  <c:v>1975</c:v>
                </c:pt>
                <c:pt idx="323">
                  <c:v>1978</c:v>
                </c:pt>
                <c:pt idx="324">
                  <c:v>1981</c:v>
                </c:pt>
                <c:pt idx="325">
                  <c:v>1984</c:v>
                </c:pt>
                <c:pt idx="326">
                  <c:v>1988</c:v>
                </c:pt>
                <c:pt idx="327">
                  <c:v>1991</c:v>
                </c:pt>
                <c:pt idx="328">
                  <c:v>1994</c:v>
                </c:pt>
                <c:pt idx="329">
                  <c:v>1997</c:v>
                </c:pt>
                <c:pt idx="330">
                  <c:v>2001</c:v>
                </c:pt>
                <c:pt idx="331">
                  <c:v>2004</c:v>
                </c:pt>
                <c:pt idx="332">
                  <c:v>2007</c:v>
                </c:pt>
                <c:pt idx="333">
                  <c:v>2010</c:v>
                </c:pt>
                <c:pt idx="334">
                  <c:v>2013</c:v>
                </c:pt>
                <c:pt idx="335">
                  <c:v>2017</c:v>
                </c:pt>
                <c:pt idx="336">
                  <c:v>2020</c:v>
                </c:pt>
                <c:pt idx="337">
                  <c:v>2023</c:v>
                </c:pt>
                <c:pt idx="338">
                  <c:v>2026</c:v>
                </c:pt>
                <c:pt idx="339">
                  <c:v>2029</c:v>
                </c:pt>
                <c:pt idx="340">
                  <c:v>2033</c:v>
                </c:pt>
                <c:pt idx="341">
                  <c:v>2036</c:v>
                </c:pt>
                <c:pt idx="342">
                  <c:v>2039</c:v>
                </c:pt>
                <c:pt idx="343">
                  <c:v>2042</c:v>
                </c:pt>
                <c:pt idx="344">
                  <c:v>2045</c:v>
                </c:pt>
                <c:pt idx="345">
                  <c:v>2049</c:v>
                </c:pt>
                <c:pt idx="346">
                  <c:v>2052</c:v>
                </c:pt>
                <c:pt idx="347">
                  <c:v>2055</c:v>
                </c:pt>
                <c:pt idx="348">
                  <c:v>2058</c:v>
                </c:pt>
                <c:pt idx="349">
                  <c:v>2061</c:v>
                </c:pt>
                <c:pt idx="350">
                  <c:v>2065</c:v>
                </c:pt>
                <c:pt idx="351">
                  <c:v>2068</c:v>
                </c:pt>
                <c:pt idx="352">
                  <c:v>2071</c:v>
                </c:pt>
                <c:pt idx="353">
                  <c:v>2074</c:v>
                </c:pt>
                <c:pt idx="354">
                  <c:v>2078</c:v>
                </c:pt>
                <c:pt idx="355">
                  <c:v>2081</c:v>
                </c:pt>
                <c:pt idx="356">
                  <c:v>2084</c:v>
                </c:pt>
                <c:pt idx="357">
                  <c:v>2087</c:v>
                </c:pt>
                <c:pt idx="358">
                  <c:v>2090</c:v>
                </c:pt>
                <c:pt idx="359">
                  <c:v>2094</c:v>
                </c:pt>
                <c:pt idx="360">
                  <c:v>2097</c:v>
                </c:pt>
                <c:pt idx="361">
                  <c:v>2100</c:v>
                </c:pt>
                <c:pt idx="362">
                  <c:v>2103</c:v>
                </c:pt>
                <c:pt idx="363">
                  <c:v>2106</c:v>
                </c:pt>
                <c:pt idx="364">
                  <c:v>2110</c:v>
                </c:pt>
                <c:pt idx="365">
                  <c:v>2113</c:v>
                </c:pt>
                <c:pt idx="366">
                  <c:v>2116</c:v>
                </c:pt>
                <c:pt idx="367">
                  <c:v>2119</c:v>
                </c:pt>
                <c:pt idx="368">
                  <c:v>2122</c:v>
                </c:pt>
                <c:pt idx="369">
                  <c:v>2126</c:v>
                </c:pt>
                <c:pt idx="370">
                  <c:v>2129</c:v>
                </c:pt>
                <c:pt idx="371">
                  <c:v>2132</c:v>
                </c:pt>
                <c:pt idx="372">
                  <c:v>2135</c:v>
                </c:pt>
                <c:pt idx="373">
                  <c:v>2138</c:v>
                </c:pt>
                <c:pt idx="374">
                  <c:v>2142</c:v>
                </c:pt>
                <c:pt idx="375">
                  <c:v>2145</c:v>
                </c:pt>
                <c:pt idx="376">
                  <c:v>2148</c:v>
                </c:pt>
                <c:pt idx="377">
                  <c:v>2151</c:v>
                </c:pt>
                <c:pt idx="378">
                  <c:v>2155</c:v>
                </c:pt>
                <c:pt idx="379">
                  <c:v>2158</c:v>
                </c:pt>
                <c:pt idx="380">
                  <c:v>2161</c:v>
                </c:pt>
                <c:pt idx="381">
                  <c:v>2164</c:v>
                </c:pt>
                <c:pt idx="382">
                  <c:v>2167</c:v>
                </c:pt>
                <c:pt idx="383">
                  <c:v>2171</c:v>
                </c:pt>
                <c:pt idx="384">
                  <c:v>2174</c:v>
                </c:pt>
                <c:pt idx="385">
                  <c:v>2177</c:v>
                </c:pt>
                <c:pt idx="386">
                  <c:v>2180</c:v>
                </c:pt>
                <c:pt idx="387">
                  <c:v>2183</c:v>
                </c:pt>
                <c:pt idx="388">
                  <c:v>2186</c:v>
                </c:pt>
                <c:pt idx="389">
                  <c:v>2189</c:v>
                </c:pt>
                <c:pt idx="390">
                  <c:v>2193</c:v>
                </c:pt>
                <c:pt idx="391">
                  <c:v>2196</c:v>
                </c:pt>
                <c:pt idx="392">
                  <c:v>2199</c:v>
                </c:pt>
                <c:pt idx="393">
                  <c:v>2202</c:v>
                </c:pt>
                <c:pt idx="394">
                  <c:v>2205</c:v>
                </c:pt>
                <c:pt idx="395">
                  <c:v>2208</c:v>
                </c:pt>
                <c:pt idx="396">
                  <c:v>2211</c:v>
                </c:pt>
                <c:pt idx="397">
                  <c:v>2214</c:v>
                </c:pt>
                <c:pt idx="398">
                  <c:v>2217</c:v>
                </c:pt>
                <c:pt idx="399">
                  <c:v>2221</c:v>
                </c:pt>
                <c:pt idx="400">
                  <c:v>2224</c:v>
                </c:pt>
                <c:pt idx="401">
                  <c:v>2227</c:v>
                </c:pt>
                <c:pt idx="402">
                  <c:v>2230</c:v>
                </c:pt>
                <c:pt idx="403">
                  <c:v>2233</c:v>
                </c:pt>
                <c:pt idx="404">
                  <c:v>2236</c:v>
                </c:pt>
                <c:pt idx="405">
                  <c:v>2239</c:v>
                </c:pt>
                <c:pt idx="406">
                  <c:v>2242</c:v>
                </c:pt>
                <c:pt idx="407">
                  <c:v>2245</c:v>
                </c:pt>
                <c:pt idx="408">
                  <c:v>2249</c:v>
                </c:pt>
                <c:pt idx="409">
                  <c:v>2252</c:v>
                </c:pt>
                <c:pt idx="410">
                  <c:v>2255</c:v>
                </c:pt>
                <c:pt idx="411">
                  <c:v>2258</c:v>
                </c:pt>
                <c:pt idx="412">
                  <c:v>2261</c:v>
                </c:pt>
                <c:pt idx="413">
                  <c:v>2264</c:v>
                </c:pt>
                <c:pt idx="414">
                  <c:v>2267</c:v>
                </c:pt>
                <c:pt idx="415">
                  <c:v>2270</c:v>
                </c:pt>
                <c:pt idx="416">
                  <c:v>2273</c:v>
                </c:pt>
                <c:pt idx="417">
                  <c:v>2277</c:v>
                </c:pt>
                <c:pt idx="418">
                  <c:v>2280</c:v>
                </c:pt>
                <c:pt idx="419">
                  <c:v>2283</c:v>
                </c:pt>
                <c:pt idx="420">
                  <c:v>2286</c:v>
                </c:pt>
                <c:pt idx="421">
                  <c:v>2289</c:v>
                </c:pt>
                <c:pt idx="422">
                  <c:v>2292</c:v>
                </c:pt>
                <c:pt idx="423">
                  <c:v>2295</c:v>
                </c:pt>
                <c:pt idx="424">
                  <c:v>2298</c:v>
                </c:pt>
                <c:pt idx="425">
                  <c:v>2301</c:v>
                </c:pt>
                <c:pt idx="426">
                  <c:v>2305</c:v>
                </c:pt>
                <c:pt idx="427">
                  <c:v>2308</c:v>
                </c:pt>
                <c:pt idx="428">
                  <c:v>2311</c:v>
                </c:pt>
                <c:pt idx="429">
                  <c:v>2314</c:v>
                </c:pt>
                <c:pt idx="430">
                  <c:v>2317</c:v>
                </c:pt>
                <c:pt idx="431">
                  <c:v>2320</c:v>
                </c:pt>
                <c:pt idx="432">
                  <c:v>2323</c:v>
                </c:pt>
                <c:pt idx="433">
                  <c:v>2326</c:v>
                </c:pt>
                <c:pt idx="434">
                  <c:v>2329</c:v>
                </c:pt>
                <c:pt idx="435">
                  <c:v>2333</c:v>
                </c:pt>
                <c:pt idx="436">
                  <c:v>2336</c:v>
                </c:pt>
                <c:pt idx="437">
                  <c:v>2339</c:v>
                </c:pt>
                <c:pt idx="438">
                  <c:v>2342</c:v>
                </c:pt>
                <c:pt idx="439">
                  <c:v>2345</c:v>
                </c:pt>
                <c:pt idx="440">
                  <c:v>2346</c:v>
                </c:pt>
                <c:pt idx="441">
                  <c:v>2346</c:v>
                </c:pt>
                <c:pt idx="442">
                  <c:v>2347</c:v>
                </c:pt>
                <c:pt idx="443">
                  <c:v>2348</c:v>
                </c:pt>
                <c:pt idx="444">
                  <c:v>2348</c:v>
                </c:pt>
                <c:pt idx="445">
                  <c:v>2349</c:v>
                </c:pt>
                <c:pt idx="446">
                  <c:v>2349</c:v>
                </c:pt>
                <c:pt idx="447">
                  <c:v>2350</c:v>
                </c:pt>
                <c:pt idx="448">
                  <c:v>2351</c:v>
                </c:pt>
                <c:pt idx="449">
                  <c:v>2351</c:v>
                </c:pt>
                <c:pt idx="450">
                  <c:v>2352</c:v>
                </c:pt>
                <c:pt idx="451">
                  <c:v>2353</c:v>
                </c:pt>
                <c:pt idx="452">
                  <c:v>2353</c:v>
                </c:pt>
                <c:pt idx="453">
                  <c:v>2354</c:v>
                </c:pt>
                <c:pt idx="454">
                  <c:v>2354</c:v>
                </c:pt>
                <c:pt idx="455">
                  <c:v>2355</c:v>
                </c:pt>
                <c:pt idx="456">
                  <c:v>2356</c:v>
                </c:pt>
                <c:pt idx="457">
                  <c:v>2356</c:v>
                </c:pt>
                <c:pt idx="458">
                  <c:v>2357</c:v>
                </c:pt>
                <c:pt idx="459">
                  <c:v>2358</c:v>
                </c:pt>
                <c:pt idx="460">
                  <c:v>2358</c:v>
                </c:pt>
                <c:pt idx="461">
                  <c:v>2359</c:v>
                </c:pt>
                <c:pt idx="462">
                  <c:v>2360</c:v>
                </c:pt>
                <c:pt idx="463">
                  <c:v>2360</c:v>
                </c:pt>
                <c:pt idx="464">
                  <c:v>2361</c:v>
                </c:pt>
                <c:pt idx="465">
                  <c:v>2361</c:v>
                </c:pt>
                <c:pt idx="466">
                  <c:v>2362</c:v>
                </c:pt>
                <c:pt idx="467">
                  <c:v>2363</c:v>
                </c:pt>
                <c:pt idx="468">
                  <c:v>2363</c:v>
                </c:pt>
                <c:pt idx="469">
                  <c:v>2364</c:v>
                </c:pt>
                <c:pt idx="470">
                  <c:v>2364</c:v>
                </c:pt>
                <c:pt idx="471">
                  <c:v>2365</c:v>
                </c:pt>
                <c:pt idx="472">
                  <c:v>2365</c:v>
                </c:pt>
                <c:pt idx="473">
                  <c:v>2365</c:v>
                </c:pt>
                <c:pt idx="474">
                  <c:v>2365</c:v>
                </c:pt>
                <c:pt idx="475">
                  <c:v>2366</c:v>
                </c:pt>
                <c:pt idx="476">
                  <c:v>2366</c:v>
                </c:pt>
                <c:pt idx="477">
                  <c:v>2366</c:v>
                </c:pt>
                <c:pt idx="478">
                  <c:v>2367</c:v>
                </c:pt>
                <c:pt idx="479">
                  <c:v>2367</c:v>
                </c:pt>
                <c:pt idx="480">
                  <c:v>2367</c:v>
                </c:pt>
                <c:pt idx="481">
                  <c:v>2367</c:v>
                </c:pt>
                <c:pt idx="482">
                  <c:v>2368</c:v>
                </c:pt>
                <c:pt idx="483">
                  <c:v>2368</c:v>
                </c:pt>
                <c:pt idx="484">
                  <c:v>2368</c:v>
                </c:pt>
                <c:pt idx="485">
                  <c:v>2369</c:v>
                </c:pt>
                <c:pt idx="486">
                  <c:v>2369</c:v>
                </c:pt>
                <c:pt idx="487">
                  <c:v>2369</c:v>
                </c:pt>
                <c:pt idx="488">
                  <c:v>2370</c:v>
                </c:pt>
                <c:pt idx="489">
                  <c:v>2370</c:v>
                </c:pt>
                <c:pt idx="490">
                  <c:v>2370</c:v>
                </c:pt>
                <c:pt idx="491">
                  <c:v>2371</c:v>
                </c:pt>
                <c:pt idx="492">
                  <c:v>2371</c:v>
                </c:pt>
                <c:pt idx="493">
                  <c:v>2372</c:v>
                </c:pt>
                <c:pt idx="494">
                  <c:v>2372</c:v>
                </c:pt>
                <c:pt idx="495">
                  <c:v>2372</c:v>
                </c:pt>
                <c:pt idx="496">
                  <c:v>2373</c:v>
                </c:pt>
                <c:pt idx="497">
                  <c:v>2373</c:v>
                </c:pt>
                <c:pt idx="498">
                  <c:v>2373</c:v>
                </c:pt>
                <c:pt idx="499">
                  <c:v>2374</c:v>
                </c:pt>
                <c:pt idx="500">
                  <c:v>2374</c:v>
                </c:pt>
                <c:pt idx="501">
                  <c:v>2374</c:v>
                </c:pt>
                <c:pt idx="502">
                  <c:v>2375</c:v>
                </c:pt>
                <c:pt idx="503">
                  <c:v>2375</c:v>
                </c:pt>
                <c:pt idx="504">
                  <c:v>2376</c:v>
                </c:pt>
                <c:pt idx="505">
                  <c:v>2376</c:v>
                </c:pt>
                <c:pt idx="506">
                  <c:v>2376</c:v>
                </c:pt>
                <c:pt idx="507">
                  <c:v>2377</c:v>
                </c:pt>
                <c:pt idx="508">
                  <c:v>2377</c:v>
                </c:pt>
                <c:pt idx="509">
                  <c:v>2377</c:v>
                </c:pt>
                <c:pt idx="510">
                  <c:v>2378</c:v>
                </c:pt>
                <c:pt idx="511">
                  <c:v>2378</c:v>
                </c:pt>
                <c:pt idx="512">
                  <c:v>2378</c:v>
                </c:pt>
                <c:pt idx="513">
                  <c:v>2379</c:v>
                </c:pt>
                <c:pt idx="514">
                  <c:v>2379</c:v>
                </c:pt>
                <c:pt idx="515">
                  <c:v>2379</c:v>
                </c:pt>
                <c:pt idx="516">
                  <c:v>2380</c:v>
                </c:pt>
                <c:pt idx="517">
                  <c:v>2380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78-7546-8266-E80E6BDEABE7}"/>
            </c:ext>
          </c:extLst>
        </c:ser>
        <c:ser>
          <c:idx val="9"/>
          <c:order val="9"/>
          <c:tx>
            <c:strRef>
              <c:f>Sheet1!$J$2</c:f>
              <c:strCache>
                <c:ptCount val="1"/>
                <c:pt idx="0">
                  <c:v>Ebola 2018</c:v>
                </c:pt>
              </c:strCache>
            </c:strRef>
          </c:tx>
          <c:marker>
            <c:symbol val="none"/>
          </c:marker>
          <c:val>
            <c:numRef>
              <c:f>Sheet1!$J$3:$J$520</c:f>
              <c:numCache>
                <c:formatCode>General</c:formatCode>
                <c:ptCount val="518"/>
                <c:pt idx="0">
                  <c:v>20</c:v>
                </c:pt>
                <c:pt idx="1">
                  <c:v>26</c:v>
                </c:pt>
                <c:pt idx="2">
                  <c:v>33</c:v>
                </c:pt>
                <c:pt idx="3">
                  <c:v>34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43</c:v>
                </c:pt>
                <c:pt idx="13">
                  <c:v>45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53</c:v>
                </c:pt>
                <c:pt idx="18">
                  <c:v>56</c:v>
                </c:pt>
                <c:pt idx="19">
                  <c:v>59</c:v>
                </c:pt>
                <c:pt idx="20">
                  <c:v>62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76</c:v>
                </c:pt>
                <c:pt idx="28">
                  <c:v>77</c:v>
                </c:pt>
                <c:pt idx="29">
                  <c:v>77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83</c:v>
                </c:pt>
                <c:pt idx="34">
                  <c:v>85</c:v>
                </c:pt>
                <c:pt idx="35">
                  <c:v>86</c:v>
                </c:pt>
                <c:pt idx="36">
                  <c:v>88</c:v>
                </c:pt>
                <c:pt idx="37">
                  <c:v>89</c:v>
                </c:pt>
                <c:pt idx="38">
                  <c:v>90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92</c:v>
                </c:pt>
                <c:pt idx="43">
                  <c:v>92</c:v>
                </c:pt>
                <c:pt idx="44">
                  <c:v>92</c:v>
                </c:pt>
                <c:pt idx="45">
                  <c:v>94</c:v>
                </c:pt>
                <c:pt idx="46">
                  <c:v>97</c:v>
                </c:pt>
                <c:pt idx="47">
                  <c:v>97</c:v>
                </c:pt>
                <c:pt idx="48">
                  <c:v>98</c:v>
                </c:pt>
                <c:pt idx="49">
                  <c:v>98</c:v>
                </c:pt>
                <c:pt idx="50">
                  <c:v>99</c:v>
                </c:pt>
                <c:pt idx="51">
                  <c:v>99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101</c:v>
                </c:pt>
                <c:pt idx="56">
                  <c:v>101</c:v>
                </c:pt>
                <c:pt idx="57">
                  <c:v>102</c:v>
                </c:pt>
                <c:pt idx="58">
                  <c:v>102</c:v>
                </c:pt>
                <c:pt idx="59">
                  <c:v>103</c:v>
                </c:pt>
                <c:pt idx="60">
                  <c:v>104</c:v>
                </c:pt>
                <c:pt idx="61">
                  <c:v>105</c:v>
                </c:pt>
                <c:pt idx="62">
                  <c:v>106</c:v>
                </c:pt>
                <c:pt idx="63">
                  <c:v>108</c:v>
                </c:pt>
                <c:pt idx="64">
                  <c:v>111</c:v>
                </c:pt>
                <c:pt idx="65">
                  <c:v>113</c:v>
                </c:pt>
                <c:pt idx="66">
                  <c:v>114</c:v>
                </c:pt>
                <c:pt idx="67">
                  <c:v>115</c:v>
                </c:pt>
                <c:pt idx="68">
                  <c:v>119</c:v>
                </c:pt>
                <c:pt idx="69">
                  <c:v>123</c:v>
                </c:pt>
                <c:pt idx="70">
                  <c:v>127</c:v>
                </c:pt>
                <c:pt idx="71">
                  <c:v>131</c:v>
                </c:pt>
                <c:pt idx="72">
                  <c:v>135</c:v>
                </c:pt>
                <c:pt idx="73">
                  <c:v>136</c:v>
                </c:pt>
                <c:pt idx="74">
                  <c:v>138</c:v>
                </c:pt>
                <c:pt idx="75">
                  <c:v>139</c:v>
                </c:pt>
                <c:pt idx="76">
                  <c:v>142</c:v>
                </c:pt>
                <c:pt idx="77">
                  <c:v>146</c:v>
                </c:pt>
                <c:pt idx="78">
                  <c:v>150</c:v>
                </c:pt>
                <c:pt idx="79">
                  <c:v>153</c:v>
                </c:pt>
                <c:pt idx="80">
                  <c:v>154</c:v>
                </c:pt>
                <c:pt idx="81">
                  <c:v>155</c:v>
                </c:pt>
                <c:pt idx="82">
                  <c:v>158</c:v>
                </c:pt>
                <c:pt idx="83">
                  <c:v>161</c:v>
                </c:pt>
                <c:pt idx="84">
                  <c:v>164</c:v>
                </c:pt>
                <c:pt idx="85">
                  <c:v>167</c:v>
                </c:pt>
                <c:pt idx="86">
                  <c:v>170</c:v>
                </c:pt>
                <c:pt idx="87">
                  <c:v>172</c:v>
                </c:pt>
                <c:pt idx="88">
                  <c:v>174</c:v>
                </c:pt>
                <c:pt idx="89">
                  <c:v>176</c:v>
                </c:pt>
                <c:pt idx="90">
                  <c:v>179</c:v>
                </c:pt>
                <c:pt idx="91">
                  <c:v>181</c:v>
                </c:pt>
                <c:pt idx="92">
                  <c:v>184</c:v>
                </c:pt>
                <c:pt idx="93">
                  <c:v>186</c:v>
                </c:pt>
                <c:pt idx="94">
                  <c:v>186</c:v>
                </c:pt>
                <c:pt idx="95">
                  <c:v>186</c:v>
                </c:pt>
                <c:pt idx="96">
                  <c:v>190</c:v>
                </c:pt>
                <c:pt idx="97">
                  <c:v>194</c:v>
                </c:pt>
                <c:pt idx="98">
                  <c:v>197</c:v>
                </c:pt>
                <c:pt idx="99">
                  <c:v>201</c:v>
                </c:pt>
                <c:pt idx="100">
                  <c:v>205</c:v>
                </c:pt>
                <c:pt idx="101">
                  <c:v>207</c:v>
                </c:pt>
                <c:pt idx="102">
                  <c:v>209</c:v>
                </c:pt>
                <c:pt idx="103">
                  <c:v>210</c:v>
                </c:pt>
                <c:pt idx="104">
                  <c:v>211</c:v>
                </c:pt>
                <c:pt idx="105">
                  <c:v>212</c:v>
                </c:pt>
                <c:pt idx="106">
                  <c:v>213</c:v>
                </c:pt>
                <c:pt idx="107">
                  <c:v>214</c:v>
                </c:pt>
                <c:pt idx="108">
                  <c:v>215</c:v>
                </c:pt>
                <c:pt idx="109">
                  <c:v>215</c:v>
                </c:pt>
                <c:pt idx="110">
                  <c:v>216</c:v>
                </c:pt>
                <c:pt idx="111">
                  <c:v>216</c:v>
                </c:pt>
                <c:pt idx="112">
                  <c:v>217</c:v>
                </c:pt>
                <c:pt idx="113">
                  <c:v>226</c:v>
                </c:pt>
                <c:pt idx="114">
                  <c:v>236</c:v>
                </c:pt>
                <c:pt idx="115">
                  <c:v>238</c:v>
                </c:pt>
                <c:pt idx="116">
                  <c:v>239</c:v>
                </c:pt>
                <c:pt idx="117">
                  <c:v>241</c:v>
                </c:pt>
                <c:pt idx="118">
                  <c:v>244</c:v>
                </c:pt>
                <c:pt idx="119">
                  <c:v>248</c:v>
                </c:pt>
                <c:pt idx="120">
                  <c:v>252</c:v>
                </c:pt>
                <c:pt idx="121">
                  <c:v>255</c:v>
                </c:pt>
                <c:pt idx="122">
                  <c:v>259</c:v>
                </c:pt>
                <c:pt idx="123">
                  <c:v>264</c:v>
                </c:pt>
                <c:pt idx="124">
                  <c:v>268</c:v>
                </c:pt>
                <c:pt idx="125">
                  <c:v>272</c:v>
                </c:pt>
                <c:pt idx="126">
                  <c:v>276</c:v>
                </c:pt>
                <c:pt idx="127">
                  <c:v>279</c:v>
                </c:pt>
                <c:pt idx="128">
                  <c:v>283</c:v>
                </c:pt>
                <c:pt idx="129">
                  <c:v>285</c:v>
                </c:pt>
                <c:pt idx="130">
                  <c:v>287</c:v>
                </c:pt>
                <c:pt idx="131">
                  <c:v>289</c:v>
                </c:pt>
                <c:pt idx="132">
                  <c:v>295</c:v>
                </c:pt>
                <c:pt idx="133">
                  <c:v>301</c:v>
                </c:pt>
                <c:pt idx="134">
                  <c:v>307</c:v>
                </c:pt>
                <c:pt idx="135">
                  <c:v>313</c:v>
                </c:pt>
                <c:pt idx="136">
                  <c:v>318</c:v>
                </c:pt>
                <c:pt idx="137">
                  <c:v>323</c:v>
                </c:pt>
                <c:pt idx="138">
                  <c:v>328</c:v>
                </c:pt>
                <c:pt idx="139">
                  <c:v>332</c:v>
                </c:pt>
                <c:pt idx="140">
                  <c:v>337</c:v>
                </c:pt>
                <c:pt idx="141">
                  <c:v>342</c:v>
                </c:pt>
                <c:pt idx="142">
                  <c:v>347</c:v>
                </c:pt>
                <c:pt idx="143">
                  <c:v>349</c:v>
                </c:pt>
                <c:pt idx="144">
                  <c:v>351</c:v>
                </c:pt>
                <c:pt idx="145">
                  <c:v>353</c:v>
                </c:pt>
                <c:pt idx="146">
                  <c:v>355</c:v>
                </c:pt>
                <c:pt idx="147">
                  <c:v>357</c:v>
                </c:pt>
                <c:pt idx="148">
                  <c:v>359</c:v>
                </c:pt>
                <c:pt idx="149">
                  <c:v>361</c:v>
                </c:pt>
                <c:pt idx="150">
                  <c:v>363</c:v>
                </c:pt>
                <c:pt idx="151">
                  <c:v>365</c:v>
                </c:pt>
                <c:pt idx="152">
                  <c:v>367</c:v>
                </c:pt>
                <c:pt idx="153">
                  <c:v>368</c:v>
                </c:pt>
                <c:pt idx="154">
                  <c:v>370</c:v>
                </c:pt>
                <c:pt idx="155">
                  <c:v>372</c:v>
                </c:pt>
                <c:pt idx="156">
                  <c:v>374</c:v>
                </c:pt>
                <c:pt idx="157">
                  <c:v>376</c:v>
                </c:pt>
                <c:pt idx="158">
                  <c:v>379</c:v>
                </c:pt>
                <c:pt idx="159">
                  <c:v>381</c:v>
                </c:pt>
                <c:pt idx="160">
                  <c:v>383</c:v>
                </c:pt>
                <c:pt idx="161">
                  <c:v>385</c:v>
                </c:pt>
                <c:pt idx="162">
                  <c:v>388</c:v>
                </c:pt>
                <c:pt idx="163">
                  <c:v>390</c:v>
                </c:pt>
                <c:pt idx="164">
                  <c:v>394</c:v>
                </c:pt>
                <c:pt idx="165">
                  <c:v>397</c:v>
                </c:pt>
                <c:pt idx="166">
                  <c:v>401</c:v>
                </c:pt>
                <c:pt idx="167">
                  <c:v>405</c:v>
                </c:pt>
                <c:pt idx="168">
                  <c:v>409</c:v>
                </c:pt>
                <c:pt idx="169">
                  <c:v>412</c:v>
                </c:pt>
                <c:pt idx="170">
                  <c:v>416</c:v>
                </c:pt>
                <c:pt idx="171">
                  <c:v>422</c:v>
                </c:pt>
                <c:pt idx="172">
                  <c:v>428</c:v>
                </c:pt>
                <c:pt idx="173">
                  <c:v>434</c:v>
                </c:pt>
                <c:pt idx="174">
                  <c:v>441</c:v>
                </c:pt>
                <c:pt idx="175">
                  <c:v>447</c:v>
                </c:pt>
                <c:pt idx="176">
                  <c:v>453</c:v>
                </c:pt>
                <c:pt idx="177">
                  <c:v>459</c:v>
                </c:pt>
                <c:pt idx="178">
                  <c:v>462</c:v>
                </c:pt>
                <c:pt idx="179">
                  <c:v>465</c:v>
                </c:pt>
                <c:pt idx="180">
                  <c:v>468</c:v>
                </c:pt>
                <c:pt idx="181">
                  <c:v>472</c:v>
                </c:pt>
                <c:pt idx="182">
                  <c:v>475</c:v>
                </c:pt>
                <c:pt idx="183">
                  <c:v>478</c:v>
                </c:pt>
                <c:pt idx="184">
                  <c:v>481</c:v>
                </c:pt>
                <c:pt idx="185">
                  <c:v>484</c:v>
                </c:pt>
                <c:pt idx="186">
                  <c:v>487</c:v>
                </c:pt>
                <c:pt idx="187">
                  <c:v>491</c:v>
                </c:pt>
                <c:pt idx="188">
                  <c:v>494</c:v>
                </c:pt>
                <c:pt idx="189">
                  <c:v>497</c:v>
                </c:pt>
                <c:pt idx="190">
                  <c:v>500</c:v>
                </c:pt>
                <c:pt idx="191">
                  <c:v>504</c:v>
                </c:pt>
                <c:pt idx="192">
                  <c:v>507</c:v>
                </c:pt>
                <c:pt idx="193">
                  <c:v>510</c:v>
                </c:pt>
                <c:pt idx="194">
                  <c:v>513</c:v>
                </c:pt>
                <c:pt idx="195">
                  <c:v>516</c:v>
                </c:pt>
                <c:pt idx="196">
                  <c:v>519</c:v>
                </c:pt>
                <c:pt idx="197">
                  <c:v>522</c:v>
                </c:pt>
                <c:pt idx="198">
                  <c:v>525</c:v>
                </c:pt>
                <c:pt idx="199">
                  <c:v>528</c:v>
                </c:pt>
                <c:pt idx="200">
                  <c:v>531</c:v>
                </c:pt>
                <c:pt idx="201">
                  <c:v>534</c:v>
                </c:pt>
                <c:pt idx="202">
                  <c:v>536</c:v>
                </c:pt>
                <c:pt idx="203">
                  <c:v>538</c:v>
                </c:pt>
                <c:pt idx="204">
                  <c:v>540</c:v>
                </c:pt>
                <c:pt idx="205">
                  <c:v>542</c:v>
                </c:pt>
                <c:pt idx="206">
                  <c:v>544</c:v>
                </c:pt>
                <c:pt idx="207">
                  <c:v>546</c:v>
                </c:pt>
                <c:pt idx="208">
                  <c:v>548</c:v>
                </c:pt>
                <c:pt idx="209">
                  <c:v>550</c:v>
                </c:pt>
                <c:pt idx="210">
                  <c:v>552</c:v>
                </c:pt>
                <c:pt idx="211">
                  <c:v>555</c:v>
                </c:pt>
                <c:pt idx="212">
                  <c:v>557</c:v>
                </c:pt>
                <c:pt idx="213">
                  <c:v>559</c:v>
                </c:pt>
                <c:pt idx="214">
                  <c:v>561</c:v>
                </c:pt>
                <c:pt idx="215">
                  <c:v>564</c:v>
                </c:pt>
                <c:pt idx="216">
                  <c:v>567</c:v>
                </c:pt>
                <c:pt idx="217">
                  <c:v>570</c:v>
                </c:pt>
                <c:pt idx="218">
                  <c:v>573</c:v>
                </c:pt>
                <c:pt idx="219">
                  <c:v>576</c:v>
                </c:pt>
                <c:pt idx="220">
                  <c:v>579</c:v>
                </c:pt>
                <c:pt idx="221">
                  <c:v>582</c:v>
                </c:pt>
                <c:pt idx="222">
                  <c:v>584</c:v>
                </c:pt>
                <c:pt idx="223">
                  <c:v>587</c:v>
                </c:pt>
                <c:pt idx="224">
                  <c:v>589</c:v>
                </c:pt>
                <c:pt idx="225">
                  <c:v>591</c:v>
                </c:pt>
                <c:pt idx="226">
                  <c:v>593</c:v>
                </c:pt>
                <c:pt idx="227">
                  <c:v>596</c:v>
                </c:pt>
                <c:pt idx="228">
                  <c:v>598</c:v>
                </c:pt>
                <c:pt idx="229">
                  <c:v>602</c:v>
                </c:pt>
                <c:pt idx="230">
                  <c:v>606</c:v>
                </c:pt>
                <c:pt idx="231">
                  <c:v>610</c:v>
                </c:pt>
                <c:pt idx="232">
                  <c:v>614</c:v>
                </c:pt>
                <c:pt idx="233">
                  <c:v>617</c:v>
                </c:pt>
                <c:pt idx="234">
                  <c:v>621</c:v>
                </c:pt>
                <c:pt idx="235">
                  <c:v>625</c:v>
                </c:pt>
                <c:pt idx="236">
                  <c:v>629</c:v>
                </c:pt>
                <c:pt idx="237">
                  <c:v>637</c:v>
                </c:pt>
                <c:pt idx="238">
                  <c:v>645</c:v>
                </c:pt>
                <c:pt idx="239">
                  <c:v>652</c:v>
                </c:pt>
                <c:pt idx="240">
                  <c:v>660</c:v>
                </c:pt>
                <c:pt idx="241">
                  <c:v>668</c:v>
                </c:pt>
                <c:pt idx="242">
                  <c:v>676</c:v>
                </c:pt>
                <c:pt idx="243">
                  <c:v>682</c:v>
                </c:pt>
                <c:pt idx="244">
                  <c:v>689</c:v>
                </c:pt>
                <c:pt idx="245">
                  <c:v>695</c:v>
                </c:pt>
                <c:pt idx="246">
                  <c:v>702</c:v>
                </c:pt>
                <c:pt idx="247">
                  <c:v>708</c:v>
                </c:pt>
                <c:pt idx="248">
                  <c:v>715</c:v>
                </c:pt>
                <c:pt idx="249">
                  <c:v>721</c:v>
                </c:pt>
                <c:pt idx="250">
                  <c:v>733</c:v>
                </c:pt>
                <c:pt idx="251">
                  <c:v>744</c:v>
                </c:pt>
                <c:pt idx="252">
                  <c:v>756</c:v>
                </c:pt>
                <c:pt idx="253">
                  <c:v>768</c:v>
                </c:pt>
                <c:pt idx="254">
                  <c:v>780</c:v>
                </c:pt>
                <c:pt idx="255">
                  <c:v>791</c:v>
                </c:pt>
                <c:pt idx="256">
                  <c:v>803</c:v>
                </c:pt>
                <c:pt idx="257">
                  <c:v>813</c:v>
                </c:pt>
                <c:pt idx="258">
                  <c:v>822</c:v>
                </c:pt>
                <c:pt idx="259">
                  <c:v>832</c:v>
                </c:pt>
                <c:pt idx="260">
                  <c:v>841</c:v>
                </c:pt>
                <c:pt idx="261">
                  <c:v>851</c:v>
                </c:pt>
                <c:pt idx="262">
                  <c:v>860</c:v>
                </c:pt>
                <c:pt idx="263">
                  <c:v>870</c:v>
                </c:pt>
                <c:pt idx="264">
                  <c:v>879</c:v>
                </c:pt>
                <c:pt idx="265">
                  <c:v>887</c:v>
                </c:pt>
                <c:pt idx="266">
                  <c:v>896</c:v>
                </c:pt>
                <c:pt idx="267">
                  <c:v>904</c:v>
                </c:pt>
                <c:pt idx="268">
                  <c:v>913</c:v>
                </c:pt>
                <c:pt idx="269">
                  <c:v>921</c:v>
                </c:pt>
                <c:pt idx="270">
                  <c:v>930</c:v>
                </c:pt>
                <c:pt idx="271">
                  <c:v>944</c:v>
                </c:pt>
                <c:pt idx="272">
                  <c:v>958</c:v>
                </c:pt>
                <c:pt idx="273">
                  <c:v>972</c:v>
                </c:pt>
                <c:pt idx="274">
                  <c:v>986</c:v>
                </c:pt>
                <c:pt idx="275">
                  <c:v>1000</c:v>
                </c:pt>
                <c:pt idx="276">
                  <c:v>1014</c:v>
                </c:pt>
                <c:pt idx="277">
                  <c:v>1028</c:v>
                </c:pt>
                <c:pt idx="278">
                  <c:v>1041</c:v>
                </c:pt>
                <c:pt idx="279">
                  <c:v>1053</c:v>
                </c:pt>
                <c:pt idx="280">
                  <c:v>1066</c:v>
                </c:pt>
                <c:pt idx="281">
                  <c:v>1079</c:v>
                </c:pt>
                <c:pt idx="282">
                  <c:v>1092</c:v>
                </c:pt>
                <c:pt idx="283">
                  <c:v>1104</c:v>
                </c:pt>
                <c:pt idx="284">
                  <c:v>1117</c:v>
                </c:pt>
                <c:pt idx="285">
                  <c:v>1130</c:v>
                </c:pt>
                <c:pt idx="286">
                  <c:v>1143</c:v>
                </c:pt>
                <c:pt idx="287">
                  <c:v>1156</c:v>
                </c:pt>
                <c:pt idx="288">
                  <c:v>1170</c:v>
                </c:pt>
                <c:pt idx="289">
                  <c:v>1183</c:v>
                </c:pt>
                <c:pt idx="290">
                  <c:v>1196</c:v>
                </c:pt>
                <c:pt idx="291">
                  <c:v>1209</c:v>
                </c:pt>
                <c:pt idx="292">
                  <c:v>1219</c:v>
                </c:pt>
                <c:pt idx="293">
                  <c:v>1228</c:v>
                </c:pt>
                <c:pt idx="294">
                  <c:v>1238</c:v>
                </c:pt>
                <c:pt idx="295">
                  <c:v>1248</c:v>
                </c:pt>
                <c:pt idx="296">
                  <c:v>1258</c:v>
                </c:pt>
                <c:pt idx="297">
                  <c:v>1267</c:v>
                </c:pt>
                <c:pt idx="298">
                  <c:v>1277</c:v>
                </c:pt>
                <c:pt idx="299">
                  <c:v>1286</c:v>
                </c:pt>
                <c:pt idx="300">
                  <c:v>1295</c:v>
                </c:pt>
                <c:pt idx="301">
                  <c:v>1304</c:v>
                </c:pt>
                <c:pt idx="302">
                  <c:v>1312</c:v>
                </c:pt>
                <c:pt idx="303">
                  <c:v>1321</c:v>
                </c:pt>
                <c:pt idx="304">
                  <c:v>1330</c:v>
                </c:pt>
                <c:pt idx="305">
                  <c:v>1339</c:v>
                </c:pt>
                <c:pt idx="306">
                  <c:v>1345</c:v>
                </c:pt>
                <c:pt idx="307">
                  <c:v>1352</c:v>
                </c:pt>
                <c:pt idx="308">
                  <c:v>1358</c:v>
                </c:pt>
                <c:pt idx="309">
                  <c:v>1365</c:v>
                </c:pt>
                <c:pt idx="310">
                  <c:v>1371</c:v>
                </c:pt>
                <c:pt idx="311">
                  <c:v>1378</c:v>
                </c:pt>
                <c:pt idx="312">
                  <c:v>1384</c:v>
                </c:pt>
                <c:pt idx="313">
                  <c:v>1392</c:v>
                </c:pt>
                <c:pt idx="314">
                  <c:v>1400</c:v>
                </c:pt>
                <c:pt idx="315">
                  <c:v>1408</c:v>
                </c:pt>
                <c:pt idx="316">
                  <c:v>1416</c:v>
                </c:pt>
                <c:pt idx="317">
                  <c:v>1424</c:v>
                </c:pt>
                <c:pt idx="318">
                  <c:v>1432</c:v>
                </c:pt>
                <c:pt idx="319">
                  <c:v>1440</c:v>
                </c:pt>
                <c:pt idx="320">
                  <c:v>1449</c:v>
                </c:pt>
                <c:pt idx="321">
                  <c:v>1459</c:v>
                </c:pt>
                <c:pt idx="322">
                  <c:v>1468</c:v>
                </c:pt>
                <c:pt idx="323">
                  <c:v>1478</c:v>
                </c:pt>
                <c:pt idx="324">
                  <c:v>1487</c:v>
                </c:pt>
                <c:pt idx="325">
                  <c:v>1497</c:v>
                </c:pt>
                <c:pt idx="326">
                  <c:v>1506</c:v>
                </c:pt>
                <c:pt idx="327">
                  <c:v>1514</c:v>
                </c:pt>
                <c:pt idx="328">
                  <c:v>1522</c:v>
                </c:pt>
                <c:pt idx="329">
                  <c:v>1530</c:v>
                </c:pt>
                <c:pt idx="330">
                  <c:v>1539</c:v>
                </c:pt>
                <c:pt idx="331">
                  <c:v>1547</c:v>
                </c:pt>
                <c:pt idx="332">
                  <c:v>1555</c:v>
                </c:pt>
                <c:pt idx="333">
                  <c:v>1563</c:v>
                </c:pt>
                <c:pt idx="334">
                  <c:v>1572</c:v>
                </c:pt>
                <c:pt idx="335">
                  <c:v>1581</c:v>
                </c:pt>
                <c:pt idx="336">
                  <c:v>1590</c:v>
                </c:pt>
                <c:pt idx="337">
                  <c:v>1598</c:v>
                </c:pt>
                <c:pt idx="338">
                  <c:v>1607</c:v>
                </c:pt>
                <c:pt idx="339">
                  <c:v>1616</c:v>
                </c:pt>
                <c:pt idx="340">
                  <c:v>1625</c:v>
                </c:pt>
                <c:pt idx="341">
                  <c:v>1631</c:v>
                </c:pt>
                <c:pt idx="342">
                  <c:v>1636</c:v>
                </c:pt>
                <c:pt idx="343">
                  <c:v>1642</c:v>
                </c:pt>
                <c:pt idx="344">
                  <c:v>1648</c:v>
                </c:pt>
                <c:pt idx="345">
                  <c:v>1654</c:v>
                </c:pt>
                <c:pt idx="346">
                  <c:v>1659</c:v>
                </c:pt>
                <c:pt idx="347">
                  <c:v>1665</c:v>
                </c:pt>
                <c:pt idx="348">
                  <c:v>1675</c:v>
                </c:pt>
                <c:pt idx="349">
                  <c:v>1686</c:v>
                </c:pt>
                <c:pt idx="350">
                  <c:v>1696</c:v>
                </c:pt>
                <c:pt idx="351">
                  <c:v>1706</c:v>
                </c:pt>
                <c:pt idx="352">
                  <c:v>1716</c:v>
                </c:pt>
                <c:pt idx="353">
                  <c:v>1727</c:v>
                </c:pt>
                <c:pt idx="354">
                  <c:v>1737</c:v>
                </c:pt>
                <c:pt idx="355">
                  <c:v>1743</c:v>
                </c:pt>
                <c:pt idx="356">
                  <c:v>1750</c:v>
                </c:pt>
                <c:pt idx="357">
                  <c:v>1756</c:v>
                </c:pt>
                <c:pt idx="358">
                  <c:v>1763</c:v>
                </c:pt>
                <c:pt idx="359">
                  <c:v>1769</c:v>
                </c:pt>
                <c:pt idx="360">
                  <c:v>1776</c:v>
                </c:pt>
                <c:pt idx="361">
                  <c:v>1782</c:v>
                </c:pt>
                <c:pt idx="362">
                  <c:v>1791</c:v>
                </c:pt>
                <c:pt idx="363">
                  <c:v>1799</c:v>
                </c:pt>
                <c:pt idx="364">
                  <c:v>1808</c:v>
                </c:pt>
                <c:pt idx="365">
                  <c:v>1817</c:v>
                </c:pt>
                <c:pt idx="366">
                  <c:v>1826</c:v>
                </c:pt>
                <c:pt idx="367">
                  <c:v>1834</c:v>
                </c:pt>
                <c:pt idx="368">
                  <c:v>1843</c:v>
                </c:pt>
                <c:pt idx="369">
                  <c:v>1849</c:v>
                </c:pt>
                <c:pt idx="370">
                  <c:v>1856</c:v>
                </c:pt>
                <c:pt idx="371">
                  <c:v>1862</c:v>
                </c:pt>
                <c:pt idx="372">
                  <c:v>1869</c:v>
                </c:pt>
                <c:pt idx="373">
                  <c:v>1875</c:v>
                </c:pt>
                <c:pt idx="374">
                  <c:v>1882</c:v>
                </c:pt>
                <c:pt idx="375">
                  <c:v>1888</c:v>
                </c:pt>
                <c:pt idx="376">
                  <c:v>1894</c:v>
                </c:pt>
                <c:pt idx="377">
                  <c:v>1900</c:v>
                </c:pt>
                <c:pt idx="378">
                  <c:v>1905</c:v>
                </c:pt>
                <c:pt idx="379">
                  <c:v>1911</c:v>
                </c:pt>
                <c:pt idx="380">
                  <c:v>1917</c:v>
                </c:pt>
                <c:pt idx="381">
                  <c:v>1922</c:v>
                </c:pt>
                <c:pt idx="382">
                  <c:v>1928</c:v>
                </c:pt>
                <c:pt idx="383">
                  <c:v>1934</c:v>
                </c:pt>
                <c:pt idx="384">
                  <c:v>1943</c:v>
                </c:pt>
                <c:pt idx="385">
                  <c:v>1951</c:v>
                </c:pt>
                <c:pt idx="386">
                  <c:v>1960</c:v>
                </c:pt>
                <c:pt idx="387">
                  <c:v>1969</c:v>
                </c:pt>
                <c:pt idx="388">
                  <c:v>1977</c:v>
                </c:pt>
                <c:pt idx="389">
                  <c:v>1986</c:v>
                </c:pt>
                <c:pt idx="390">
                  <c:v>1992</c:v>
                </c:pt>
                <c:pt idx="391">
                  <c:v>1999</c:v>
                </c:pt>
                <c:pt idx="392">
                  <c:v>2005</c:v>
                </c:pt>
                <c:pt idx="393">
                  <c:v>2012</c:v>
                </c:pt>
                <c:pt idx="394">
                  <c:v>2018</c:v>
                </c:pt>
                <c:pt idx="395">
                  <c:v>2025</c:v>
                </c:pt>
                <c:pt idx="396">
                  <c:v>2031</c:v>
                </c:pt>
                <c:pt idx="397">
                  <c:v>2036</c:v>
                </c:pt>
                <c:pt idx="398">
                  <c:v>2040</c:v>
                </c:pt>
                <c:pt idx="399">
                  <c:v>2045</c:v>
                </c:pt>
                <c:pt idx="400">
                  <c:v>2050</c:v>
                </c:pt>
                <c:pt idx="401">
                  <c:v>2055</c:v>
                </c:pt>
                <c:pt idx="402">
                  <c:v>2059</c:v>
                </c:pt>
                <c:pt idx="403">
                  <c:v>2064</c:v>
                </c:pt>
                <c:pt idx="404">
                  <c:v>2068</c:v>
                </c:pt>
                <c:pt idx="405">
                  <c:v>2071</c:v>
                </c:pt>
                <c:pt idx="406">
                  <c:v>2075</c:v>
                </c:pt>
                <c:pt idx="407">
                  <c:v>2079</c:v>
                </c:pt>
                <c:pt idx="408">
                  <c:v>2083</c:v>
                </c:pt>
                <c:pt idx="409">
                  <c:v>2086</c:v>
                </c:pt>
                <c:pt idx="410">
                  <c:v>2090</c:v>
                </c:pt>
                <c:pt idx="411">
                  <c:v>2094</c:v>
                </c:pt>
                <c:pt idx="412">
                  <c:v>2097</c:v>
                </c:pt>
                <c:pt idx="413">
                  <c:v>2101</c:v>
                </c:pt>
                <c:pt idx="414">
                  <c:v>2104</c:v>
                </c:pt>
                <c:pt idx="415">
                  <c:v>2108</c:v>
                </c:pt>
                <c:pt idx="416">
                  <c:v>2111</c:v>
                </c:pt>
                <c:pt idx="417">
                  <c:v>2115</c:v>
                </c:pt>
                <c:pt idx="418">
                  <c:v>2118</c:v>
                </c:pt>
                <c:pt idx="419">
                  <c:v>2120</c:v>
                </c:pt>
                <c:pt idx="420">
                  <c:v>2123</c:v>
                </c:pt>
                <c:pt idx="421">
                  <c:v>2125</c:v>
                </c:pt>
                <c:pt idx="422">
                  <c:v>2128</c:v>
                </c:pt>
                <c:pt idx="423">
                  <c:v>2130</c:v>
                </c:pt>
                <c:pt idx="424">
                  <c:v>2133</c:v>
                </c:pt>
                <c:pt idx="425">
                  <c:v>2135</c:v>
                </c:pt>
                <c:pt idx="426">
                  <c:v>2137</c:v>
                </c:pt>
                <c:pt idx="427">
                  <c:v>2139</c:v>
                </c:pt>
                <c:pt idx="428">
                  <c:v>2140</c:v>
                </c:pt>
                <c:pt idx="429">
                  <c:v>2142</c:v>
                </c:pt>
                <c:pt idx="430">
                  <c:v>2144</c:v>
                </c:pt>
                <c:pt idx="431">
                  <c:v>2146</c:v>
                </c:pt>
                <c:pt idx="432">
                  <c:v>2147</c:v>
                </c:pt>
                <c:pt idx="433">
                  <c:v>2147</c:v>
                </c:pt>
                <c:pt idx="434">
                  <c:v>2148</c:v>
                </c:pt>
                <c:pt idx="435">
                  <c:v>2148</c:v>
                </c:pt>
                <c:pt idx="436">
                  <c:v>2149</c:v>
                </c:pt>
                <c:pt idx="437">
                  <c:v>2149</c:v>
                </c:pt>
                <c:pt idx="438">
                  <c:v>2150</c:v>
                </c:pt>
                <c:pt idx="439">
                  <c:v>2153</c:v>
                </c:pt>
                <c:pt idx="440">
                  <c:v>2155</c:v>
                </c:pt>
                <c:pt idx="441">
                  <c:v>2158</c:v>
                </c:pt>
                <c:pt idx="442">
                  <c:v>2161</c:v>
                </c:pt>
                <c:pt idx="443">
                  <c:v>2164</c:v>
                </c:pt>
                <c:pt idx="444">
                  <c:v>2166</c:v>
                </c:pt>
                <c:pt idx="445">
                  <c:v>2169</c:v>
                </c:pt>
                <c:pt idx="446">
                  <c:v>2170</c:v>
                </c:pt>
                <c:pt idx="447">
                  <c:v>2172</c:v>
                </c:pt>
                <c:pt idx="448">
                  <c:v>2173</c:v>
                </c:pt>
                <c:pt idx="449">
                  <c:v>2174</c:v>
                </c:pt>
                <c:pt idx="450">
                  <c:v>2176</c:v>
                </c:pt>
                <c:pt idx="451">
                  <c:v>2177</c:v>
                </c:pt>
                <c:pt idx="452">
                  <c:v>2179</c:v>
                </c:pt>
                <c:pt idx="453">
                  <c:v>2180</c:v>
                </c:pt>
                <c:pt idx="454">
                  <c:v>2181</c:v>
                </c:pt>
                <c:pt idx="455">
                  <c:v>2182</c:v>
                </c:pt>
                <c:pt idx="456">
                  <c:v>2182</c:v>
                </c:pt>
                <c:pt idx="457">
                  <c:v>2183</c:v>
                </c:pt>
                <c:pt idx="458">
                  <c:v>2184</c:v>
                </c:pt>
                <c:pt idx="459">
                  <c:v>2185</c:v>
                </c:pt>
                <c:pt idx="460">
                  <c:v>2186</c:v>
                </c:pt>
                <c:pt idx="461">
                  <c:v>2187</c:v>
                </c:pt>
                <c:pt idx="462">
                  <c:v>2188</c:v>
                </c:pt>
                <c:pt idx="463">
                  <c:v>2190</c:v>
                </c:pt>
                <c:pt idx="464">
                  <c:v>2191</c:v>
                </c:pt>
                <c:pt idx="465">
                  <c:v>2192</c:v>
                </c:pt>
                <c:pt idx="466">
                  <c:v>2193</c:v>
                </c:pt>
                <c:pt idx="467">
                  <c:v>2193</c:v>
                </c:pt>
                <c:pt idx="468">
                  <c:v>2194</c:v>
                </c:pt>
                <c:pt idx="469">
                  <c:v>2194</c:v>
                </c:pt>
                <c:pt idx="470">
                  <c:v>2194</c:v>
                </c:pt>
                <c:pt idx="471">
                  <c:v>2194</c:v>
                </c:pt>
                <c:pt idx="472">
                  <c:v>2195</c:v>
                </c:pt>
                <c:pt idx="473">
                  <c:v>2195</c:v>
                </c:pt>
                <c:pt idx="474">
                  <c:v>2195</c:v>
                </c:pt>
                <c:pt idx="475">
                  <c:v>2196</c:v>
                </c:pt>
                <c:pt idx="476">
                  <c:v>2196</c:v>
                </c:pt>
                <c:pt idx="477">
                  <c:v>2197</c:v>
                </c:pt>
                <c:pt idx="478">
                  <c:v>2197</c:v>
                </c:pt>
                <c:pt idx="479">
                  <c:v>2198</c:v>
                </c:pt>
                <c:pt idx="480">
                  <c:v>2198</c:v>
                </c:pt>
                <c:pt idx="481">
                  <c:v>2199</c:v>
                </c:pt>
                <c:pt idx="482">
                  <c:v>2200</c:v>
                </c:pt>
                <c:pt idx="483">
                  <c:v>2200</c:v>
                </c:pt>
                <c:pt idx="484">
                  <c:v>2201</c:v>
                </c:pt>
                <c:pt idx="485">
                  <c:v>2202</c:v>
                </c:pt>
                <c:pt idx="486">
                  <c:v>2203</c:v>
                </c:pt>
                <c:pt idx="487">
                  <c:v>2204</c:v>
                </c:pt>
                <c:pt idx="488">
                  <c:v>2204</c:v>
                </c:pt>
                <c:pt idx="489">
                  <c:v>2205</c:v>
                </c:pt>
                <c:pt idx="490">
                  <c:v>2206</c:v>
                </c:pt>
                <c:pt idx="491">
                  <c:v>2207</c:v>
                </c:pt>
                <c:pt idx="492">
                  <c:v>2207</c:v>
                </c:pt>
                <c:pt idx="493">
                  <c:v>2208</c:v>
                </c:pt>
                <c:pt idx="494">
                  <c:v>2209</c:v>
                </c:pt>
                <c:pt idx="495">
                  <c:v>2210</c:v>
                </c:pt>
                <c:pt idx="496">
                  <c:v>2211</c:v>
                </c:pt>
                <c:pt idx="497">
                  <c:v>2212</c:v>
                </c:pt>
                <c:pt idx="498">
                  <c:v>2213</c:v>
                </c:pt>
                <c:pt idx="499">
                  <c:v>2214</c:v>
                </c:pt>
                <c:pt idx="500">
                  <c:v>2215</c:v>
                </c:pt>
                <c:pt idx="501">
                  <c:v>2216</c:v>
                </c:pt>
                <c:pt idx="502">
                  <c:v>2218</c:v>
                </c:pt>
                <c:pt idx="503">
                  <c:v>2219</c:v>
                </c:pt>
                <c:pt idx="504">
                  <c:v>2220</c:v>
                </c:pt>
                <c:pt idx="505">
                  <c:v>2221</c:v>
                </c:pt>
                <c:pt idx="506">
                  <c:v>2222</c:v>
                </c:pt>
                <c:pt idx="507">
                  <c:v>2223</c:v>
                </c:pt>
                <c:pt idx="508">
                  <c:v>2224</c:v>
                </c:pt>
                <c:pt idx="509">
                  <c:v>2225</c:v>
                </c:pt>
                <c:pt idx="510">
                  <c:v>2225</c:v>
                </c:pt>
                <c:pt idx="511">
                  <c:v>2226</c:v>
                </c:pt>
                <c:pt idx="512">
                  <c:v>2227</c:v>
                </c:pt>
                <c:pt idx="513">
                  <c:v>2227</c:v>
                </c:pt>
                <c:pt idx="514">
                  <c:v>2228</c:v>
                </c:pt>
                <c:pt idx="515">
                  <c:v>2228</c:v>
                </c:pt>
                <c:pt idx="516">
                  <c:v>2229</c:v>
                </c:pt>
                <c:pt idx="517">
                  <c:v>2230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78-7546-8266-E80E6BDEABE7}"/>
            </c:ext>
          </c:extLst>
        </c:ser>
        <c:ser>
          <c:idx val="10"/>
          <c:order val="10"/>
          <c:tx>
            <c:strRef>
              <c:f>Sheet1!$K$2</c:f>
              <c:strCache>
                <c:ptCount val="1"/>
                <c:pt idx="0">
                  <c:v>Swine Flu 2015</c:v>
                </c:pt>
              </c:strCache>
            </c:strRef>
          </c:tx>
          <c:marker>
            <c:symbol val="none"/>
          </c:marker>
          <c:val>
            <c:numRef>
              <c:f>Sheet1!$K$3:$K$520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11</c:v>
                </c:pt>
                <c:pt idx="8">
                  <c:v>14</c:v>
                </c:pt>
                <c:pt idx="9">
                  <c:v>18</c:v>
                </c:pt>
                <c:pt idx="10">
                  <c:v>22</c:v>
                </c:pt>
                <c:pt idx="11">
                  <c:v>27</c:v>
                </c:pt>
                <c:pt idx="12">
                  <c:v>32</c:v>
                </c:pt>
                <c:pt idx="13">
                  <c:v>37</c:v>
                </c:pt>
                <c:pt idx="14">
                  <c:v>43</c:v>
                </c:pt>
                <c:pt idx="15">
                  <c:v>50</c:v>
                </c:pt>
                <c:pt idx="16">
                  <c:v>56</c:v>
                </c:pt>
                <c:pt idx="17">
                  <c:v>64</c:v>
                </c:pt>
                <c:pt idx="18">
                  <c:v>71</c:v>
                </c:pt>
                <c:pt idx="19">
                  <c:v>79</c:v>
                </c:pt>
                <c:pt idx="20">
                  <c:v>88</c:v>
                </c:pt>
                <c:pt idx="21">
                  <c:v>97</c:v>
                </c:pt>
                <c:pt idx="22">
                  <c:v>107</c:v>
                </c:pt>
                <c:pt idx="23">
                  <c:v>116</c:v>
                </c:pt>
                <c:pt idx="24">
                  <c:v>127</c:v>
                </c:pt>
                <c:pt idx="25">
                  <c:v>138</c:v>
                </c:pt>
                <c:pt idx="26">
                  <c:v>149</c:v>
                </c:pt>
                <c:pt idx="27">
                  <c:v>160</c:v>
                </c:pt>
                <c:pt idx="28">
                  <c:v>173</c:v>
                </c:pt>
                <c:pt idx="29">
                  <c:v>185</c:v>
                </c:pt>
                <c:pt idx="30">
                  <c:v>198</c:v>
                </c:pt>
                <c:pt idx="31">
                  <c:v>212</c:v>
                </c:pt>
                <c:pt idx="32">
                  <c:v>225</c:v>
                </c:pt>
                <c:pt idx="33">
                  <c:v>240</c:v>
                </c:pt>
                <c:pt idx="34">
                  <c:v>254</c:v>
                </c:pt>
                <c:pt idx="35">
                  <c:v>270</c:v>
                </c:pt>
                <c:pt idx="36">
                  <c:v>285</c:v>
                </c:pt>
                <c:pt idx="37">
                  <c:v>301</c:v>
                </c:pt>
                <c:pt idx="38">
                  <c:v>318</c:v>
                </c:pt>
                <c:pt idx="39">
                  <c:v>335</c:v>
                </c:pt>
                <c:pt idx="40">
                  <c:v>352</c:v>
                </c:pt>
                <c:pt idx="41">
                  <c:v>370</c:v>
                </c:pt>
                <c:pt idx="42">
                  <c:v>388</c:v>
                </c:pt>
                <c:pt idx="43">
                  <c:v>407</c:v>
                </c:pt>
                <c:pt idx="44">
                  <c:v>446</c:v>
                </c:pt>
                <c:pt idx="45">
                  <c:v>484</c:v>
                </c:pt>
                <c:pt idx="46">
                  <c:v>523</c:v>
                </c:pt>
                <c:pt idx="47">
                  <c:v>561</c:v>
                </c:pt>
                <c:pt idx="48">
                  <c:v>600</c:v>
                </c:pt>
                <c:pt idx="49">
                  <c:v>650</c:v>
                </c:pt>
                <c:pt idx="50">
                  <c:v>700</c:v>
                </c:pt>
                <c:pt idx="51">
                  <c:v>737</c:v>
                </c:pt>
                <c:pt idx="52">
                  <c:v>774</c:v>
                </c:pt>
                <c:pt idx="53">
                  <c:v>812</c:v>
                </c:pt>
                <c:pt idx="54">
                  <c:v>857</c:v>
                </c:pt>
                <c:pt idx="55">
                  <c:v>903</c:v>
                </c:pt>
                <c:pt idx="56">
                  <c:v>948</c:v>
                </c:pt>
                <c:pt idx="57">
                  <c:v>993</c:v>
                </c:pt>
                <c:pt idx="58">
                  <c:v>1039</c:v>
                </c:pt>
                <c:pt idx="59">
                  <c:v>1084</c:v>
                </c:pt>
                <c:pt idx="60">
                  <c:v>1129</c:v>
                </c:pt>
                <c:pt idx="61">
                  <c:v>1174</c:v>
                </c:pt>
                <c:pt idx="62">
                  <c:v>1220</c:v>
                </c:pt>
                <c:pt idx="63">
                  <c:v>1265</c:v>
                </c:pt>
                <c:pt idx="64">
                  <c:v>1310</c:v>
                </c:pt>
                <c:pt idx="65">
                  <c:v>1356</c:v>
                </c:pt>
                <c:pt idx="66">
                  <c:v>1401</c:v>
                </c:pt>
                <c:pt idx="67">
                  <c:v>1441</c:v>
                </c:pt>
                <c:pt idx="68">
                  <c:v>1481</c:v>
                </c:pt>
                <c:pt idx="69">
                  <c:v>1521</c:v>
                </c:pt>
                <c:pt idx="70">
                  <c:v>1561</c:v>
                </c:pt>
                <c:pt idx="71">
                  <c:v>1601</c:v>
                </c:pt>
                <c:pt idx="72">
                  <c:v>1641</c:v>
                </c:pt>
                <c:pt idx="73">
                  <c:v>1681</c:v>
                </c:pt>
                <c:pt idx="74">
                  <c:v>1721</c:v>
                </c:pt>
                <c:pt idx="75">
                  <c:v>1761</c:v>
                </c:pt>
                <c:pt idx="76">
                  <c:v>1801</c:v>
                </c:pt>
                <c:pt idx="77">
                  <c:v>1841</c:v>
                </c:pt>
                <c:pt idx="78">
                  <c:v>1868</c:v>
                </c:pt>
                <c:pt idx="79">
                  <c:v>1895</c:v>
                </c:pt>
                <c:pt idx="80">
                  <c:v>1924</c:v>
                </c:pt>
                <c:pt idx="81">
                  <c:v>1950</c:v>
                </c:pt>
                <c:pt idx="82">
                  <c:v>1973</c:v>
                </c:pt>
                <c:pt idx="83">
                  <c:v>1992</c:v>
                </c:pt>
                <c:pt idx="84">
                  <c:v>2007</c:v>
                </c:pt>
                <c:pt idx="85">
                  <c:v>2019</c:v>
                </c:pt>
                <c:pt idx="86">
                  <c:v>2028</c:v>
                </c:pt>
                <c:pt idx="87">
                  <c:v>2033</c:v>
                </c:pt>
                <c:pt idx="88">
                  <c:v>2035</c:v>
                </c:pt>
                <c:pt idx="89">
                  <c:v>2035</c:v>
                </c:pt>
                <c:pt idx="90">
                  <c:v>2035</c:v>
                </c:pt>
                <c:pt idx="91">
                  <c:v>2035</c:v>
                </c:pt>
                <c:pt idx="92">
                  <c:v>2035</c:v>
                </c:pt>
                <c:pt idx="93">
                  <c:v>2035</c:v>
                </c:pt>
                <c:pt idx="94">
                  <c:v>2035</c:v>
                </c:pt>
                <c:pt idx="95">
                  <c:v>2035</c:v>
                </c:pt>
                <c:pt idx="96">
                  <c:v>2035</c:v>
                </c:pt>
                <c:pt idx="97">
                  <c:v>2035</c:v>
                </c:pt>
                <c:pt idx="98">
                  <c:v>2035</c:v>
                </c:pt>
                <c:pt idx="99">
                  <c:v>2035</c:v>
                </c:pt>
                <c:pt idx="100">
                  <c:v>2035</c:v>
                </c:pt>
                <c:pt idx="101">
                  <c:v>2035</c:v>
                </c:pt>
                <c:pt idx="102">
                  <c:v>2035</c:v>
                </c:pt>
                <c:pt idx="103">
                  <c:v>2035</c:v>
                </c:pt>
                <c:pt idx="104">
                  <c:v>2035</c:v>
                </c:pt>
                <c:pt idx="105">
                  <c:v>2035</c:v>
                </c:pt>
                <c:pt idx="106">
                  <c:v>2035</c:v>
                </c:pt>
                <c:pt idx="107">
                  <c:v>2035</c:v>
                </c:pt>
                <c:pt idx="108">
                  <c:v>2035</c:v>
                </c:pt>
                <c:pt idx="109">
                  <c:v>2035</c:v>
                </c:pt>
                <c:pt idx="110">
                  <c:v>2035</c:v>
                </c:pt>
                <c:pt idx="111">
                  <c:v>2035</c:v>
                </c:pt>
                <c:pt idx="112">
                  <c:v>2035</c:v>
                </c:pt>
                <c:pt idx="113">
                  <c:v>2035</c:v>
                </c:pt>
                <c:pt idx="114">
                  <c:v>2035</c:v>
                </c:pt>
                <c:pt idx="115">
                  <c:v>2035</c:v>
                </c:pt>
                <c:pt idx="116">
                  <c:v>2035</c:v>
                </c:pt>
                <c:pt idx="117">
                  <c:v>2035</c:v>
                </c:pt>
                <c:pt idx="118">
                  <c:v>2035</c:v>
                </c:pt>
                <c:pt idx="119">
                  <c:v>2035</c:v>
                </c:pt>
                <c:pt idx="120">
                  <c:v>2035</c:v>
                </c:pt>
                <c:pt idx="121">
                  <c:v>2035</c:v>
                </c:pt>
                <c:pt idx="122">
                  <c:v>2035</c:v>
                </c:pt>
                <c:pt idx="123">
                  <c:v>2035</c:v>
                </c:pt>
                <c:pt idx="124">
                  <c:v>2035</c:v>
                </c:pt>
                <c:pt idx="125">
                  <c:v>2035</c:v>
                </c:pt>
                <c:pt idx="126">
                  <c:v>2035</c:v>
                </c:pt>
                <c:pt idx="127">
                  <c:v>2035</c:v>
                </c:pt>
                <c:pt idx="128">
                  <c:v>2035</c:v>
                </c:pt>
                <c:pt idx="129">
                  <c:v>2035</c:v>
                </c:pt>
                <c:pt idx="130">
                  <c:v>2035</c:v>
                </c:pt>
                <c:pt idx="131">
                  <c:v>2035</c:v>
                </c:pt>
                <c:pt idx="132">
                  <c:v>2035</c:v>
                </c:pt>
                <c:pt idx="133">
                  <c:v>2035</c:v>
                </c:pt>
                <c:pt idx="134">
                  <c:v>2035</c:v>
                </c:pt>
                <c:pt idx="135">
                  <c:v>2035</c:v>
                </c:pt>
                <c:pt idx="136">
                  <c:v>2035</c:v>
                </c:pt>
                <c:pt idx="137">
                  <c:v>2035</c:v>
                </c:pt>
                <c:pt idx="138">
                  <c:v>2035</c:v>
                </c:pt>
                <c:pt idx="139">
                  <c:v>2035</c:v>
                </c:pt>
                <c:pt idx="140">
                  <c:v>2035</c:v>
                </c:pt>
                <c:pt idx="141">
                  <c:v>2035</c:v>
                </c:pt>
                <c:pt idx="142">
                  <c:v>2035</c:v>
                </c:pt>
                <c:pt idx="143">
                  <c:v>2035</c:v>
                </c:pt>
                <c:pt idx="144">
                  <c:v>2035</c:v>
                </c:pt>
                <c:pt idx="145">
                  <c:v>2035</c:v>
                </c:pt>
                <c:pt idx="146">
                  <c:v>2035</c:v>
                </c:pt>
                <c:pt idx="147">
                  <c:v>2035</c:v>
                </c:pt>
                <c:pt idx="148">
                  <c:v>2035</c:v>
                </c:pt>
                <c:pt idx="149">
                  <c:v>2035</c:v>
                </c:pt>
                <c:pt idx="150">
                  <c:v>2035</c:v>
                </c:pt>
                <c:pt idx="151">
                  <c:v>2035</c:v>
                </c:pt>
                <c:pt idx="152">
                  <c:v>2035</c:v>
                </c:pt>
                <c:pt idx="153">
                  <c:v>2035</c:v>
                </c:pt>
                <c:pt idx="154">
                  <c:v>2035</c:v>
                </c:pt>
                <c:pt idx="155">
                  <c:v>2035</c:v>
                </c:pt>
                <c:pt idx="156">
                  <c:v>2035</c:v>
                </c:pt>
                <c:pt idx="157">
                  <c:v>2035</c:v>
                </c:pt>
                <c:pt idx="158">
                  <c:v>2035</c:v>
                </c:pt>
                <c:pt idx="159">
                  <c:v>2035</c:v>
                </c:pt>
                <c:pt idx="160">
                  <c:v>2035</c:v>
                </c:pt>
                <c:pt idx="161">
                  <c:v>2035</c:v>
                </c:pt>
                <c:pt idx="162">
                  <c:v>2035</c:v>
                </c:pt>
                <c:pt idx="163">
                  <c:v>2035</c:v>
                </c:pt>
                <c:pt idx="164">
                  <c:v>2035</c:v>
                </c:pt>
                <c:pt idx="165">
                  <c:v>2035</c:v>
                </c:pt>
                <c:pt idx="166">
                  <c:v>2035</c:v>
                </c:pt>
                <c:pt idx="167">
                  <c:v>2035</c:v>
                </c:pt>
                <c:pt idx="168">
                  <c:v>2035</c:v>
                </c:pt>
                <c:pt idx="169">
                  <c:v>2035</c:v>
                </c:pt>
                <c:pt idx="170">
                  <c:v>2035</c:v>
                </c:pt>
                <c:pt idx="171">
                  <c:v>2035</c:v>
                </c:pt>
                <c:pt idx="172">
                  <c:v>2035</c:v>
                </c:pt>
                <c:pt idx="173">
                  <c:v>2035</c:v>
                </c:pt>
                <c:pt idx="174">
                  <c:v>2035</c:v>
                </c:pt>
                <c:pt idx="175">
                  <c:v>2035</c:v>
                </c:pt>
                <c:pt idx="176">
                  <c:v>2035</c:v>
                </c:pt>
                <c:pt idx="177">
                  <c:v>2035</c:v>
                </c:pt>
                <c:pt idx="178">
                  <c:v>2035</c:v>
                </c:pt>
                <c:pt idx="179">
                  <c:v>2035</c:v>
                </c:pt>
                <c:pt idx="180">
                  <c:v>2035</c:v>
                </c:pt>
                <c:pt idx="181">
                  <c:v>2035</c:v>
                </c:pt>
                <c:pt idx="182">
                  <c:v>2035</c:v>
                </c:pt>
                <c:pt idx="183">
                  <c:v>2035</c:v>
                </c:pt>
                <c:pt idx="184">
                  <c:v>2035</c:v>
                </c:pt>
                <c:pt idx="185">
                  <c:v>2035</c:v>
                </c:pt>
                <c:pt idx="186">
                  <c:v>2035</c:v>
                </c:pt>
                <c:pt idx="187">
                  <c:v>2035</c:v>
                </c:pt>
                <c:pt idx="188">
                  <c:v>2035</c:v>
                </c:pt>
                <c:pt idx="189">
                  <c:v>2035</c:v>
                </c:pt>
                <c:pt idx="190">
                  <c:v>2035</c:v>
                </c:pt>
                <c:pt idx="191">
                  <c:v>2035</c:v>
                </c:pt>
                <c:pt idx="192">
                  <c:v>2035</c:v>
                </c:pt>
                <c:pt idx="193">
                  <c:v>2035</c:v>
                </c:pt>
                <c:pt idx="194">
                  <c:v>2035</c:v>
                </c:pt>
                <c:pt idx="195">
                  <c:v>2035</c:v>
                </c:pt>
                <c:pt idx="196">
                  <c:v>2035</c:v>
                </c:pt>
                <c:pt idx="197">
                  <c:v>2035</c:v>
                </c:pt>
                <c:pt idx="198">
                  <c:v>2035</c:v>
                </c:pt>
                <c:pt idx="199">
                  <c:v>2035</c:v>
                </c:pt>
                <c:pt idx="200">
                  <c:v>2035</c:v>
                </c:pt>
                <c:pt idx="201">
                  <c:v>2035</c:v>
                </c:pt>
                <c:pt idx="202">
                  <c:v>2035</c:v>
                </c:pt>
                <c:pt idx="203">
                  <c:v>2035</c:v>
                </c:pt>
                <c:pt idx="204">
                  <c:v>2035</c:v>
                </c:pt>
                <c:pt idx="205">
                  <c:v>2035</c:v>
                </c:pt>
                <c:pt idx="206">
                  <c:v>2035</c:v>
                </c:pt>
                <c:pt idx="207">
                  <c:v>2035</c:v>
                </c:pt>
                <c:pt idx="208">
                  <c:v>2035</c:v>
                </c:pt>
                <c:pt idx="209">
                  <c:v>2035</c:v>
                </c:pt>
                <c:pt idx="210">
                  <c:v>2035</c:v>
                </c:pt>
                <c:pt idx="211">
                  <c:v>2035</c:v>
                </c:pt>
                <c:pt idx="212">
                  <c:v>2035</c:v>
                </c:pt>
                <c:pt idx="213">
                  <c:v>2035</c:v>
                </c:pt>
                <c:pt idx="214">
                  <c:v>2035</c:v>
                </c:pt>
                <c:pt idx="215">
                  <c:v>2035</c:v>
                </c:pt>
                <c:pt idx="216">
                  <c:v>2035</c:v>
                </c:pt>
                <c:pt idx="217">
                  <c:v>2035</c:v>
                </c:pt>
                <c:pt idx="218">
                  <c:v>2035</c:v>
                </c:pt>
                <c:pt idx="219">
                  <c:v>2035</c:v>
                </c:pt>
                <c:pt idx="220">
                  <c:v>2035</c:v>
                </c:pt>
                <c:pt idx="221">
                  <c:v>2035</c:v>
                </c:pt>
                <c:pt idx="222">
                  <c:v>2035</c:v>
                </c:pt>
                <c:pt idx="223">
                  <c:v>2035</c:v>
                </c:pt>
                <c:pt idx="224">
                  <c:v>2035</c:v>
                </c:pt>
                <c:pt idx="225">
                  <c:v>2035</c:v>
                </c:pt>
                <c:pt idx="226">
                  <c:v>2035</c:v>
                </c:pt>
                <c:pt idx="227">
                  <c:v>2035</c:v>
                </c:pt>
                <c:pt idx="228">
                  <c:v>2035</c:v>
                </c:pt>
                <c:pt idx="229">
                  <c:v>2035</c:v>
                </c:pt>
                <c:pt idx="230">
                  <c:v>2035</c:v>
                </c:pt>
                <c:pt idx="231">
                  <c:v>2035</c:v>
                </c:pt>
                <c:pt idx="232">
                  <c:v>2035</c:v>
                </c:pt>
                <c:pt idx="233">
                  <c:v>2035</c:v>
                </c:pt>
                <c:pt idx="234">
                  <c:v>2035</c:v>
                </c:pt>
                <c:pt idx="235">
                  <c:v>2035</c:v>
                </c:pt>
                <c:pt idx="236">
                  <c:v>2035</c:v>
                </c:pt>
                <c:pt idx="237">
                  <c:v>2035</c:v>
                </c:pt>
                <c:pt idx="238">
                  <c:v>2035</c:v>
                </c:pt>
                <c:pt idx="239">
                  <c:v>2035</c:v>
                </c:pt>
                <c:pt idx="240">
                  <c:v>2035</c:v>
                </c:pt>
                <c:pt idx="241">
                  <c:v>2035</c:v>
                </c:pt>
                <c:pt idx="242">
                  <c:v>2035</c:v>
                </c:pt>
                <c:pt idx="243">
                  <c:v>2035</c:v>
                </c:pt>
                <c:pt idx="244">
                  <c:v>2035</c:v>
                </c:pt>
                <c:pt idx="245">
                  <c:v>2035</c:v>
                </c:pt>
                <c:pt idx="246">
                  <c:v>2035</c:v>
                </c:pt>
                <c:pt idx="247">
                  <c:v>2035</c:v>
                </c:pt>
                <c:pt idx="248">
                  <c:v>2035</c:v>
                </c:pt>
                <c:pt idx="249">
                  <c:v>2035</c:v>
                </c:pt>
                <c:pt idx="250">
                  <c:v>2035</c:v>
                </c:pt>
                <c:pt idx="251">
                  <c:v>2035</c:v>
                </c:pt>
                <c:pt idx="252">
                  <c:v>2035</c:v>
                </c:pt>
                <c:pt idx="253">
                  <c:v>2035</c:v>
                </c:pt>
                <c:pt idx="254">
                  <c:v>2035</c:v>
                </c:pt>
                <c:pt idx="255">
                  <c:v>2035</c:v>
                </c:pt>
                <c:pt idx="256">
                  <c:v>2035</c:v>
                </c:pt>
                <c:pt idx="257">
                  <c:v>2035</c:v>
                </c:pt>
                <c:pt idx="258">
                  <c:v>2035</c:v>
                </c:pt>
                <c:pt idx="259">
                  <c:v>2035</c:v>
                </c:pt>
                <c:pt idx="260">
                  <c:v>2035</c:v>
                </c:pt>
                <c:pt idx="261">
                  <c:v>2035</c:v>
                </c:pt>
                <c:pt idx="262">
                  <c:v>2035</c:v>
                </c:pt>
                <c:pt idx="263">
                  <c:v>2035</c:v>
                </c:pt>
                <c:pt idx="264">
                  <c:v>2035</c:v>
                </c:pt>
                <c:pt idx="265">
                  <c:v>2035</c:v>
                </c:pt>
                <c:pt idx="266">
                  <c:v>2035</c:v>
                </c:pt>
                <c:pt idx="267">
                  <c:v>2035</c:v>
                </c:pt>
                <c:pt idx="268">
                  <c:v>2035</c:v>
                </c:pt>
                <c:pt idx="269">
                  <c:v>2035</c:v>
                </c:pt>
                <c:pt idx="270">
                  <c:v>2035</c:v>
                </c:pt>
                <c:pt idx="271">
                  <c:v>2035</c:v>
                </c:pt>
                <c:pt idx="272">
                  <c:v>2035</c:v>
                </c:pt>
                <c:pt idx="273">
                  <c:v>2035</c:v>
                </c:pt>
                <c:pt idx="274">
                  <c:v>2035</c:v>
                </c:pt>
                <c:pt idx="275">
                  <c:v>2035</c:v>
                </c:pt>
                <c:pt idx="276">
                  <c:v>2035</c:v>
                </c:pt>
                <c:pt idx="277">
                  <c:v>2035</c:v>
                </c:pt>
                <c:pt idx="278">
                  <c:v>2035</c:v>
                </c:pt>
                <c:pt idx="279">
                  <c:v>2035</c:v>
                </c:pt>
                <c:pt idx="280">
                  <c:v>2035</c:v>
                </c:pt>
                <c:pt idx="281">
                  <c:v>2035</c:v>
                </c:pt>
                <c:pt idx="282">
                  <c:v>2035</c:v>
                </c:pt>
                <c:pt idx="283">
                  <c:v>2035</c:v>
                </c:pt>
                <c:pt idx="284">
                  <c:v>2035</c:v>
                </c:pt>
                <c:pt idx="285">
                  <c:v>2035</c:v>
                </c:pt>
                <c:pt idx="286">
                  <c:v>2035</c:v>
                </c:pt>
                <c:pt idx="287">
                  <c:v>2035</c:v>
                </c:pt>
                <c:pt idx="288">
                  <c:v>2035</c:v>
                </c:pt>
                <c:pt idx="289">
                  <c:v>2035</c:v>
                </c:pt>
                <c:pt idx="290">
                  <c:v>2035</c:v>
                </c:pt>
                <c:pt idx="291">
                  <c:v>2035</c:v>
                </c:pt>
                <c:pt idx="292">
                  <c:v>2035</c:v>
                </c:pt>
                <c:pt idx="293">
                  <c:v>2035</c:v>
                </c:pt>
                <c:pt idx="294">
                  <c:v>2035</c:v>
                </c:pt>
                <c:pt idx="295">
                  <c:v>2035</c:v>
                </c:pt>
                <c:pt idx="296">
                  <c:v>2035</c:v>
                </c:pt>
                <c:pt idx="297">
                  <c:v>2035</c:v>
                </c:pt>
                <c:pt idx="298">
                  <c:v>2035</c:v>
                </c:pt>
                <c:pt idx="299">
                  <c:v>2035</c:v>
                </c:pt>
                <c:pt idx="300">
                  <c:v>2035</c:v>
                </c:pt>
                <c:pt idx="301">
                  <c:v>2035</c:v>
                </c:pt>
                <c:pt idx="302">
                  <c:v>2035</c:v>
                </c:pt>
                <c:pt idx="303">
                  <c:v>2035</c:v>
                </c:pt>
                <c:pt idx="304">
                  <c:v>2035</c:v>
                </c:pt>
                <c:pt idx="305">
                  <c:v>2035</c:v>
                </c:pt>
                <c:pt idx="306">
                  <c:v>2035</c:v>
                </c:pt>
                <c:pt idx="307">
                  <c:v>2035</c:v>
                </c:pt>
                <c:pt idx="308">
                  <c:v>2035</c:v>
                </c:pt>
                <c:pt idx="309">
                  <c:v>2035</c:v>
                </c:pt>
                <c:pt idx="310">
                  <c:v>2035</c:v>
                </c:pt>
                <c:pt idx="311">
                  <c:v>2035</c:v>
                </c:pt>
                <c:pt idx="312">
                  <c:v>2035</c:v>
                </c:pt>
                <c:pt idx="313">
                  <c:v>2035</c:v>
                </c:pt>
                <c:pt idx="314">
                  <c:v>2035</c:v>
                </c:pt>
                <c:pt idx="315">
                  <c:v>2035</c:v>
                </c:pt>
                <c:pt idx="316">
                  <c:v>2035</c:v>
                </c:pt>
                <c:pt idx="317">
                  <c:v>2035</c:v>
                </c:pt>
                <c:pt idx="318">
                  <c:v>2035</c:v>
                </c:pt>
                <c:pt idx="319">
                  <c:v>2035</c:v>
                </c:pt>
                <c:pt idx="320">
                  <c:v>2035</c:v>
                </c:pt>
                <c:pt idx="321">
                  <c:v>2035</c:v>
                </c:pt>
                <c:pt idx="322">
                  <c:v>2035</c:v>
                </c:pt>
                <c:pt idx="323">
                  <c:v>2035</c:v>
                </c:pt>
                <c:pt idx="324">
                  <c:v>2035</c:v>
                </c:pt>
                <c:pt idx="325">
                  <c:v>2035</c:v>
                </c:pt>
                <c:pt idx="326">
                  <c:v>2035</c:v>
                </c:pt>
                <c:pt idx="327">
                  <c:v>2035</c:v>
                </c:pt>
                <c:pt idx="328">
                  <c:v>2035</c:v>
                </c:pt>
                <c:pt idx="329">
                  <c:v>2035</c:v>
                </c:pt>
                <c:pt idx="330">
                  <c:v>2035</c:v>
                </c:pt>
                <c:pt idx="331">
                  <c:v>2035</c:v>
                </c:pt>
                <c:pt idx="332">
                  <c:v>2035</c:v>
                </c:pt>
                <c:pt idx="333">
                  <c:v>2035</c:v>
                </c:pt>
                <c:pt idx="334">
                  <c:v>2035</c:v>
                </c:pt>
                <c:pt idx="335">
                  <c:v>2035</c:v>
                </c:pt>
                <c:pt idx="336">
                  <c:v>2035</c:v>
                </c:pt>
                <c:pt idx="337">
                  <c:v>2035</c:v>
                </c:pt>
                <c:pt idx="338">
                  <c:v>2035</c:v>
                </c:pt>
                <c:pt idx="339">
                  <c:v>2035</c:v>
                </c:pt>
                <c:pt idx="340">
                  <c:v>2035</c:v>
                </c:pt>
                <c:pt idx="341">
                  <c:v>2035</c:v>
                </c:pt>
                <c:pt idx="342">
                  <c:v>2035</c:v>
                </c:pt>
                <c:pt idx="343">
                  <c:v>2035</c:v>
                </c:pt>
                <c:pt idx="344">
                  <c:v>2035</c:v>
                </c:pt>
                <c:pt idx="345">
                  <c:v>2035</c:v>
                </c:pt>
                <c:pt idx="346">
                  <c:v>2035</c:v>
                </c:pt>
                <c:pt idx="347">
                  <c:v>2035</c:v>
                </c:pt>
                <c:pt idx="348">
                  <c:v>2035</c:v>
                </c:pt>
                <c:pt idx="349">
                  <c:v>2035</c:v>
                </c:pt>
                <c:pt idx="350">
                  <c:v>2035</c:v>
                </c:pt>
                <c:pt idx="351">
                  <c:v>2035</c:v>
                </c:pt>
                <c:pt idx="352">
                  <c:v>2035</c:v>
                </c:pt>
                <c:pt idx="353">
                  <c:v>2035</c:v>
                </c:pt>
                <c:pt idx="354">
                  <c:v>2035</c:v>
                </c:pt>
                <c:pt idx="355">
                  <c:v>2035</c:v>
                </c:pt>
                <c:pt idx="356">
                  <c:v>2035</c:v>
                </c:pt>
                <c:pt idx="357">
                  <c:v>2035</c:v>
                </c:pt>
                <c:pt idx="358">
                  <c:v>2035</c:v>
                </c:pt>
                <c:pt idx="359">
                  <c:v>2035</c:v>
                </c:pt>
                <c:pt idx="360">
                  <c:v>2035</c:v>
                </c:pt>
                <c:pt idx="361">
                  <c:v>2035</c:v>
                </c:pt>
                <c:pt idx="362">
                  <c:v>2035</c:v>
                </c:pt>
                <c:pt idx="363">
                  <c:v>2035</c:v>
                </c:pt>
                <c:pt idx="364">
                  <c:v>2035</c:v>
                </c:pt>
                <c:pt idx="365">
                  <c:v>2035</c:v>
                </c:pt>
                <c:pt idx="366">
                  <c:v>2035</c:v>
                </c:pt>
                <c:pt idx="367">
                  <c:v>2035</c:v>
                </c:pt>
                <c:pt idx="368">
                  <c:v>2035</c:v>
                </c:pt>
                <c:pt idx="369">
                  <c:v>2035</c:v>
                </c:pt>
                <c:pt idx="370">
                  <c:v>2035</c:v>
                </c:pt>
                <c:pt idx="371">
                  <c:v>2035</c:v>
                </c:pt>
                <c:pt idx="372">
                  <c:v>2035</c:v>
                </c:pt>
                <c:pt idx="373">
                  <c:v>2035</c:v>
                </c:pt>
                <c:pt idx="374">
                  <c:v>2035</c:v>
                </c:pt>
                <c:pt idx="375">
                  <c:v>2035</c:v>
                </c:pt>
                <c:pt idx="376">
                  <c:v>2035</c:v>
                </c:pt>
                <c:pt idx="377">
                  <c:v>2035</c:v>
                </c:pt>
                <c:pt idx="378">
                  <c:v>2035</c:v>
                </c:pt>
                <c:pt idx="379">
                  <c:v>2035</c:v>
                </c:pt>
                <c:pt idx="380">
                  <c:v>2035</c:v>
                </c:pt>
                <c:pt idx="381">
                  <c:v>2035</c:v>
                </c:pt>
                <c:pt idx="382">
                  <c:v>2035</c:v>
                </c:pt>
                <c:pt idx="383">
                  <c:v>2035</c:v>
                </c:pt>
                <c:pt idx="384">
                  <c:v>2035</c:v>
                </c:pt>
                <c:pt idx="385">
                  <c:v>2035</c:v>
                </c:pt>
                <c:pt idx="386">
                  <c:v>2035</c:v>
                </c:pt>
                <c:pt idx="387">
                  <c:v>2035</c:v>
                </c:pt>
                <c:pt idx="388">
                  <c:v>2035</c:v>
                </c:pt>
                <c:pt idx="389">
                  <c:v>2035</c:v>
                </c:pt>
                <c:pt idx="390">
                  <c:v>2035</c:v>
                </c:pt>
                <c:pt idx="391">
                  <c:v>2035</c:v>
                </c:pt>
                <c:pt idx="392">
                  <c:v>2035</c:v>
                </c:pt>
                <c:pt idx="393">
                  <c:v>2035</c:v>
                </c:pt>
                <c:pt idx="394">
                  <c:v>2035</c:v>
                </c:pt>
                <c:pt idx="395">
                  <c:v>2035</c:v>
                </c:pt>
                <c:pt idx="396">
                  <c:v>2035</c:v>
                </c:pt>
                <c:pt idx="397">
                  <c:v>2035</c:v>
                </c:pt>
                <c:pt idx="398">
                  <c:v>2035</c:v>
                </c:pt>
                <c:pt idx="399">
                  <c:v>2035</c:v>
                </c:pt>
                <c:pt idx="400">
                  <c:v>2035</c:v>
                </c:pt>
                <c:pt idx="401">
                  <c:v>2035</c:v>
                </c:pt>
                <c:pt idx="402">
                  <c:v>2035</c:v>
                </c:pt>
                <c:pt idx="403">
                  <c:v>2035</c:v>
                </c:pt>
                <c:pt idx="404">
                  <c:v>2035</c:v>
                </c:pt>
                <c:pt idx="405">
                  <c:v>2035</c:v>
                </c:pt>
                <c:pt idx="406">
                  <c:v>2035</c:v>
                </c:pt>
                <c:pt idx="407">
                  <c:v>2035</c:v>
                </c:pt>
                <c:pt idx="408">
                  <c:v>2035</c:v>
                </c:pt>
                <c:pt idx="409">
                  <c:v>2035</c:v>
                </c:pt>
                <c:pt idx="410">
                  <c:v>2035</c:v>
                </c:pt>
                <c:pt idx="411">
                  <c:v>2035</c:v>
                </c:pt>
                <c:pt idx="412">
                  <c:v>2035</c:v>
                </c:pt>
                <c:pt idx="413">
                  <c:v>2035</c:v>
                </c:pt>
                <c:pt idx="414">
                  <c:v>2035</c:v>
                </c:pt>
                <c:pt idx="415">
                  <c:v>2035</c:v>
                </c:pt>
                <c:pt idx="416">
                  <c:v>2035</c:v>
                </c:pt>
                <c:pt idx="417">
                  <c:v>2035</c:v>
                </c:pt>
                <c:pt idx="418">
                  <c:v>2035</c:v>
                </c:pt>
                <c:pt idx="419">
                  <c:v>2035</c:v>
                </c:pt>
                <c:pt idx="420">
                  <c:v>2035</c:v>
                </c:pt>
                <c:pt idx="421">
                  <c:v>2035</c:v>
                </c:pt>
                <c:pt idx="422">
                  <c:v>2035</c:v>
                </c:pt>
                <c:pt idx="423">
                  <c:v>2035</c:v>
                </c:pt>
                <c:pt idx="424">
                  <c:v>2035</c:v>
                </c:pt>
                <c:pt idx="425">
                  <c:v>2035</c:v>
                </c:pt>
                <c:pt idx="426">
                  <c:v>2035</c:v>
                </c:pt>
                <c:pt idx="427">
                  <c:v>2035</c:v>
                </c:pt>
                <c:pt idx="428">
                  <c:v>2035</c:v>
                </c:pt>
                <c:pt idx="429">
                  <c:v>2035</c:v>
                </c:pt>
                <c:pt idx="430">
                  <c:v>2035</c:v>
                </c:pt>
                <c:pt idx="431">
                  <c:v>2035</c:v>
                </c:pt>
                <c:pt idx="432">
                  <c:v>2035</c:v>
                </c:pt>
                <c:pt idx="433">
                  <c:v>2035</c:v>
                </c:pt>
                <c:pt idx="434">
                  <c:v>2035</c:v>
                </c:pt>
                <c:pt idx="435">
                  <c:v>2035</c:v>
                </c:pt>
                <c:pt idx="436">
                  <c:v>2035</c:v>
                </c:pt>
                <c:pt idx="437">
                  <c:v>2035</c:v>
                </c:pt>
                <c:pt idx="438">
                  <c:v>2035</c:v>
                </c:pt>
                <c:pt idx="439">
                  <c:v>2035</c:v>
                </c:pt>
                <c:pt idx="440">
                  <c:v>2035</c:v>
                </c:pt>
                <c:pt idx="441">
                  <c:v>2035</c:v>
                </c:pt>
                <c:pt idx="442">
                  <c:v>2035</c:v>
                </c:pt>
                <c:pt idx="443">
                  <c:v>2035</c:v>
                </c:pt>
                <c:pt idx="444">
                  <c:v>2035</c:v>
                </c:pt>
                <c:pt idx="445">
                  <c:v>2035</c:v>
                </c:pt>
                <c:pt idx="446">
                  <c:v>2035</c:v>
                </c:pt>
                <c:pt idx="447">
                  <c:v>2035</c:v>
                </c:pt>
                <c:pt idx="448">
                  <c:v>2035</c:v>
                </c:pt>
                <c:pt idx="449">
                  <c:v>2035</c:v>
                </c:pt>
                <c:pt idx="450">
                  <c:v>2035</c:v>
                </c:pt>
                <c:pt idx="451">
                  <c:v>2035</c:v>
                </c:pt>
                <c:pt idx="452">
                  <c:v>2035</c:v>
                </c:pt>
                <c:pt idx="453">
                  <c:v>2035</c:v>
                </c:pt>
                <c:pt idx="454">
                  <c:v>2035</c:v>
                </c:pt>
                <c:pt idx="455">
                  <c:v>2035</c:v>
                </c:pt>
                <c:pt idx="456">
                  <c:v>2035</c:v>
                </c:pt>
                <c:pt idx="457">
                  <c:v>2035</c:v>
                </c:pt>
                <c:pt idx="458">
                  <c:v>2035</c:v>
                </c:pt>
                <c:pt idx="459">
                  <c:v>2035</c:v>
                </c:pt>
                <c:pt idx="460">
                  <c:v>2035</c:v>
                </c:pt>
                <c:pt idx="461">
                  <c:v>2035</c:v>
                </c:pt>
                <c:pt idx="462">
                  <c:v>2035</c:v>
                </c:pt>
                <c:pt idx="463">
                  <c:v>2035</c:v>
                </c:pt>
                <c:pt idx="464">
                  <c:v>2035</c:v>
                </c:pt>
                <c:pt idx="465">
                  <c:v>2035</c:v>
                </c:pt>
                <c:pt idx="466">
                  <c:v>2035</c:v>
                </c:pt>
                <c:pt idx="467">
                  <c:v>2035</c:v>
                </c:pt>
                <c:pt idx="468">
                  <c:v>2035</c:v>
                </c:pt>
                <c:pt idx="469">
                  <c:v>2035</c:v>
                </c:pt>
                <c:pt idx="470">
                  <c:v>2035</c:v>
                </c:pt>
                <c:pt idx="471">
                  <c:v>2035</c:v>
                </c:pt>
                <c:pt idx="472">
                  <c:v>2035</c:v>
                </c:pt>
                <c:pt idx="473">
                  <c:v>2035</c:v>
                </c:pt>
                <c:pt idx="474">
                  <c:v>2035</c:v>
                </c:pt>
                <c:pt idx="475">
                  <c:v>2035</c:v>
                </c:pt>
                <c:pt idx="476">
                  <c:v>2035</c:v>
                </c:pt>
                <c:pt idx="477">
                  <c:v>2035</c:v>
                </c:pt>
                <c:pt idx="478">
                  <c:v>2035</c:v>
                </c:pt>
                <c:pt idx="479">
                  <c:v>2035</c:v>
                </c:pt>
                <c:pt idx="480">
                  <c:v>2035</c:v>
                </c:pt>
                <c:pt idx="481">
                  <c:v>2035</c:v>
                </c:pt>
                <c:pt idx="482">
                  <c:v>2035</c:v>
                </c:pt>
                <c:pt idx="483">
                  <c:v>2035</c:v>
                </c:pt>
                <c:pt idx="484">
                  <c:v>2035</c:v>
                </c:pt>
                <c:pt idx="485">
                  <c:v>2035</c:v>
                </c:pt>
                <c:pt idx="486">
                  <c:v>2035</c:v>
                </c:pt>
                <c:pt idx="487">
                  <c:v>2035</c:v>
                </c:pt>
                <c:pt idx="488">
                  <c:v>2035</c:v>
                </c:pt>
                <c:pt idx="489">
                  <c:v>2035</c:v>
                </c:pt>
                <c:pt idx="490">
                  <c:v>2035</c:v>
                </c:pt>
                <c:pt idx="491">
                  <c:v>2035</c:v>
                </c:pt>
                <c:pt idx="492">
                  <c:v>2035</c:v>
                </c:pt>
                <c:pt idx="493">
                  <c:v>2035</c:v>
                </c:pt>
                <c:pt idx="494">
                  <c:v>2035</c:v>
                </c:pt>
                <c:pt idx="495">
                  <c:v>2035</c:v>
                </c:pt>
                <c:pt idx="496">
                  <c:v>2035</c:v>
                </c:pt>
                <c:pt idx="497">
                  <c:v>2035</c:v>
                </c:pt>
                <c:pt idx="498">
                  <c:v>2035</c:v>
                </c:pt>
                <c:pt idx="499">
                  <c:v>2035</c:v>
                </c:pt>
                <c:pt idx="500">
                  <c:v>2035</c:v>
                </c:pt>
                <c:pt idx="501">
                  <c:v>2035</c:v>
                </c:pt>
                <c:pt idx="502">
                  <c:v>2035</c:v>
                </c:pt>
                <c:pt idx="503">
                  <c:v>2035</c:v>
                </c:pt>
                <c:pt idx="504">
                  <c:v>2035</c:v>
                </c:pt>
                <c:pt idx="505">
                  <c:v>2035</c:v>
                </c:pt>
                <c:pt idx="506">
                  <c:v>2035</c:v>
                </c:pt>
                <c:pt idx="507">
                  <c:v>2035</c:v>
                </c:pt>
                <c:pt idx="508">
                  <c:v>2035</c:v>
                </c:pt>
                <c:pt idx="509">
                  <c:v>2035</c:v>
                </c:pt>
                <c:pt idx="510">
                  <c:v>2035</c:v>
                </c:pt>
                <c:pt idx="511">
                  <c:v>2035</c:v>
                </c:pt>
                <c:pt idx="512">
                  <c:v>2035</c:v>
                </c:pt>
                <c:pt idx="513">
                  <c:v>2035</c:v>
                </c:pt>
                <c:pt idx="514">
                  <c:v>2035</c:v>
                </c:pt>
                <c:pt idx="515">
                  <c:v>2035</c:v>
                </c:pt>
                <c:pt idx="516">
                  <c:v>2035</c:v>
                </c:pt>
                <c:pt idx="517">
                  <c:v>2035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978-7546-8266-E80E6BDEABE7}"/>
            </c:ext>
          </c:extLst>
        </c:ser>
        <c:ser>
          <c:idx val="11"/>
          <c:order val="11"/>
          <c:tx>
            <c:strRef>
              <c:f>Sheet1!$L$2</c:f>
              <c:strCache>
                <c:ptCount val="1"/>
                <c:pt idx="0">
                  <c:v>Meningitis</c:v>
                </c:pt>
              </c:strCache>
            </c:strRef>
          </c:tx>
          <c:marker>
            <c:symbol val="none"/>
          </c:marker>
          <c:val>
            <c:numRef>
              <c:f>Sheet1!$L$3:$L$520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13</c:v>
                </c:pt>
                <c:pt idx="7">
                  <c:v>18</c:v>
                </c:pt>
                <c:pt idx="8">
                  <c:v>24</c:v>
                </c:pt>
                <c:pt idx="9">
                  <c:v>30</c:v>
                </c:pt>
                <c:pt idx="10">
                  <c:v>37</c:v>
                </c:pt>
                <c:pt idx="11">
                  <c:v>45</c:v>
                </c:pt>
                <c:pt idx="12">
                  <c:v>53</c:v>
                </c:pt>
                <c:pt idx="13">
                  <c:v>62</c:v>
                </c:pt>
                <c:pt idx="14">
                  <c:v>72</c:v>
                </c:pt>
                <c:pt idx="15">
                  <c:v>82</c:v>
                </c:pt>
                <c:pt idx="16">
                  <c:v>93</c:v>
                </c:pt>
                <c:pt idx="17">
                  <c:v>105</c:v>
                </c:pt>
                <c:pt idx="18">
                  <c:v>117</c:v>
                </c:pt>
                <c:pt idx="19">
                  <c:v>130</c:v>
                </c:pt>
                <c:pt idx="20">
                  <c:v>144</c:v>
                </c:pt>
                <c:pt idx="21">
                  <c:v>158</c:v>
                </c:pt>
                <c:pt idx="22">
                  <c:v>172</c:v>
                </c:pt>
                <c:pt idx="23">
                  <c:v>187</c:v>
                </c:pt>
                <c:pt idx="24">
                  <c:v>203</c:v>
                </c:pt>
                <c:pt idx="25">
                  <c:v>219</c:v>
                </c:pt>
                <c:pt idx="26">
                  <c:v>235</c:v>
                </c:pt>
                <c:pt idx="27">
                  <c:v>252</c:v>
                </c:pt>
                <c:pt idx="28">
                  <c:v>269</c:v>
                </c:pt>
                <c:pt idx="29">
                  <c:v>287</c:v>
                </c:pt>
                <c:pt idx="30">
                  <c:v>305</c:v>
                </c:pt>
                <c:pt idx="31">
                  <c:v>323</c:v>
                </c:pt>
                <c:pt idx="32">
                  <c:v>342</c:v>
                </c:pt>
                <c:pt idx="33">
                  <c:v>361</c:v>
                </c:pt>
                <c:pt idx="34">
                  <c:v>380</c:v>
                </c:pt>
                <c:pt idx="35">
                  <c:v>399</c:v>
                </c:pt>
                <c:pt idx="36">
                  <c:v>419</c:v>
                </c:pt>
                <c:pt idx="37">
                  <c:v>439</c:v>
                </c:pt>
                <c:pt idx="38">
                  <c:v>459</c:v>
                </c:pt>
                <c:pt idx="39">
                  <c:v>479</c:v>
                </c:pt>
                <c:pt idx="40">
                  <c:v>499</c:v>
                </c:pt>
                <c:pt idx="41">
                  <c:v>520</c:v>
                </c:pt>
                <c:pt idx="42">
                  <c:v>540</c:v>
                </c:pt>
                <c:pt idx="43">
                  <c:v>560</c:v>
                </c:pt>
                <c:pt idx="44">
                  <c:v>580</c:v>
                </c:pt>
                <c:pt idx="45">
                  <c:v>601</c:v>
                </c:pt>
                <c:pt idx="46">
                  <c:v>621</c:v>
                </c:pt>
                <c:pt idx="47">
                  <c:v>641</c:v>
                </c:pt>
                <c:pt idx="48">
                  <c:v>661</c:v>
                </c:pt>
                <c:pt idx="49">
                  <c:v>681</c:v>
                </c:pt>
                <c:pt idx="50">
                  <c:v>701</c:v>
                </c:pt>
                <c:pt idx="51">
                  <c:v>720</c:v>
                </c:pt>
                <c:pt idx="52">
                  <c:v>739</c:v>
                </c:pt>
                <c:pt idx="53">
                  <c:v>758</c:v>
                </c:pt>
                <c:pt idx="54">
                  <c:v>777</c:v>
                </c:pt>
                <c:pt idx="55">
                  <c:v>795</c:v>
                </c:pt>
                <c:pt idx="56">
                  <c:v>813</c:v>
                </c:pt>
                <c:pt idx="57">
                  <c:v>831</c:v>
                </c:pt>
                <c:pt idx="58">
                  <c:v>848</c:v>
                </c:pt>
                <c:pt idx="59">
                  <c:v>865</c:v>
                </c:pt>
                <c:pt idx="60">
                  <c:v>881</c:v>
                </c:pt>
                <c:pt idx="61">
                  <c:v>897</c:v>
                </c:pt>
                <c:pt idx="62">
                  <c:v>913</c:v>
                </c:pt>
                <c:pt idx="63">
                  <c:v>928</c:v>
                </c:pt>
                <c:pt idx="64">
                  <c:v>942</c:v>
                </c:pt>
                <c:pt idx="65">
                  <c:v>956</c:v>
                </c:pt>
                <c:pt idx="66">
                  <c:v>970</c:v>
                </c:pt>
                <c:pt idx="67">
                  <c:v>983</c:v>
                </c:pt>
                <c:pt idx="68">
                  <c:v>995</c:v>
                </c:pt>
                <c:pt idx="69">
                  <c:v>1007</c:v>
                </c:pt>
                <c:pt idx="70">
                  <c:v>1018</c:v>
                </c:pt>
                <c:pt idx="71">
                  <c:v>1028</c:v>
                </c:pt>
                <c:pt idx="72">
                  <c:v>1038</c:v>
                </c:pt>
                <c:pt idx="73">
                  <c:v>1047</c:v>
                </c:pt>
                <c:pt idx="74">
                  <c:v>1055</c:v>
                </c:pt>
                <c:pt idx="75">
                  <c:v>1063</c:v>
                </c:pt>
                <c:pt idx="76">
                  <c:v>1070</c:v>
                </c:pt>
                <c:pt idx="77">
                  <c:v>1076</c:v>
                </c:pt>
                <c:pt idx="78">
                  <c:v>1082</c:v>
                </c:pt>
                <c:pt idx="79">
                  <c:v>1087</c:v>
                </c:pt>
                <c:pt idx="80">
                  <c:v>1091</c:v>
                </c:pt>
                <c:pt idx="81">
                  <c:v>1094</c:v>
                </c:pt>
                <c:pt idx="82">
                  <c:v>1097</c:v>
                </c:pt>
                <c:pt idx="83">
                  <c:v>1098</c:v>
                </c:pt>
                <c:pt idx="84">
                  <c:v>1100</c:v>
                </c:pt>
                <c:pt idx="85">
                  <c:v>1100</c:v>
                </c:pt>
                <c:pt idx="86">
                  <c:v>1100</c:v>
                </c:pt>
                <c:pt idx="87">
                  <c:v>1100</c:v>
                </c:pt>
                <c:pt idx="88">
                  <c:v>1100</c:v>
                </c:pt>
                <c:pt idx="89">
                  <c:v>1100</c:v>
                </c:pt>
                <c:pt idx="90">
                  <c:v>1100</c:v>
                </c:pt>
                <c:pt idx="91">
                  <c:v>1100</c:v>
                </c:pt>
                <c:pt idx="92">
                  <c:v>1100</c:v>
                </c:pt>
                <c:pt idx="93">
                  <c:v>1100</c:v>
                </c:pt>
                <c:pt idx="94">
                  <c:v>1100</c:v>
                </c:pt>
                <c:pt idx="95">
                  <c:v>1100</c:v>
                </c:pt>
                <c:pt idx="96">
                  <c:v>1100</c:v>
                </c:pt>
                <c:pt idx="97">
                  <c:v>1100</c:v>
                </c:pt>
                <c:pt idx="98">
                  <c:v>1100</c:v>
                </c:pt>
                <c:pt idx="99">
                  <c:v>1100</c:v>
                </c:pt>
                <c:pt idx="100">
                  <c:v>1100</c:v>
                </c:pt>
                <c:pt idx="101">
                  <c:v>1100</c:v>
                </c:pt>
                <c:pt idx="102">
                  <c:v>1100</c:v>
                </c:pt>
                <c:pt idx="103">
                  <c:v>1100</c:v>
                </c:pt>
                <c:pt idx="104">
                  <c:v>1100</c:v>
                </c:pt>
                <c:pt idx="105">
                  <c:v>1100</c:v>
                </c:pt>
                <c:pt idx="106">
                  <c:v>1100</c:v>
                </c:pt>
                <c:pt idx="107">
                  <c:v>1100</c:v>
                </c:pt>
                <c:pt idx="108">
                  <c:v>1100</c:v>
                </c:pt>
                <c:pt idx="109">
                  <c:v>1100</c:v>
                </c:pt>
                <c:pt idx="110">
                  <c:v>1100</c:v>
                </c:pt>
                <c:pt idx="111">
                  <c:v>1100</c:v>
                </c:pt>
                <c:pt idx="112">
                  <c:v>1100</c:v>
                </c:pt>
                <c:pt idx="113">
                  <c:v>1100</c:v>
                </c:pt>
                <c:pt idx="114">
                  <c:v>1100</c:v>
                </c:pt>
                <c:pt idx="115">
                  <c:v>1100</c:v>
                </c:pt>
                <c:pt idx="116">
                  <c:v>1100</c:v>
                </c:pt>
                <c:pt idx="117">
                  <c:v>1100</c:v>
                </c:pt>
                <c:pt idx="118">
                  <c:v>1100</c:v>
                </c:pt>
                <c:pt idx="119">
                  <c:v>1100</c:v>
                </c:pt>
                <c:pt idx="120">
                  <c:v>1100</c:v>
                </c:pt>
                <c:pt idx="121">
                  <c:v>1100</c:v>
                </c:pt>
                <c:pt idx="122">
                  <c:v>1100</c:v>
                </c:pt>
                <c:pt idx="123">
                  <c:v>1100</c:v>
                </c:pt>
                <c:pt idx="124">
                  <c:v>1100</c:v>
                </c:pt>
                <c:pt idx="125">
                  <c:v>1100</c:v>
                </c:pt>
                <c:pt idx="126">
                  <c:v>1100</c:v>
                </c:pt>
                <c:pt idx="127">
                  <c:v>1100</c:v>
                </c:pt>
                <c:pt idx="128">
                  <c:v>1100</c:v>
                </c:pt>
                <c:pt idx="129">
                  <c:v>1100</c:v>
                </c:pt>
                <c:pt idx="130">
                  <c:v>1100</c:v>
                </c:pt>
                <c:pt idx="131">
                  <c:v>1100</c:v>
                </c:pt>
                <c:pt idx="132">
                  <c:v>1100</c:v>
                </c:pt>
                <c:pt idx="133">
                  <c:v>1100</c:v>
                </c:pt>
                <c:pt idx="134">
                  <c:v>1100</c:v>
                </c:pt>
                <c:pt idx="135">
                  <c:v>1100</c:v>
                </c:pt>
                <c:pt idx="136">
                  <c:v>1100</c:v>
                </c:pt>
                <c:pt idx="137">
                  <c:v>1100</c:v>
                </c:pt>
                <c:pt idx="138">
                  <c:v>1100</c:v>
                </c:pt>
                <c:pt idx="139">
                  <c:v>1100</c:v>
                </c:pt>
                <c:pt idx="140">
                  <c:v>1100</c:v>
                </c:pt>
                <c:pt idx="141">
                  <c:v>1100</c:v>
                </c:pt>
                <c:pt idx="142">
                  <c:v>1100</c:v>
                </c:pt>
                <c:pt idx="143">
                  <c:v>1100</c:v>
                </c:pt>
                <c:pt idx="144">
                  <c:v>1100</c:v>
                </c:pt>
                <c:pt idx="145">
                  <c:v>1100</c:v>
                </c:pt>
                <c:pt idx="146">
                  <c:v>1100</c:v>
                </c:pt>
                <c:pt idx="147">
                  <c:v>1100</c:v>
                </c:pt>
                <c:pt idx="148">
                  <c:v>1100</c:v>
                </c:pt>
                <c:pt idx="149">
                  <c:v>1100</c:v>
                </c:pt>
                <c:pt idx="150">
                  <c:v>1100</c:v>
                </c:pt>
                <c:pt idx="151">
                  <c:v>1100</c:v>
                </c:pt>
                <c:pt idx="152">
                  <c:v>1100</c:v>
                </c:pt>
                <c:pt idx="153">
                  <c:v>1100</c:v>
                </c:pt>
                <c:pt idx="154">
                  <c:v>1100</c:v>
                </c:pt>
                <c:pt idx="155">
                  <c:v>1100</c:v>
                </c:pt>
                <c:pt idx="156">
                  <c:v>1100</c:v>
                </c:pt>
                <c:pt idx="157">
                  <c:v>1100</c:v>
                </c:pt>
                <c:pt idx="158">
                  <c:v>1100</c:v>
                </c:pt>
                <c:pt idx="159">
                  <c:v>1100</c:v>
                </c:pt>
                <c:pt idx="160">
                  <c:v>1100</c:v>
                </c:pt>
                <c:pt idx="161">
                  <c:v>1100</c:v>
                </c:pt>
                <c:pt idx="162">
                  <c:v>1100</c:v>
                </c:pt>
                <c:pt idx="163">
                  <c:v>1100</c:v>
                </c:pt>
                <c:pt idx="164">
                  <c:v>1100</c:v>
                </c:pt>
                <c:pt idx="165">
                  <c:v>1100</c:v>
                </c:pt>
                <c:pt idx="166">
                  <c:v>1100</c:v>
                </c:pt>
                <c:pt idx="167">
                  <c:v>1100</c:v>
                </c:pt>
                <c:pt idx="168">
                  <c:v>1100</c:v>
                </c:pt>
                <c:pt idx="169">
                  <c:v>1100</c:v>
                </c:pt>
                <c:pt idx="170">
                  <c:v>1100</c:v>
                </c:pt>
                <c:pt idx="171">
                  <c:v>1100</c:v>
                </c:pt>
                <c:pt idx="172">
                  <c:v>1100</c:v>
                </c:pt>
                <c:pt idx="173">
                  <c:v>1100</c:v>
                </c:pt>
                <c:pt idx="174">
                  <c:v>1100</c:v>
                </c:pt>
                <c:pt idx="175">
                  <c:v>1100</c:v>
                </c:pt>
                <c:pt idx="176">
                  <c:v>1100</c:v>
                </c:pt>
                <c:pt idx="177">
                  <c:v>1100</c:v>
                </c:pt>
                <c:pt idx="178">
                  <c:v>1100</c:v>
                </c:pt>
                <c:pt idx="179">
                  <c:v>1100</c:v>
                </c:pt>
                <c:pt idx="180">
                  <c:v>1100</c:v>
                </c:pt>
                <c:pt idx="181">
                  <c:v>1100</c:v>
                </c:pt>
                <c:pt idx="182">
                  <c:v>1100</c:v>
                </c:pt>
                <c:pt idx="183">
                  <c:v>1100</c:v>
                </c:pt>
                <c:pt idx="184">
                  <c:v>1100</c:v>
                </c:pt>
                <c:pt idx="185">
                  <c:v>1100</c:v>
                </c:pt>
                <c:pt idx="186">
                  <c:v>1100</c:v>
                </c:pt>
                <c:pt idx="187">
                  <c:v>1100</c:v>
                </c:pt>
                <c:pt idx="188">
                  <c:v>1100</c:v>
                </c:pt>
                <c:pt idx="189">
                  <c:v>1100</c:v>
                </c:pt>
                <c:pt idx="190">
                  <c:v>1100</c:v>
                </c:pt>
                <c:pt idx="191">
                  <c:v>1100</c:v>
                </c:pt>
                <c:pt idx="192">
                  <c:v>1100</c:v>
                </c:pt>
                <c:pt idx="193">
                  <c:v>1100</c:v>
                </c:pt>
                <c:pt idx="194">
                  <c:v>1100</c:v>
                </c:pt>
                <c:pt idx="195">
                  <c:v>1100</c:v>
                </c:pt>
                <c:pt idx="196">
                  <c:v>1100</c:v>
                </c:pt>
                <c:pt idx="197">
                  <c:v>1100</c:v>
                </c:pt>
                <c:pt idx="198">
                  <c:v>1100</c:v>
                </c:pt>
                <c:pt idx="199">
                  <c:v>1100</c:v>
                </c:pt>
                <c:pt idx="200">
                  <c:v>1100</c:v>
                </c:pt>
                <c:pt idx="201">
                  <c:v>1100</c:v>
                </c:pt>
                <c:pt idx="202">
                  <c:v>1100</c:v>
                </c:pt>
                <c:pt idx="203">
                  <c:v>1100</c:v>
                </c:pt>
                <c:pt idx="204">
                  <c:v>1100</c:v>
                </c:pt>
                <c:pt idx="205">
                  <c:v>1100</c:v>
                </c:pt>
                <c:pt idx="206">
                  <c:v>1100</c:v>
                </c:pt>
                <c:pt idx="207">
                  <c:v>1100</c:v>
                </c:pt>
                <c:pt idx="208">
                  <c:v>1100</c:v>
                </c:pt>
                <c:pt idx="209">
                  <c:v>1100</c:v>
                </c:pt>
                <c:pt idx="210">
                  <c:v>1100</c:v>
                </c:pt>
                <c:pt idx="211">
                  <c:v>1100</c:v>
                </c:pt>
                <c:pt idx="212">
                  <c:v>1100</c:v>
                </c:pt>
                <c:pt idx="213">
                  <c:v>1100</c:v>
                </c:pt>
                <c:pt idx="214">
                  <c:v>1100</c:v>
                </c:pt>
                <c:pt idx="215">
                  <c:v>1100</c:v>
                </c:pt>
                <c:pt idx="216">
                  <c:v>1100</c:v>
                </c:pt>
                <c:pt idx="217">
                  <c:v>1100</c:v>
                </c:pt>
                <c:pt idx="218">
                  <c:v>1100</c:v>
                </c:pt>
                <c:pt idx="219">
                  <c:v>1100</c:v>
                </c:pt>
                <c:pt idx="220">
                  <c:v>1100</c:v>
                </c:pt>
                <c:pt idx="221">
                  <c:v>1100</c:v>
                </c:pt>
                <c:pt idx="222">
                  <c:v>1100</c:v>
                </c:pt>
                <c:pt idx="223">
                  <c:v>1100</c:v>
                </c:pt>
                <c:pt idx="224">
                  <c:v>1100</c:v>
                </c:pt>
                <c:pt idx="225">
                  <c:v>1100</c:v>
                </c:pt>
                <c:pt idx="226">
                  <c:v>1100</c:v>
                </c:pt>
                <c:pt idx="227">
                  <c:v>1100</c:v>
                </c:pt>
                <c:pt idx="228">
                  <c:v>1100</c:v>
                </c:pt>
                <c:pt idx="229">
                  <c:v>1100</c:v>
                </c:pt>
                <c:pt idx="230">
                  <c:v>1100</c:v>
                </c:pt>
                <c:pt idx="231">
                  <c:v>1100</c:v>
                </c:pt>
                <c:pt idx="232">
                  <c:v>1100</c:v>
                </c:pt>
                <c:pt idx="233">
                  <c:v>1100</c:v>
                </c:pt>
                <c:pt idx="234">
                  <c:v>1100</c:v>
                </c:pt>
                <c:pt idx="235">
                  <c:v>1100</c:v>
                </c:pt>
                <c:pt idx="236">
                  <c:v>1100</c:v>
                </c:pt>
                <c:pt idx="237">
                  <c:v>1100</c:v>
                </c:pt>
                <c:pt idx="238">
                  <c:v>1100</c:v>
                </c:pt>
                <c:pt idx="239">
                  <c:v>1100</c:v>
                </c:pt>
                <c:pt idx="240">
                  <c:v>1100</c:v>
                </c:pt>
                <c:pt idx="241">
                  <c:v>1100</c:v>
                </c:pt>
                <c:pt idx="242">
                  <c:v>1100</c:v>
                </c:pt>
                <c:pt idx="243">
                  <c:v>1100</c:v>
                </c:pt>
                <c:pt idx="244">
                  <c:v>1100</c:v>
                </c:pt>
                <c:pt idx="245">
                  <c:v>1100</c:v>
                </c:pt>
                <c:pt idx="246">
                  <c:v>1100</c:v>
                </c:pt>
                <c:pt idx="247">
                  <c:v>1100</c:v>
                </c:pt>
                <c:pt idx="248">
                  <c:v>1100</c:v>
                </c:pt>
                <c:pt idx="249">
                  <c:v>1100</c:v>
                </c:pt>
                <c:pt idx="250">
                  <c:v>1100</c:v>
                </c:pt>
                <c:pt idx="251">
                  <c:v>1100</c:v>
                </c:pt>
                <c:pt idx="252">
                  <c:v>1100</c:v>
                </c:pt>
                <c:pt idx="253">
                  <c:v>1100</c:v>
                </c:pt>
                <c:pt idx="254">
                  <c:v>1100</c:v>
                </c:pt>
                <c:pt idx="255">
                  <c:v>1100</c:v>
                </c:pt>
                <c:pt idx="256">
                  <c:v>1100</c:v>
                </c:pt>
                <c:pt idx="257">
                  <c:v>1100</c:v>
                </c:pt>
                <c:pt idx="258">
                  <c:v>1100</c:v>
                </c:pt>
                <c:pt idx="259">
                  <c:v>1100</c:v>
                </c:pt>
                <c:pt idx="260">
                  <c:v>1100</c:v>
                </c:pt>
                <c:pt idx="261">
                  <c:v>1100</c:v>
                </c:pt>
                <c:pt idx="262">
                  <c:v>1100</c:v>
                </c:pt>
                <c:pt idx="263">
                  <c:v>1100</c:v>
                </c:pt>
                <c:pt idx="264">
                  <c:v>1100</c:v>
                </c:pt>
                <c:pt idx="265">
                  <c:v>1100</c:v>
                </c:pt>
                <c:pt idx="266">
                  <c:v>1100</c:v>
                </c:pt>
                <c:pt idx="267">
                  <c:v>1100</c:v>
                </c:pt>
                <c:pt idx="268">
                  <c:v>1100</c:v>
                </c:pt>
                <c:pt idx="269">
                  <c:v>1100</c:v>
                </c:pt>
                <c:pt idx="270">
                  <c:v>1100</c:v>
                </c:pt>
                <c:pt idx="271">
                  <c:v>1100</c:v>
                </c:pt>
                <c:pt idx="272">
                  <c:v>1100</c:v>
                </c:pt>
                <c:pt idx="273">
                  <c:v>1100</c:v>
                </c:pt>
                <c:pt idx="274">
                  <c:v>1100</c:v>
                </c:pt>
                <c:pt idx="275">
                  <c:v>1100</c:v>
                </c:pt>
                <c:pt idx="276">
                  <c:v>1100</c:v>
                </c:pt>
                <c:pt idx="277">
                  <c:v>1100</c:v>
                </c:pt>
                <c:pt idx="278">
                  <c:v>1100</c:v>
                </c:pt>
                <c:pt idx="279">
                  <c:v>1100</c:v>
                </c:pt>
                <c:pt idx="280">
                  <c:v>1100</c:v>
                </c:pt>
                <c:pt idx="281">
                  <c:v>1100</c:v>
                </c:pt>
                <c:pt idx="282">
                  <c:v>1100</c:v>
                </c:pt>
                <c:pt idx="283">
                  <c:v>1100</c:v>
                </c:pt>
                <c:pt idx="284">
                  <c:v>1100</c:v>
                </c:pt>
                <c:pt idx="285">
                  <c:v>1100</c:v>
                </c:pt>
                <c:pt idx="286">
                  <c:v>1100</c:v>
                </c:pt>
                <c:pt idx="287">
                  <c:v>1100</c:v>
                </c:pt>
                <c:pt idx="288">
                  <c:v>1100</c:v>
                </c:pt>
                <c:pt idx="289">
                  <c:v>1100</c:v>
                </c:pt>
                <c:pt idx="290">
                  <c:v>1100</c:v>
                </c:pt>
                <c:pt idx="291">
                  <c:v>1100</c:v>
                </c:pt>
                <c:pt idx="292">
                  <c:v>1100</c:v>
                </c:pt>
                <c:pt idx="293">
                  <c:v>1100</c:v>
                </c:pt>
                <c:pt idx="294">
                  <c:v>1100</c:v>
                </c:pt>
                <c:pt idx="295">
                  <c:v>1100</c:v>
                </c:pt>
                <c:pt idx="296">
                  <c:v>1100</c:v>
                </c:pt>
                <c:pt idx="297">
                  <c:v>1100</c:v>
                </c:pt>
                <c:pt idx="298">
                  <c:v>1100</c:v>
                </c:pt>
                <c:pt idx="299">
                  <c:v>1100</c:v>
                </c:pt>
                <c:pt idx="300">
                  <c:v>1100</c:v>
                </c:pt>
                <c:pt idx="301">
                  <c:v>1100</c:v>
                </c:pt>
                <c:pt idx="302">
                  <c:v>1100</c:v>
                </c:pt>
                <c:pt idx="303">
                  <c:v>1100</c:v>
                </c:pt>
                <c:pt idx="304">
                  <c:v>1100</c:v>
                </c:pt>
                <c:pt idx="305">
                  <c:v>1100</c:v>
                </c:pt>
                <c:pt idx="306">
                  <c:v>1100</c:v>
                </c:pt>
                <c:pt idx="307">
                  <c:v>1100</c:v>
                </c:pt>
                <c:pt idx="308">
                  <c:v>1100</c:v>
                </c:pt>
                <c:pt idx="309">
                  <c:v>1100</c:v>
                </c:pt>
                <c:pt idx="310">
                  <c:v>1100</c:v>
                </c:pt>
                <c:pt idx="311">
                  <c:v>1100</c:v>
                </c:pt>
                <c:pt idx="312">
                  <c:v>1100</c:v>
                </c:pt>
                <c:pt idx="313">
                  <c:v>1100</c:v>
                </c:pt>
                <c:pt idx="314">
                  <c:v>1100</c:v>
                </c:pt>
                <c:pt idx="315">
                  <c:v>1100</c:v>
                </c:pt>
                <c:pt idx="316">
                  <c:v>1100</c:v>
                </c:pt>
                <c:pt idx="317">
                  <c:v>1100</c:v>
                </c:pt>
                <c:pt idx="318">
                  <c:v>1100</c:v>
                </c:pt>
                <c:pt idx="319">
                  <c:v>1100</c:v>
                </c:pt>
                <c:pt idx="320">
                  <c:v>1100</c:v>
                </c:pt>
                <c:pt idx="321">
                  <c:v>1100</c:v>
                </c:pt>
                <c:pt idx="322">
                  <c:v>1100</c:v>
                </c:pt>
                <c:pt idx="323">
                  <c:v>1100</c:v>
                </c:pt>
                <c:pt idx="324">
                  <c:v>1100</c:v>
                </c:pt>
                <c:pt idx="325">
                  <c:v>1100</c:v>
                </c:pt>
                <c:pt idx="326">
                  <c:v>1100</c:v>
                </c:pt>
                <c:pt idx="327">
                  <c:v>1100</c:v>
                </c:pt>
                <c:pt idx="328">
                  <c:v>1100</c:v>
                </c:pt>
                <c:pt idx="329">
                  <c:v>1100</c:v>
                </c:pt>
                <c:pt idx="330">
                  <c:v>1100</c:v>
                </c:pt>
                <c:pt idx="331">
                  <c:v>1100</c:v>
                </c:pt>
                <c:pt idx="332">
                  <c:v>1100</c:v>
                </c:pt>
                <c:pt idx="333">
                  <c:v>1100</c:v>
                </c:pt>
                <c:pt idx="334">
                  <c:v>1100</c:v>
                </c:pt>
                <c:pt idx="335">
                  <c:v>1100</c:v>
                </c:pt>
                <c:pt idx="336">
                  <c:v>1100</c:v>
                </c:pt>
                <c:pt idx="337">
                  <c:v>1100</c:v>
                </c:pt>
                <c:pt idx="338">
                  <c:v>1100</c:v>
                </c:pt>
                <c:pt idx="339">
                  <c:v>1100</c:v>
                </c:pt>
                <c:pt idx="340">
                  <c:v>1100</c:v>
                </c:pt>
                <c:pt idx="341">
                  <c:v>1100</c:v>
                </c:pt>
                <c:pt idx="342">
                  <c:v>1100</c:v>
                </c:pt>
                <c:pt idx="343">
                  <c:v>1100</c:v>
                </c:pt>
                <c:pt idx="344">
                  <c:v>1100</c:v>
                </c:pt>
                <c:pt idx="345">
                  <c:v>1100</c:v>
                </c:pt>
                <c:pt idx="346">
                  <c:v>1100</c:v>
                </c:pt>
                <c:pt idx="347">
                  <c:v>1100</c:v>
                </c:pt>
                <c:pt idx="348">
                  <c:v>1100</c:v>
                </c:pt>
                <c:pt idx="349">
                  <c:v>1100</c:v>
                </c:pt>
                <c:pt idx="350">
                  <c:v>1100</c:v>
                </c:pt>
                <c:pt idx="351">
                  <c:v>1100</c:v>
                </c:pt>
                <c:pt idx="352">
                  <c:v>1100</c:v>
                </c:pt>
                <c:pt idx="353">
                  <c:v>1100</c:v>
                </c:pt>
                <c:pt idx="354">
                  <c:v>1100</c:v>
                </c:pt>
                <c:pt idx="355">
                  <c:v>1100</c:v>
                </c:pt>
                <c:pt idx="356">
                  <c:v>1100</c:v>
                </c:pt>
                <c:pt idx="357">
                  <c:v>1100</c:v>
                </c:pt>
                <c:pt idx="358">
                  <c:v>1100</c:v>
                </c:pt>
                <c:pt idx="359">
                  <c:v>1100</c:v>
                </c:pt>
                <c:pt idx="360">
                  <c:v>1100</c:v>
                </c:pt>
                <c:pt idx="361">
                  <c:v>1100</c:v>
                </c:pt>
                <c:pt idx="362">
                  <c:v>1100</c:v>
                </c:pt>
                <c:pt idx="363">
                  <c:v>1100</c:v>
                </c:pt>
                <c:pt idx="364">
                  <c:v>1100</c:v>
                </c:pt>
                <c:pt idx="365">
                  <c:v>1100</c:v>
                </c:pt>
                <c:pt idx="366">
                  <c:v>1100</c:v>
                </c:pt>
                <c:pt idx="367">
                  <c:v>1100</c:v>
                </c:pt>
                <c:pt idx="368">
                  <c:v>1100</c:v>
                </c:pt>
                <c:pt idx="369">
                  <c:v>1100</c:v>
                </c:pt>
                <c:pt idx="370">
                  <c:v>1100</c:v>
                </c:pt>
                <c:pt idx="371">
                  <c:v>1100</c:v>
                </c:pt>
                <c:pt idx="372">
                  <c:v>1100</c:v>
                </c:pt>
                <c:pt idx="373">
                  <c:v>1100</c:v>
                </c:pt>
                <c:pt idx="374">
                  <c:v>1100</c:v>
                </c:pt>
                <c:pt idx="375">
                  <c:v>1100</c:v>
                </c:pt>
                <c:pt idx="376">
                  <c:v>1100</c:v>
                </c:pt>
                <c:pt idx="377">
                  <c:v>1100</c:v>
                </c:pt>
                <c:pt idx="378">
                  <c:v>1100</c:v>
                </c:pt>
                <c:pt idx="379">
                  <c:v>1100</c:v>
                </c:pt>
                <c:pt idx="380">
                  <c:v>1100</c:v>
                </c:pt>
                <c:pt idx="381">
                  <c:v>1100</c:v>
                </c:pt>
                <c:pt idx="382">
                  <c:v>1100</c:v>
                </c:pt>
                <c:pt idx="383">
                  <c:v>1100</c:v>
                </c:pt>
                <c:pt idx="384">
                  <c:v>1100</c:v>
                </c:pt>
                <c:pt idx="385">
                  <c:v>1100</c:v>
                </c:pt>
                <c:pt idx="386">
                  <c:v>1100</c:v>
                </c:pt>
                <c:pt idx="387">
                  <c:v>1100</c:v>
                </c:pt>
                <c:pt idx="388">
                  <c:v>1100</c:v>
                </c:pt>
                <c:pt idx="389">
                  <c:v>1100</c:v>
                </c:pt>
                <c:pt idx="390">
                  <c:v>1100</c:v>
                </c:pt>
                <c:pt idx="391">
                  <c:v>1100</c:v>
                </c:pt>
                <c:pt idx="392">
                  <c:v>1100</c:v>
                </c:pt>
                <c:pt idx="393">
                  <c:v>1100</c:v>
                </c:pt>
                <c:pt idx="394">
                  <c:v>1100</c:v>
                </c:pt>
                <c:pt idx="395">
                  <c:v>1100</c:v>
                </c:pt>
                <c:pt idx="396">
                  <c:v>1100</c:v>
                </c:pt>
                <c:pt idx="397">
                  <c:v>1100</c:v>
                </c:pt>
                <c:pt idx="398">
                  <c:v>1100</c:v>
                </c:pt>
                <c:pt idx="399">
                  <c:v>1100</c:v>
                </c:pt>
                <c:pt idx="400">
                  <c:v>1100</c:v>
                </c:pt>
                <c:pt idx="401">
                  <c:v>1100</c:v>
                </c:pt>
                <c:pt idx="402">
                  <c:v>1100</c:v>
                </c:pt>
                <c:pt idx="403">
                  <c:v>1100</c:v>
                </c:pt>
                <c:pt idx="404">
                  <c:v>1100</c:v>
                </c:pt>
                <c:pt idx="405">
                  <c:v>1100</c:v>
                </c:pt>
                <c:pt idx="406">
                  <c:v>1100</c:v>
                </c:pt>
                <c:pt idx="407">
                  <c:v>1100</c:v>
                </c:pt>
                <c:pt idx="408">
                  <c:v>1100</c:v>
                </c:pt>
                <c:pt idx="409">
                  <c:v>1100</c:v>
                </c:pt>
                <c:pt idx="410">
                  <c:v>1100</c:v>
                </c:pt>
                <c:pt idx="411">
                  <c:v>1100</c:v>
                </c:pt>
                <c:pt idx="412">
                  <c:v>1100</c:v>
                </c:pt>
                <c:pt idx="413">
                  <c:v>1100</c:v>
                </c:pt>
                <c:pt idx="414">
                  <c:v>1100</c:v>
                </c:pt>
                <c:pt idx="415">
                  <c:v>1100</c:v>
                </c:pt>
                <c:pt idx="416">
                  <c:v>1100</c:v>
                </c:pt>
                <c:pt idx="417">
                  <c:v>1100</c:v>
                </c:pt>
                <c:pt idx="418">
                  <c:v>1100</c:v>
                </c:pt>
                <c:pt idx="419">
                  <c:v>1100</c:v>
                </c:pt>
                <c:pt idx="420">
                  <c:v>1100</c:v>
                </c:pt>
                <c:pt idx="421">
                  <c:v>1100</c:v>
                </c:pt>
                <c:pt idx="422">
                  <c:v>1100</c:v>
                </c:pt>
                <c:pt idx="423">
                  <c:v>1100</c:v>
                </c:pt>
                <c:pt idx="424">
                  <c:v>1100</c:v>
                </c:pt>
                <c:pt idx="425">
                  <c:v>1100</c:v>
                </c:pt>
                <c:pt idx="426">
                  <c:v>1100</c:v>
                </c:pt>
                <c:pt idx="427">
                  <c:v>1100</c:v>
                </c:pt>
                <c:pt idx="428">
                  <c:v>1100</c:v>
                </c:pt>
                <c:pt idx="429">
                  <c:v>1100</c:v>
                </c:pt>
                <c:pt idx="430">
                  <c:v>1100</c:v>
                </c:pt>
                <c:pt idx="431">
                  <c:v>1100</c:v>
                </c:pt>
                <c:pt idx="432">
                  <c:v>1100</c:v>
                </c:pt>
                <c:pt idx="433">
                  <c:v>1100</c:v>
                </c:pt>
                <c:pt idx="434">
                  <c:v>1100</c:v>
                </c:pt>
                <c:pt idx="435">
                  <c:v>1100</c:v>
                </c:pt>
                <c:pt idx="436">
                  <c:v>1100</c:v>
                </c:pt>
                <c:pt idx="437">
                  <c:v>1100</c:v>
                </c:pt>
                <c:pt idx="438">
                  <c:v>1100</c:v>
                </c:pt>
                <c:pt idx="439">
                  <c:v>1100</c:v>
                </c:pt>
                <c:pt idx="440">
                  <c:v>1100</c:v>
                </c:pt>
                <c:pt idx="441">
                  <c:v>1100</c:v>
                </c:pt>
                <c:pt idx="442">
                  <c:v>1100</c:v>
                </c:pt>
                <c:pt idx="443">
                  <c:v>1100</c:v>
                </c:pt>
                <c:pt idx="444">
                  <c:v>1100</c:v>
                </c:pt>
                <c:pt idx="445">
                  <c:v>1100</c:v>
                </c:pt>
                <c:pt idx="446">
                  <c:v>1100</c:v>
                </c:pt>
                <c:pt idx="447">
                  <c:v>1100</c:v>
                </c:pt>
                <c:pt idx="448">
                  <c:v>1100</c:v>
                </c:pt>
                <c:pt idx="449">
                  <c:v>1100</c:v>
                </c:pt>
                <c:pt idx="450">
                  <c:v>1100</c:v>
                </c:pt>
                <c:pt idx="451">
                  <c:v>1100</c:v>
                </c:pt>
                <c:pt idx="452">
                  <c:v>1100</c:v>
                </c:pt>
                <c:pt idx="453">
                  <c:v>1100</c:v>
                </c:pt>
                <c:pt idx="454">
                  <c:v>1100</c:v>
                </c:pt>
                <c:pt idx="455">
                  <c:v>1100</c:v>
                </c:pt>
                <c:pt idx="456">
                  <c:v>1100</c:v>
                </c:pt>
                <c:pt idx="457">
                  <c:v>1100</c:v>
                </c:pt>
                <c:pt idx="458">
                  <c:v>1100</c:v>
                </c:pt>
                <c:pt idx="459">
                  <c:v>1100</c:v>
                </c:pt>
                <c:pt idx="460">
                  <c:v>1100</c:v>
                </c:pt>
                <c:pt idx="461">
                  <c:v>1100</c:v>
                </c:pt>
                <c:pt idx="462">
                  <c:v>1100</c:v>
                </c:pt>
                <c:pt idx="463">
                  <c:v>1100</c:v>
                </c:pt>
                <c:pt idx="464">
                  <c:v>1100</c:v>
                </c:pt>
                <c:pt idx="465">
                  <c:v>1100</c:v>
                </c:pt>
                <c:pt idx="466">
                  <c:v>1100</c:v>
                </c:pt>
                <c:pt idx="467">
                  <c:v>1100</c:v>
                </c:pt>
                <c:pt idx="468">
                  <c:v>1100</c:v>
                </c:pt>
                <c:pt idx="469">
                  <c:v>1100</c:v>
                </c:pt>
                <c:pt idx="470">
                  <c:v>1100</c:v>
                </c:pt>
                <c:pt idx="471">
                  <c:v>1100</c:v>
                </c:pt>
                <c:pt idx="472">
                  <c:v>1100</c:v>
                </c:pt>
                <c:pt idx="473">
                  <c:v>1100</c:v>
                </c:pt>
                <c:pt idx="474">
                  <c:v>1100</c:v>
                </c:pt>
                <c:pt idx="475">
                  <c:v>1100</c:v>
                </c:pt>
                <c:pt idx="476">
                  <c:v>1100</c:v>
                </c:pt>
                <c:pt idx="477">
                  <c:v>1100</c:v>
                </c:pt>
                <c:pt idx="478">
                  <c:v>1100</c:v>
                </c:pt>
                <c:pt idx="479">
                  <c:v>1100</c:v>
                </c:pt>
                <c:pt idx="480">
                  <c:v>1100</c:v>
                </c:pt>
                <c:pt idx="481">
                  <c:v>1100</c:v>
                </c:pt>
                <c:pt idx="482">
                  <c:v>1100</c:v>
                </c:pt>
                <c:pt idx="483">
                  <c:v>1100</c:v>
                </c:pt>
                <c:pt idx="484">
                  <c:v>1100</c:v>
                </c:pt>
                <c:pt idx="485">
                  <c:v>1100</c:v>
                </c:pt>
                <c:pt idx="486">
                  <c:v>1100</c:v>
                </c:pt>
                <c:pt idx="487">
                  <c:v>1100</c:v>
                </c:pt>
                <c:pt idx="488">
                  <c:v>1100</c:v>
                </c:pt>
                <c:pt idx="489">
                  <c:v>1100</c:v>
                </c:pt>
                <c:pt idx="490">
                  <c:v>1100</c:v>
                </c:pt>
                <c:pt idx="491">
                  <c:v>1100</c:v>
                </c:pt>
                <c:pt idx="492">
                  <c:v>1100</c:v>
                </c:pt>
                <c:pt idx="493">
                  <c:v>1100</c:v>
                </c:pt>
                <c:pt idx="494">
                  <c:v>1100</c:v>
                </c:pt>
                <c:pt idx="495">
                  <c:v>1100</c:v>
                </c:pt>
                <c:pt idx="496">
                  <c:v>1100</c:v>
                </c:pt>
                <c:pt idx="497">
                  <c:v>1100</c:v>
                </c:pt>
                <c:pt idx="498">
                  <c:v>1100</c:v>
                </c:pt>
                <c:pt idx="499">
                  <c:v>1100</c:v>
                </c:pt>
                <c:pt idx="500">
                  <c:v>1100</c:v>
                </c:pt>
                <c:pt idx="501">
                  <c:v>1100</c:v>
                </c:pt>
                <c:pt idx="502">
                  <c:v>1100</c:v>
                </c:pt>
                <c:pt idx="503">
                  <c:v>1100</c:v>
                </c:pt>
                <c:pt idx="504">
                  <c:v>1100</c:v>
                </c:pt>
                <c:pt idx="505">
                  <c:v>1100</c:v>
                </c:pt>
                <c:pt idx="506">
                  <c:v>1100</c:v>
                </c:pt>
                <c:pt idx="507">
                  <c:v>1100</c:v>
                </c:pt>
                <c:pt idx="508">
                  <c:v>1100</c:v>
                </c:pt>
                <c:pt idx="509">
                  <c:v>1100</c:v>
                </c:pt>
                <c:pt idx="510">
                  <c:v>1100</c:v>
                </c:pt>
                <c:pt idx="511">
                  <c:v>1100</c:v>
                </c:pt>
                <c:pt idx="512">
                  <c:v>1100</c:v>
                </c:pt>
                <c:pt idx="513">
                  <c:v>1100</c:v>
                </c:pt>
                <c:pt idx="514">
                  <c:v>1100</c:v>
                </c:pt>
                <c:pt idx="515">
                  <c:v>1100</c:v>
                </c:pt>
                <c:pt idx="516">
                  <c:v>1100</c:v>
                </c:pt>
                <c:pt idx="517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78-7546-8266-E80E6BDEABE7}"/>
            </c:ext>
          </c:extLst>
        </c:ser>
        <c:ser>
          <c:idx val="12"/>
          <c:order val="12"/>
          <c:tx>
            <c:strRef>
              <c:f>Sheet1!$M$2</c:f>
              <c:strCache>
                <c:ptCount val="1"/>
                <c:pt idx="0">
                  <c:v>MERS</c:v>
                </c:pt>
              </c:strCache>
            </c:strRef>
          </c:tx>
          <c:marker>
            <c:symbol val="none"/>
          </c:marker>
          <c:val>
            <c:numRef>
              <c:f>Sheet1!$M$3:$M$520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19</c:v>
                </c:pt>
                <c:pt idx="369">
                  <c:v>19</c:v>
                </c:pt>
                <c:pt idx="370">
                  <c:v>19</c:v>
                </c:pt>
                <c:pt idx="371">
                  <c:v>19</c:v>
                </c:pt>
                <c:pt idx="372">
                  <c:v>19</c:v>
                </c:pt>
                <c:pt idx="373">
                  <c:v>19</c:v>
                </c:pt>
                <c:pt idx="374">
                  <c:v>19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21</c:v>
                </c:pt>
                <c:pt idx="385">
                  <c:v>21</c:v>
                </c:pt>
                <c:pt idx="386">
                  <c:v>21</c:v>
                </c:pt>
                <c:pt idx="387">
                  <c:v>21</c:v>
                </c:pt>
                <c:pt idx="388">
                  <c:v>21</c:v>
                </c:pt>
                <c:pt idx="389">
                  <c:v>21</c:v>
                </c:pt>
                <c:pt idx="390">
                  <c:v>21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23</c:v>
                </c:pt>
                <c:pt idx="398">
                  <c:v>23</c:v>
                </c:pt>
                <c:pt idx="399">
                  <c:v>23</c:v>
                </c:pt>
                <c:pt idx="400">
                  <c:v>24</c:v>
                </c:pt>
                <c:pt idx="401">
                  <c:v>24</c:v>
                </c:pt>
                <c:pt idx="402">
                  <c:v>24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26</c:v>
                </c:pt>
                <c:pt idx="407">
                  <c:v>26</c:v>
                </c:pt>
                <c:pt idx="408">
                  <c:v>26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28</c:v>
                </c:pt>
                <c:pt idx="413">
                  <c:v>28</c:v>
                </c:pt>
                <c:pt idx="414">
                  <c:v>28</c:v>
                </c:pt>
                <c:pt idx="415">
                  <c:v>29</c:v>
                </c:pt>
                <c:pt idx="416">
                  <c:v>29</c:v>
                </c:pt>
                <c:pt idx="417">
                  <c:v>29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31</c:v>
                </c:pt>
                <c:pt idx="423">
                  <c:v>31</c:v>
                </c:pt>
                <c:pt idx="424">
                  <c:v>31</c:v>
                </c:pt>
                <c:pt idx="425">
                  <c:v>32</c:v>
                </c:pt>
                <c:pt idx="426">
                  <c:v>32</c:v>
                </c:pt>
                <c:pt idx="427">
                  <c:v>32</c:v>
                </c:pt>
                <c:pt idx="428">
                  <c:v>33</c:v>
                </c:pt>
                <c:pt idx="429">
                  <c:v>33</c:v>
                </c:pt>
                <c:pt idx="430">
                  <c:v>33</c:v>
                </c:pt>
                <c:pt idx="431">
                  <c:v>34</c:v>
                </c:pt>
                <c:pt idx="432">
                  <c:v>34</c:v>
                </c:pt>
                <c:pt idx="433">
                  <c:v>34</c:v>
                </c:pt>
                <c:pt idx="434">
                  <c:v>35</c:v>
                </c:pt>
                <c:pt idx="435">
                  <c:v>35</c:v>
                </c:pt>
                <c:pt idx="436">
                  <c:v>35</c:v>
                </c:pt>
                <c:pt idx="437">
                  <c:v>36</c:v>
                </c:pt>
                <c:pt idx="438">
                  <c:v>36</c:v>
                </c:pt>
                <c:pt idx="439">
                  <c:v>36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38</c:v>
                </c:pt>
                <c:pt idx="444">
                  <c:v>38</c:v>
                </c:pt>
                <c:pt idx="445">
                  <c:v>38</c:v>
                </c:pt>
                <c:pt idx="446">
                  <c:v>38</c:v>
                </c:pt>
                <c:pt idx="447">
                  <c:v>38</c:v>
                </c:pt>
                <c:pt idx="448">
                  <c:v>39</c:v>
                </c:pt>
                <c:pt idx="449">
                  <c:v>39</c:v>
                </c:pt>
                <c:pt idx="450">
                  <c:v>39</c:v>
                </c:pt>
                <c:pt idx="451">
                  <c:v>39</c:v>
                </c:pt>
                <c:pt idx="452">
                  <c:v>39</c:v>
                </c:pt>
                <c:pt idx="453">
                  <c:v>39</c:v>
                </c:pt>
                <c:pt idx="454">
                  <c:v>39</c:v>
                </c:pt>
                <c:pt idx="455">
                  <c:v>40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41</c:v>
                </c:pt>
                <c:pt idx="463">
                  <c:v>41</c:v>
                </c:pt>
                <c:pt idx="464">
                  <c:v>41</c:v>
                </c:pt>
                <c:pt idx="465">
                  <c:v>41</c:v>
                </c:pt>
                <c:pt idx="466">
                  <c:v>41</c:v>
                </c:pt>
                <c:pt idx="467">
                  <c:v>41</c:v>
                </c:pt>
                <c:pt idx="468">
                  <c:v>42</c:v>
                </c:pt>
                <c:pt idx="469">
                  <c:v>42</c:v>
                </c:pt>
                <c:pt idx="470">
                  <c:v>42</c:v>
                </c:pt>
                <c:pt idx="471">
                  <c:v>42</c:v>
                </c:pt>
                <c:pt idx="472">
                  <c:v>42</c:v>
                </c:pt>
                <c:pt idx="473">
                  <c:v>42</c:v>
                </c:pt>
                <c:pt idx="474">
                  <c:v>42</c:v>
                </c:pt>
                <c:pt idx="475">
                  <c:v>43</c:v>
                </c:pt>
                <c:pt idx="476">
                  <c:v>43</c:v>
                </c:pt>
                <c:pt idx="477">
                  <c:v>43</c:v>
                </c:pt>
                <c:pt idx="478">
                  <c:v>43</c:v>
                </c:pt>
                <c:pt idx="479">
                  <c:v>43</c:v>
                </c:pt>
                <c:pt idx="480">
                  <c:v>43</c:v>
                </c:pt>
                <c:pt idx="481">
                  <c:v>43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45</c:v>
                </c:pt>
                <c:pt idx="493">
                  <c:v>45</c:v>
                </c:pt>
                <c:pt idx="494">
                  <c:v>45</c:v>
                </c:pt>
                <c:pt idx="495">
                  <c:v>45</c:v>
                </c:pt>
                <c:pt idx="496">
                  <c:v>46</c:v>
                </c:pt>
                <c:pt idx="497">
                  <c:v>46</c:v>
                </c:pt>
                <c:pt idx="498">
                  <c:v>46</c:v>
                </c:pt>
                <c:pt idx="499">
                  <c:v>46</c:v>
                </c:pt>
                <c:pt idx="500">
                  <c:v>46</c:v>
                </c:pt>
                <c:pt idx="501">
                  <c:v>46</c:v>
                </c:pt>
                <c:pt idx="502">
                  <c:v>47</c:v>
                </c:pt>
                <c:pt idx="503">
                  <c:v>47</c:v>
                </c:pt>
                <c:pt idx="504">
                  <c:v>47</c:v>
                </c:pt>
                <c:pt idx="505">
                  <c:v>47</c:v>
                </c:pt>
                <c:pt idx="506">
                  <c:v>47</c:v>
                </c:pt>
                <c:pt idx="507">
                  <c:v>47</c:v>
                </c:pt>
                <c:pt idx="508">
                  <c:v>47</c:v>
                </c:pt>
                <c:pt idx="509">
                  <c:v>48</c:v>
                </c:pt>
                <c:pt idx="510">
                  <c:v>48</c:v>
                </c:pt>
                <c:pt idx="511">
                  <c:v>48</c:v>
                </c:pt>
                <c:pt idx="512">
                  <c:v>48</c:v>
                </c:pt>
                <c:pt idx="513">
                  <c:v>48</c:v>
                </c:pt>
                <c:pt idx="514">
                  <c:v>48</c:v>
                </c:pt>
                <c:pt idx="515">
                  <c:v>48</c:v>
                </c:pt>
                <c:pt idx="516">
                  <c:v>49</c:v>
                </c:pt>
                <c:pt idx="517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978-7546-8266-E80E6BDEA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5589401"/>
        <c:axId val="488001137"/>
      </c:lineChart>
      <c:catAx>
        <c:axId val="955589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ES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488001137"/>
        <c:crosses val="autoZero"/>
        <c:auto val="1"/>
        <c:lblAlgn val="ctr"/>
        <c:lblOffset val="100"/>
        <c:noMultiLvlLbl val="1"/>
      </c:catAx>
      <c:valAx>
        <c:axId val="488001137"/>
        <c:scaling>
          <c:orientation val="minMax"/>
          <c:max val="35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E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95558940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DEATHS vs. DATE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'Swine Flu 2009 H1N1 data'!$B$8</c:f>
              <c:strCache>
                <c:ptCount val="1"/>
                <c:pt idx="0">
                  <c:v>CONFIRMED DEATHS (according to WHO reports, which are linked to by date on that Wikipedia timeline!)</c:v>
                </c:pt>
              </c:strCache>
            </c:strRef>
          </c:tx>
          <c:marker>
            <c:symbol val="none"/>
          </c:marker>
          <c:cat>
            <c:numRef>
              <c:f>'Swine Flu 2009 H1N1 data'!$A$9:$A$46</c:f>
              <c:numCache>
                <c:formatCode>yyyy\-mm\-dd</c:formatCode>
                <c:ptCount val="38"/>
                <c:pt idx="0">
                  <c:v>39889</c:v>
                </c:pt>
                <c:pt idx="1">
                  <c:v>39915</c:v>
                </c:pt>
                <c:pt idx="2">
                  <c:v>39916</c:v>
                </c:pt>
                <c:pt idx="3">
                  <c:v>39930</c:v>
                </c:pt>
                <c:pt idx="4">
                  <c:v>39951</c:v>
                </c:pt>
                <c:pt idx="5">
                  <c:v>39952</c:v>
                </c:pt>
                <c:pt idx="6">
                  <c:v>39953</c:v>
                </c:pt>
                <c:pt idx="7">
                  <c:v>39954</c:v>
                </c:pt>
                <c:pt idx="8">
                  <c:v>39955</c:v>
                </c:pt>
                <c:pt idx="9">
                  <c:v>39956</c:v>
                </c:pt>
                <c:pt idx="10">
                  <c:v>39958</c:v>
                </c:pt>
                <c:pt idx="11">
                  <c:v>39959</c:v>
                </c:pt>
                <c:pt idx="12">
                  <c:v>39960</c:v>
                </c:pt>
                <c:pt idx="13">
                  <c:v>39962</c:v>
                </c:pt>
                <c:pt idx="14">
                  <c:v>39965</c:v>
                </c:pt>
                <c:pt idx="15">
                  <c:v>39967</c:v>
                </c:pt>
                <c:pt idx="16">
                  <c:v>39969</c:v>
                </c:pt>
                <c:pt idx="17">
                  <c:v>39972</c:v>
                </c:pt>
                <c:pt idx="18">
                  <c:v>39974</c:v>
                </c:pt>
                <c:pt idx="19">
                  <c:v>39976</c:v>
                </c:pt>
                <c:pt idx="20">
                  <c:v>40000</c:v>
                </c:pt>
                <c:pt idx="21">
                  <c:v>40021</c:v>
                </c:pt>
                <c:pt idx="22">
                  <c:v>40025</c:v>
                </c:pt>
                <c:pt idx="23">
                  <c:v>40031</c:v>
                </c:pt>
                <c:pt idx="24">
                  <c:v>40038</c:v>
                </c:pt>
                <c:pt idx="25">
                  <c:v>40048</c:v>
                </c:pt>
                <c:pt idx="26">
                  <c:v>40055</c:v>
                </c:pt>
                <c:pt idx="27">
                  <c:v>40062</c:v>
                </c:pt>
                <c:pt idx="28">
                  <c:v>40069</c:v>
                </c:pt>
                <c:pt idx="29">
                  <c:v>40076</c:v>
                </c:pt>
                <c:pt idx="30">
                  <c:v>40083</c:v>
                </c:pt>
                <c:pt idx="31">
                  <c:v>40090</c:v>
                </c:pt>
                <c:pt idx="32">
                  <c:v>40097</c:v>
                </c:pt>
                <c:pt idx="33">
                  <c:v>40103</c:v>
                </c:pt>
                <c:pt idx="34">
                  <c:v>40111</c:v>
                </c:pt>
                <c:pt idx="35">
                  <c:v>40120</c:v>
                </c:pt>
                <c:pt idx="36">
                  <c:v>40174</c:v>
                </c:pt>
                <c:pt idx="37">
                  <c:v>40400</c:v>
                </c:pt>
              </c:numCache>
            </c:numRef>
          </c:cat>
          <c:val>
            <c:numRef>
              <c:f>'Swine Flu 2009 H1N1 data'!$B$9:$B$46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74</c:v>
                </c:pt>
                <c:pt idx="5">
                  <c:v>79</c:v>
                </c:pt>
                <c:pt idx="6">
                  <c:v>80</c:v>
                </c:pt>
                <c:pt idx="7">
                  <c:v>85</c:v>
                </c:pt>
                <c:pt idx="8">
                  <c:v>86</c:v>
                </c:pt>
                <c:pt idx="9">
                  <c:v>86</c:v>
                </c:pt>
                <c:pt idx="10">
                  <c:v>91</c:v>
                </c:pt>
                <c:pt idx="11">
                  <c:v>92</c:v>
                </c:pt>
                <c:pt idx="12">
                  <c:v>95</c:v>
                </c:pt>
                <c:pt idx="13">
                  <c:v>99</c:v>
                </c:pt>
                <c:pt idx="14">
                  <c:v>115</c:v>
                </c:pt>
                <c:pt idx="15">
                  <c:v>117</c:v>
                </c:pt>
                <c:pt idx="16">
                  <c:v>125</c:v>
                </c:pt>
                <c:pt idx="17">
                  <c:v>139</c:v>
                </c:pt>
                <c:pt idx="18">
                  <c:v>141</c:v>
                </c:pt>
                <c:pt idx="19">
                  <c:v>145</c:v>
                </c:pt>
                <c:pt idx="20">
                  <c:v>429</c:v>
                </c:pt>
                <c:pt idx="21">
                  <c:v>816</c:v>
                </c:pt>
                <c:pt idx="22">
                  <c:v>1154</c:v>
                </c:pt>
                <c:pt idx="23">
                  <c:v>1462</c:v>
                </c:pt>
                <c:pt idx="24">
                  <c:v>1799</c:v>
                </c:pt>
                <c:pt idx="25">
                  <c:v>2185</c:v>
                </c:pt>
                <c:pt idx="26">
                  <c:v>2837</c:v>
                </c:pt>
                <c:pt idx="27">
                  <c:v>3205</c:v>
                </c:pt>
                <c:pt idx="28">
                  <c:v>3486</c:v>
                </c:pt>
                <c:pt idx="29">
                  <c:v>3917</c:v>
                </c:pt>
                <c:pt idx="30">
                  <c:v>4108</c:v>
                </c:pt>
                <c:pt idx="31">
                  <c:v>4525</c:v>
                </c:pt>
                <c:pt idx="32">
                  <c:v>4735</c:v>
                </c:pt>
                <c:pt idx="33">
                  <c:v>4999</c:v>
                </c:pt>
                <c:pt idx="34">
                  <c:v>5712</c:v>
                </c:pt>
                <c:pt idx="35">
                  <c:v>6071</c:v>
                </c:pt>
                <c:pt idx="36">
                  <c:v>12220</c:v>
                </c:pt>
                <c:pt idx="37">
                  <c:v>24440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A-D449-B8B0-2433A3ADFF8C}"/>
            </c:ext>
          </c:extLst>
        </c:ser>
        <c:ser>
          <c:idx val="1"/>
          <c:order val="1"/>
          <c:tx>
            <c:strRef>
              <c:f>'Swine Flu 2009 H1N1 data'!$C$8</c:f>
              <c:strCache>
                <c:ptCount val="1"/>
                <c:pt idx="0">
                  <c:v>ESTIMATED DEATHS (confirmed times the ratio 12.0886, explained below)</c:v>
                </c:pt>
              </c:strCache>
            </c:strRef>
          </c:tx>
          <c:marker>
            <c:symbol val="none"/>
          </c:marker>
          <c:cat>
            <c:numRef>
              <c:f>'Swine Flu 2009 H1N1 data'!$A$9:$A$46</c:f>
              <c:numCache>
                <c:formatCode>yyyy\-mm\-dd</c:formatCode>
                <c:ptCount val="38"/>
                <c:pt idx="0">
                  <c:v>39889</c:v>
                </c:pt>
                <c:pt idx="1">
                  <c:v>39915</c:v>
                </c:pt>
                <c:pt idx="2">
                  <c:v>39916</c:v>
                </c:pt>
                <c:pt idx="3">
                  <c:v>39930</c:v>
                </c:pt>
                <c:pt idx="4">
                  <c:v>39951</c:v>
                </c:pt>
                <c:pt idx="5">
                  <c:v>39952</c:v>
                </c:pt>
                <c:pt idx="6">
                  <c:v>39953</c:v>
                </c:pt>
                <c:pt idx="7">
                  <c:v>39954</c:v>
                </c:pt>
                <c:pt idx="8">
                  <c:v>39955</c:v>
                </c:pt>
                <c:pt idx="9">
                  <c:v>39956</c:v>
                </c:pt>
                <c:pt idx="10">
                  <c:v>39958</c:v>
                </c:pt>
                <c:pt idx="11">
                  <c:v>39959</c:v>
                </c:pt>
                <c:pt idx="12">
                  <c:v>39960</c:v>
                </c:pt>
                <c:pt idx="13">
                  <c:v>39962</c:v>
                </c:pt>
                <c:pt idx="14">
                  <c:v>39965</c:v>
                </c:pt>
                <c:pt idx="15">
                  <c:v>39967</c:v>
                </c:pt>
                <c:pt idx="16">
                  <c:v>39969</c:v>
                </c:pt>
                <c:pt idx="17">
                  <c:v>39972</c:v>
                </c:pt>
                <c:pt idx="18">
                  <c:v>39974</c:v>
                </c:pt>
                <c:pt idx="19">
                  <c:v>39976</c:v>
                </c:pt>
                <c:pt idx="20">
                  <c:v>40000</c:v>
                </c:pt>
                <c:pt idx="21">
                  <c:v>40021</c:v>
                </c:pt>
                <c:pt idx="22">
                  <c:v>40025</c:v>
                </c:pt>
                <c:pt idx="23">
                  <c:v>40031</c:v>
                </c:pt>
                <c:pt idx="24">
                  <c:v>40038</c:v>
                </c:pt>
                <c:pt idx="25">
                  <c:v>40048</c:v>
                </c:pt>
                <c:pt idx="26">
                  <c:v>40055</c:v>
                </c:pt>
                <c:pt idx="27">
                  <c:v>40062</c:v>
                </c:pt>
                <c:pt idx="28">
                  <c:v>40069</c:v>
                </c:pt>
                <c:pt idx="29">
                  <c:v>40076</c:v>
                </c:pt>
                <c:pt idx="30">
                  <c:v>40083</c:v>
                </c:pt>
                <c:pt idx="31">
                  <c:v>40090</c:v>
                </c:pt>
                <c:pt idx="32">
                  <c:v>40097</c:v>
                </c:pt>
                <c:pt idx="33">
                  <c:v>40103</c:v>
                </c:pt>
                <c:pt idx="34">
                  <c:v>40111</c:v>
                </c:pt>
                <c:pt idx="35">
                  <c:v>40120</c:v>
                </c:pt>
                <c:pt idx="36">
                  <c:v>40174</c:v>
                </c:pt>
                <c:pt idx="37">
                  <c:v>40400</c:v>
                </c:pt>
              </c:numCache>
            </c:numRef>
          </c:cat>
          <c:val>
            <c:numRef>
              <c:f>'Swine Flu 2009 H1N1 data'!$C$9:$C$46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894.55639999999994</c:v>
                </c:pt>
                <c:pt idx="5">
                  <c:v>954.99939999999992</c:v>
                </c:pt>
                <c:pt idx="6">
                  <c:v>967.08799999999997</c:v>
                </c:pt>
                <c:pt idx="7">
                  <c:v>1027.5309999999999</c:v>
                </c:pt>
                <c:pt idx="8">
                  <c:v>1039.6196</c:v>
                </c:pt>
                <c:pt idx="9">
                  <c:v>1039.6196</c:v>
                </c:pt>
                <c:pt idx="10">
                  <c:v>1100.0626</c:v>
                </c:pt>
                <c:pt idx="11">
                  <c:v>1112.1512</c:v>
                </c:pt>
                <c:pt idx="12">
                  <c:v>1148.4169999999999</c:v>
                </c:pt>
                <c:pt idx="13">
                  <c:v>1196.7713999999999</c:v>
                </c:pt>
                <c:pt idx="14">
                  <c:v>1390.1889999999999</c:v>
                </c:pt>
                <c:pt idx="15">
                  <c:v>1414.3661999999999</c:v>
                </c:pt>
                <c:pt idx="16">
                  <c:v>1511.075</c:v>
                </c:pt>
                <c:pt idx="17">
                  <c:v>1680.3154</c:v>
                </c:pt>
                <c:pt idx="18">
                  <c:v>1704.4926</c:v>
                </c:pt>
                <c:pt idx="19">
                  <c:v>1752.847</c:v>
                </c:pt>
                <c:pt idx="20">
                  <c:v>5186.0093999999999</c:v>
                </c:pt>
                <c:pt idx="21">
                  <c:v>9864.2975999999999</c:v>
                </c:pt>
                <c:pt idx="22">
                  <c:v>13950.2444</c:v>
                </c:pt>
                <c:pt idx="23">
                  <c:v>17673.533199999998</c:v>
                </c:pt>
                <c:pt idx="24">
                  <c:v>21747.3914</c:v>
                </c:pt>
                <c:pt idx="25">
                  <c:v>26413.591</c:v>
                </c:pt>
                <c:pt idx="26">
                  <c:v>34295.358200000002</c:v>
                </c:pt>
                <c:pt idx="27">
                  <c:v>38743.962999999996</c:v>
                </c:pt>
                <c:pt idx="28">
                  <c:v>42140.859599999996</c:v>
                </c:pt>
                <c:pt idx="29">
                  <c:v>47351.046199999997</c:v>
                </c:pt>
                <c:pt idx="30">
                  <c:v>49659.968799999995</c:v>
                </c:pt>
                <c:pt idx="31">
                  <c:v>54700.915000000001</c:v>
                </c:pt>
                <c:pt idx="32">
                  <c:v>57239.521000000001</c:v>
                </c:pt>
                <c:pt idx="33">
                  <c:v>60430.911399999997</c:v>
                </c:pt>
                <c:pt idx="34">
                  <c:v>69050.083199999994</c:v>
                </c:pt>
                <c:pt idx="35">
                  <c:v>73389.890599999999</c:v>
                </c:pt>
                <c:pt idx="36">
                  <c:v>147722.69199999998</c:v>
                </c:pt>
                <c:pt idx="37">
                  <c:v>295446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A-D449-B8B0-2433A3ADF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227213"/>
        <c:axId val="196716984"/>
      </c:lineChart>
      <c:dateAx>
        <c:axId val="1508227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numFmt formatCode="yyyy\-mm\-dd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196716984"/>
        <c:crosses val="autoZero"/>
        <c:auto val="1"/>
        <c:lblOffset val="100"/>
        <c:baseTimeUnit val="days"/>
      </c:dateAx>
      <c:valAx>
        <c:axId val="196716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DEATHS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150822721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'Congo Measles 2019'!$A$8:$A$15</c:f>
              <c:numCache>
                <c:formatCode>yyyy\-mm\-dd</c:formatCode>
                <c:ptCount val="8"/>
                <c:pt idx="0">
                  <c:v>43466</c:v>
                </c:pt>
                <c:pt idx="1">
                  <c:v>43627</c:v>
                </c:pt>
                <c:pt idx="2">
                  <c:v>43703</c:v>
                </c:pt>
                <c:pt idx="3">
                  <c:v>43726</c:v>
                </c:pt>
                <c:pt idx="4">
                  <c:v>43745</c:v>
                </c:pt>
                <c:pt idx="5">
                  <c:v>43747</c:v>
                </c:pt>
                <c:pt idx="6">
                  <c:v>43790</c:v>
                </c:pt>
                <c:pt idx="7">
                  <c:v>43796</c:v>
                </c:pt>
              </c:numCache>
            </c:numRef>
          </c:xVal>
          <c:yVal>
            <c:numRef>
              <c:f>'Congo Measles 2019'!$B$8:$B$15</c:f>
              <c:numCache>
                <c:formatCode>General</c:formatCode>
                <c:ptCount val="8"/>
                <c:pt idx="0">
                  <c:v>1</c:v>
                </c:pt>
                <c:pt idx="1">
                  <c:v>87000</c:v>
                </c:pt>
                <c:pt idx="4">
                  <c:v>180000</c:v>
                </c:pt>
                <c:pt idx="6">
                  <c:v>249000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97-E849-9550-33C9F0295563}"/>
            </c:ext>
          </c:extLst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'Congo Measles 2019'!$A$8:$A$15</c:f>
              <c:numCache>
                <c:formatCode>yyyy\-mm\-dd</c:formatCode>
                <c:ptCount val="8"/>
                <c:pt idx="0">
                  <c:v>43466</c:v>
                </c:pt>
                <c:pt idx="1">
                  <c:v>43627</c:v>
                </c:pt>
                <c:pt idx="2">
                  <c:v>43703</c:v>
                </c:pt>
                <c:pt idx="3">
                  <c:v>43726</c:v>
                </c:pt>
                <c:pt idx="4">
                  <c:v>43745</c:v>
                </c:pt>
                <c:pt idx="5">
                  <c:v>43747</c:v>
                </c:pt>
                <c:pt idx="6">
                  <c:v>43790</c:v>
                </c:pt>
                <c:pt idx="7">
                  <c:v>43796</c:v>
                </c:pt>
              </c:numCache>
            </c:numRef>
          </c:xVal>
          <c:yVal>
            <c:numRef>
              <c:f>'Congo Measles 2019'!$C$8:$C$15</c:f>
              <c:numCache>
                <c:formatCode>General</c:formatCode>
                <c:ptCount val="8"/>
                <c:pt idx="0">
                  <c:v>0</c:v>
                </c:pt>
                <c:pt idx="1">
                  <c:v>1500</c:v>
                </c:pt>
                <c:pt idx="2">
                  <c:v>2953</c:v>
                </c:pt>
                <c:pt idx="3">
                  <c:v>0</c:v>
                </c:pt>
                <c:pt idx="5">
                  <c:v>4096</c:v>
                </c:pt>
                <c:pt idx="6">
                  <c:v>4900</c:v>
                </c:pt>
                <c:pt idx="7">
                  <c:v>5001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97-E849-9550-33C9F0295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166979"/>
        <c:axId val="612796942"/>
      </c:scatterChart>
      <c:valAx>
        <c:axId val="2211669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ES"/>
              </a:p>
            </c:rich>
          </c:tx>
          <c:overlay val="0"/>
        </c:title>
        <c:numFmt formatCode="yyyy\-mm\-dd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612796942"/>
        <c:crosses val="autoZero"/>
        <c:crossBetween val="midCat"/>
      </c:valAx>
      <c:valAx>
        <c:axId val="612796942"/>
        <c:scaling>
          <c:orientation val="minMax"/>
          <c:max val="52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E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22116697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Cases and Deaths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'Haiti Cholera 2010-2020'!$B$7</c:f>
              <c:strCache>
                <c:ptCount val="1"/>
                <c:pt idx="0">
                  <c:v>Cases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'Haiti Cholera 2010-2020'!$A$8:$A$42</c:f>
              <c:numCache>
                <c:formatCode>yyyy\-mm\-dd</c:formatCode>
                <c:ptCount val="35"/>
                <c:pt idx="0">
                  <c:v>40471</c:v>
                </c:pt>
                <c:pt idx="1">
                  <c:v>40472</c:v>
                </c:pt>
                <c:pt idx="2">
                  <c:v>40504</c:v>
                </c:pt>
                <c:pt idx="3">
                  <c:v>40543</c:v>
                </c:pt>
                <c:pt idx="4">
                  <c:v>40574</c:v>
                </c:pt>
                <c:pt idx="5">
                  <c:v>40578</c:v>
                </c:pt>
                <c:pt idx="6">
                  <c:v>40617</c:v>
                </c:pt>
                <c:pt idx="7">
                  <c:v>40634</c:v>
                </c:pt>
                <c:pt idx="8">
                  <c:v>40684</c:v>
                </c:pt>
                <c:pt idx="9">
                  <c:v>40720</c:v>
                </c:pt>
                <c:pt idx="10">
                  <c:v>40731</c:v>
                </c:pt>
                <c:pt idx="11">
                  <c:v>40809</c:v>
                </c:pt>
                <c:pt idx="12">
                  <c:v>40855</c:v>
                </c:pt>
                <c:pt idx="13">
                  <c:v>40939</c:v>
                </c:pt>
                <c:pt idx="14">
                  <c:v>41048</c:v>
                </c:pt>
                <c:pt idx="15">
                  <c:v>41094</c:v>
                </c:pt>
                <c:pt idx="16">
                  <c:v>41196</c:v>
                </c:pt>
                <c:pt idx="17">
                  <c:v>41221</c:v>
                </c:pt>
                <c:pt idx="18">
                  <c:v>41232</c:v>
                </c:pt>
                <c:pt idx="19">
                  <c:v>41241</c:v>
                </c:pt>
                <c:pt idx="20">
                  <c:v>41265</c:v>
                </c:pt>
                <c:pt idx="21">
                  <c:v>41276</c:v>
                </c:pt>
                <c:pt idx="22">
                  <c:v>41309</c:v>
                </c:pt>
                <c:pt idx="23">
                  <c:v>41443</c:v>
                </c:pt>
                <c:pt idx="24">
                  <c:v>41495</c:v>
                </c:pt>
                <c:pt idx="25">
                  <c:v>41591</c:v>
                </c:pt>
                <c:pt idx="26">
                  <c:v>41623</c:v>
                </c:pt>
                <c:pt idx="27">
                  <c:v>41956</c:v>
                </c:pt>
                <c:pt idx="28">
                  <c:v>41975</c:v>
                </c:pt>
                <c:pt idx="29">
                  <c:v>42085</c:v>
                </c:pt>
                <c:pt idx="30">
                  <c:v>42126</c:v>
                </c:pt>
                <c:pt idx="31">
                  <c:v>42356</c:v>
                </c:pt>
                <c:pt idx="32">
                  <c:v>42523</c:v>
                </c:pt>
                <c:pt idx="33">
                  <c:v>42922</c:v>
                </c:pt>
                <c:pt idx="34">
                  <c:v>43236</c:v>
                </c:pt>
              </c:numCache>
            </c:numRef>
          </c:xVal>
          <c:yVal>
            <c:numRef>
              <c:f>'Haiti Cholera 2010-2020'!$B$8:$B$42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23377</c:v>
                </c:pt>
                <c:pt idx="3">
                  <c:v>150000</c:v>
                </c:pt>
                <c:pt idx="5">
                  <c:v>215936</c:v>
                </c:pt>
                <c:pt idx="6">
                  <c:v>252640</c:v>
                </c:pt>
                <c:pt idx="9">
                  <c:v>344623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E3-9347-B3EA-FF8EED5A3D81}"/>
            </c:ext>
          </c:extLst>
        </c:ser>
        <c:ser>
          <c:idx val="1"/>
          <c:order val="1"/>
          <c:tx>
            <c:strRef>
              <c:f>'Haiti Cholera 2010-2020'!$C$7</c:f>
              <c:strCache>
                <c:ptCount val="1"/>
                <c:pt idx="0">
                  <c:v>Deaths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'Haiti Cholera 2010-2020'!$A$8:$A$42</c:f>
              <c:numCache>
                <c:formatCode>yyyy\-mm\-dd</c:formatCode>
                <c:ptCount val="35"/>
                <c:pt idx="0">
                  <c:v>40471</c:v>
                </c:pt>
                <c:pt idx="1">
                  <c:v>40472</c:v>
                </c:pt>
                <c:pt idx="2">
                  <c:v>40504</c:v>
                </c:pt>
                <c:pt idx="3">
                  <c:v>40543</c:v>
                </c:pt>
                <c:pt idx="4">
                  <c:v>40574</c:v>
                </c:pt>
                <c:pt idx="5">
                  <c:v>40578</c:v>
                </c:pt>
                <c:pt idx="6">
                  <c:v>40617</c:v>
                </c:pt>
                <c:pt idx="7">
                  <c:v>40634</c:v>
                </c:pt>
                <c:pt idx="8">
                  <c:v>40684</c:v>
                </c:pt>
                <c:pt idx="9">
                  <c:v>40720</c:v>
                </c:pt>
                <c:pt idx="10">
                  <c:v>40731</c:v>
                </c:pt>
                <c:pt idx="11">
                  <c:v>40809</c:v>
                </c:pt>
                <c:pt idx="12">
                  <c:v>40855</c:v>
                </c:pt>
                <c:pt idx="13">
                  <c:v>40939</c:v>
                </c:pt>
                <c:pt idx="14">
                  <c:v>41048</c:v>
                </c:pt>
                <c:pt idx="15">
                  <c:v>41094</c:v>
                </c:pt>
                <c:pt idx="16">
                  <c:v>41196</c:v>
                </c:pt>
                <c:pt idx="17">
                  <c:v>41221</c:v>
                </c:pt>
                <c:pt idx="18">
                  <c:v>41232</c:v>
                </c:pt>
                <c:pt idx="19">
                  <c:v>41241</c:v>
                </c:pt>
                <c:pt idx="20">
                  <c:v>41265</c:v>
                </c:pt>
                <c:pt idx="21">
                  <c:v>41276</c:v>
                </c:pt>
                <c:pt idx="22">
                  <c:v>41309</c:v>
                </c:pt>
                <c:pt idx="23">
                  <c:v>41443</c:v>
                </c:pt>
                <c:pt idx="24">
                  <c:v>41495</c:v>
                </c:pt>
                <c:pt idx="25">
                  <c:v>41591</c:v>
                </c:pt>
                <c:pt idx="26">
                  <c:v>41623</c:v>
                </c:pt>
                <c:pt idx="27">
                  <c:v>41956</c:v>
                </c:pt>
                <c:pt idx="28">
                  <c:v>41975</c:v>
                </c:pt>
                <c:pt idx="29">
                  <c:v>42085</c:v>
                </c:pt>
                <c:pt idx="30">
                  <c:v>42126</c:v>
                </c:pt>
                <c:pt idx="31">
                  <c:v>42356</c:v>
                </c:pt>
                <c:pt idx="32">
                  <c:v>42523</c:v>
                </c:pt>
                <c:pt idx="33">
                  <c:v>42922</c:v>
                </c:pt>
                <c:pt idx="34">
                  <c:v>43236</c:v>
                </c:pt>
              </c:numCache>
            </c:numRef>
          </c:xVal>
          <c:yVal>
            <c:numRef>
              <c:f>'Haiti Cholera 2010-2020'!$C$8:$C$42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1344</c:v>
                </c:pt>
                <c:pt idx="3">
                  <c:v>3500</c:v>
                </c:pt>
                <c:pt idx="4">
                  <c:v>3899</c:v>
                </c:pt>
                <c:pt idx="5">
                  <c:v>4131</c:v>
                </c:pt>
                <c:pt idx="6">
                  <c:v>4672</c:v>
                </c:pt>
                <c:pt idx="7">
                  <c:v>4856</c:v>
                </c:pt>
                <c:pt idx="8">
                  <c:v>5200</c:v>
                </c:pt>
                <c:pt idx="9">
                  <c:v>5397</c:v>
                </c:pt>
                <c:pt idx="10">
                  <c:v>5889</c:v>
                </c:pt>
                <c:pt idx="11">
                  <c:v>6435</c:v>
                </c:pt>
                <c:pt idx="12">
                  <c:v>6797</c:v>
                </c:pt>
                <c:pt idx="13">
                  <c:v>7025</c:v>
                </c:pt>
                <c:pt idx="14">
                  <c:v>7500</c:v>
                </c:pt>
                <c:pt idx="15">
                  <c:v>7800</c:v>
                </c:pt>
                <c:pt idx="16">
                  <c:v>7960</c:v>
                </c:pt>
                <c:pt idx="17">
                  <c:v>8037</c:v>
                </c:pt>
                <c:pt idx="18">
                  <c:v>8102</c:v>
                </c:pt>
                <c:pt idx="19">
                  <c:v>8150</c:v>
                </c:pt>
                <c:pt idx="20">
                  <c:v>8227</c:v>
                </c:pt>
                <c:pt idx="21">
                  <c:v>8300</c:v>
                </c:pt>
                <c:pt idx="22">
                  <c:v>8380</c:v>
                </c:pt>
                <c:pt idx="23">
                  <c:v>8517</c:v>
                </c:pt>
                <c:pt idx="24">
                  <c:v>8547</c:v>
                </c:pt>
                <c:pt idx="25">
                  <c:v>8792</c:v>
                </c:pt>
                <c:pt idx="26">
                  <c:v>8954</c:v>
                </c:pt>
                <c:pt idx="27">
                  <c:v>9123</c:v>
                </c:pt>
                <c:pt idx="28">
                  <c:v>9197</c:v>
                </c:pt>
                <c:pt idx="29">
                  <c:v>9372</c:v>
                </c:pt>
                <c:pt idx="30">
                  <c:v>9403</c:v>
                </c:pt>
                <c:pt idx="31">
                  <c:v>9544</c:v>
                </c:pt>
                <c:pt idx="32">
                  <c:v>9700</c:v>
                </c:pt>
                <c:pt idx="33">
                  <c:v>9985</c:v>
                </c:pt>
                <c:pt idx="34">
                  <c:v>10075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E3-9347-B3EA-FF8EED5A3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949373"/>
        <c:axId val="696657526"/>
      </c:scatterChart>
      <c:valAx>
        <c:axId val="15329493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numFmt formatCode="yyyy\-mm\-dd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696657526"/>
        <c:crosses val="autoZero"/>
        <c:crossBetween val="midCat"/>
      </c:valAx>
      <c:valAx>
        <c:axId val="696657526"/>
        <c:scaling>
          <c:orientation val="minMax"/>
          <c:max val="11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153294937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'Top Infected Countries Chart'!$B$19</c:f>
              <c:strCache>
                <c:ptCount val="1"/>
                <c:pt idx="0">
                  <c:v>china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Chart'!$B$20:$B$98</c:f>
              <c:numCache>
                <c:formatCode>General</c:formatCode>
                <c:ptCount val="79"/>
                <c:pt idx="0">
                  <c:v>27</c:v>
                </c:pt>
                <c:pt idx="1">
                  <c:v>29</c:v>
                </c:pt>
                <c:pt idx="2">
                  <c:v>30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32</c:v>
                </c:pt>
                <c:pt idx="7">
                  <c:v>35</c:v>
                </c:pt>
                <c:pt idx="8">
                  <c:v>37</c:v>
                </c:pt>
                <c:pt idx="9">
                  <c:v>39</c:v>
                </c:pt>
                <c:pt idx="10">
                  <c:v>40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60</c:v>
                </c:pt>
                <c:pt idx="18">
                  <c:v>119</c:v>
                </c:pt>
                <c:pt idx="19">
                  <c:v>196</c:v>
                </c:pt>
                <c:pt idx="20">
                  <c:v>236</c:v>
                </c:pt>
                <c:pt idx="21">
                  <c:v>326</c:v>
                </c:pt>
                <c:pt idx="22">
                  <c:v>548</c:v>
                </c:pt>
                <c:pt idx="23">
                  <c:v>595</c:v>
                </c:pt>
                <c:pt idx="24">
                  <c:v>875</c:v>
                </c:pt>
                <c:pt idx="25">
                  <c:v>1327</c:v>
                </c:pt>
                <c:pt idx="26">
                  <c:v>1973</c:v>
                </c:pt>
                <c:pt idx="27">
                  <c:v>2702</c:v>
                </c:pt>
                <c:pt idx="28">
                  <c:v>4247</c:v>
                </c:pt>
                <c:pt idx="29">
                  <c:v>5792</c:v>
                </c:pt>
                <c:pt idx="30">
                  <c:v>7454</c:v>
                </c:pt>
                <c:pt idx="31">
                  <c:v>9389</c:v>
                </c:pt>
                <c:pt idx="32">
                  <c:v>11324</c:v>
                </c:pt>
                <c:pt idx="33">
                  <c:v>13774</c:v>
                </c:pt>
                <c:pt idx="34">
                  <c:v>16394</c:v>
                </c:pt>
                <c:pt idx="35">
                  <c:v>19358</c:v>
                </c:pt>
                <c:pt idx="36">
                  <c:v>22935</c:v>
                </c:pt>
                <c:pt idx="37">
                  <c:v>26256</c:v>
                </c:pt>
                <c:pt idx="38">
                  <c:v>28977</c:v>
                </c:pt>
                <c:pt idx="39">
                  <c:v>31752</c:v>
                </c:pt>
                <c:pt idx="40">
                  <c:v>33681</c:v>
                </c:pt>
                <c:pt idx="41">
                  <c:v>35919</c:v>
                </c:pt>
                <c:pt idx="42">
                  <c:v>37630</c:v>
                </c:pt>
                <c:pt idx="43">
                  <c:v>38757</c:v>
                </c:pt>
                <c:pt idx="44">
                  <c:v>52514</c:v>
                </c:pt>
                <c:pt idx="45">
                  <c:v>55724</c:v>
                </c:pt>
                <c:pt idx="46">
                  <c:v>56803</c:v>
                </c:pt>
                <c:pt idx="47">
                  <c:v>57338</c:v>
                </c:pt>
                <c:pt idx="48">
                  <c:v>57798</c:v>
                </c:pt>
                <c:pt idx="49">
                  <c:v>57868</c:v>
                </c:pt>
                <c:pt idx="50">
                  <c:v>57641</c:v>
                </c:pt>
                <c:pt idx="51">
                  <c:v>56190</c:v>
                </c:pt>
                <c:pt idx="52">
                  <c:v>54814</c:v>
                </c:pt>
                <c:pt idx="53">
                  <c:v>52942</c:v>
                </c:pt>
                <c:pt idx="54">
                  <c:v>51540</c:v>
                </c:pt>
                <c:pt idx="55">
                  <c:v>49484</c:v>
                </c:pt>
                <c:pt idx="56">
                  <c:v>47614</c:v>
                </c:pt>
                <c:pt idx="57">
                  <c:v>45360</c:v>
                </c:pt>
                <c:pt idx="58">
                  <c:v>43239</c:v>
                </c:pt>
                <c:pt idx="59">
                  <c:v>39872</c:v>
                </c:pt>
                <c:pt idx="60">
                  <c:v>37179</c:v>
                </c:pt>
                <c:pt idx="61">
                  <c:v>34898</c:v>
                </c:pt>
                <c:pt idx="62">
                  <c:v>32656</c:v>
                </c:pt>
                <c:pt idx="63">
                  <c:v>29954</c:v>
                </c:pt>
                <c:pt idx="64">
                  <c:v>27419</c:v>
                </c:pt>
                <c:pt idx="65">
                  <c:v>25179</c:v>
                </c:pt>
                <c:pt idx="66">
                  <c:v>23714</c:v>
                </c:pt>
                <c:pt idx="67">
                  <c:v>22210</c:v>
                </c:pt>
                <c:pt idx="68">
                  <c:v>20373</c:v>
                </c:pt>
                <c:pt idx="69">
                  <c:v>18876</c:v>
                </c:pt>
                <c:pt idx="70">
                  <c:v>17529</c:v>
                </c:pt>
                <c:pt idx="71">
                  <c:v>16181</c:v>
                </c:pt>
                <c:pt idx="72">
                  <c:v>14857</c:v>
                </c:pt>
                <c:pt idx="73">
                  <c:v>13558</c:v>
                </c:pt>
                <c:pt idx="74">
                  <c:v>12142</c:v>
                </c:pt>
                <c:pt idx="75">
                  <c:v>10787</c:v>
                </c:pt>
                <c:pt idx="76">
                  <c:v>9043</c:v>
                </c:pt>
                <c:pt idx="77">
                  <c:v>9030</c:v>
                </c:pt>
                <c:pt idx="78">
                  <c:v>7363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61-6B4D-B1EF-CEC79AD956AC}"/>
            </c:ext>
          </c:extLst>
        </c:ser>
        <c:ser>
          <c:idx val="1"/>
          <c:order val="1"/>
          <c:tx>
            <c:strRef>
              <c:f>'Top Infected Countries Chart'!$C$19</c:f>
              <c:strCache>
                <c:ptCount val="1"/>
                <c:pt idx="0">
                  <c:v>south korea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Chart'!$C$20:$C$98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11</c:v>
                </c:pt>
                <c:pt idx="32">
                  <c:v>11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18</c:v>
                </c:pt>
                <c:pt idx="37">
                  <c:v>22</c:v>
                </c:pt>
                <c:pt idx="38">
                  <c:v>23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25</c:v>
                </c:pt>
                <c:pt idx="43">
                  <c:v>25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20</c:v>
                </c:pt>
                <c:pt idx="48">
                  <c:v>21</c:v>
                </c:pt>
                <c:pt idx="49">
                  <c:v>19</c:v>
                </c:pt>
                <c:pt idx="50">
                  <c:v>35</c:v>
                </c:pt>
                <c:pt idx="51">
                  <c:v>70</c:v>
                </c:pt>
                <c:pt idx="52">
                  <c:v>143</c:v>
                </c:pt>
                <c:pt idx="53">
                  <c:v>412</c:v>
                </c:pt>
                <c:pt idx="54">
                  <c:v>533</c:v>
                </c:pt>
                <c:pt idx="55">
                  <c:v>803</c:v>
                </c:pt>
                <c:pt idx="56">
                  <c:v>862</c:v>
                </c:pt>
                <c:pt idx="57">
                  <c:v>1225</c:v>
                </c:pt>
                <c:pt idx="58">
                  <c:v>1558</c:v>
                </c:pt>
                <c:pt idx="59">
                  <c:v>2298</c:v>
                </c:pt>
                <c:pt idx="60">
                  <c:v>3106</c:v>
                </c:pt>
                <c:pt idx="61">
                  <c:v>3688</c:v>
                </c:pt>
                <c:pt idx="62">
                  <c:v>4100</c:v>
                </c:pt>
                <c:pt idx="63">
                  <c:v>5121</c:v>
                </c:pt>
                <c:pt idx="64">
                  <c:v>5554</c:v>
                </c:pt>
                <c:pt idx="65">
                  <c:v>5959</c:v>
                </c:pt>
                <c:pt idx="66">
                  <c:v>6442</c:v>
                </c:pt>
                <c:pt idx="67">
                  <c:v>6601</c:v>
                </c:pt>
                <c:pt idx="68">
                  <c:v>7133</c:v>
                </c:pt>
                <c:pt idx="69">
                  <c:v>7259</c:v>
                </c:pt>
                <c:pt idx="70">
                  <c:v>7210</c:v>
                </c:pt>
                <c:pt idx="71">
                  <c:v>7406</c:v>
                </c:pt>
                <c:pt idx="72">
                  <c:v>7470</c:v>
                </c:pt>
                <c:pt idx="73">
                  <c:v>7399</c:v>
                </c:pt>
                <c:pt idx="74">
                  <c:v>7300</c:v>
                </c:pt>
                <c:pt idx="75">
                  <c:v>7253</c:v>
                </c:pt>
                <c:pt idx="76">
                  <c:v>6836</c:v>
                </c:pt>
                <c:pt idx="77">
                  <c:v>6836</c:v>
                </c:pt>
                <c:pt idx="78">
                  <c:v>6527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1-6B4D-B1EF-CEC79AD956AC}"/>
            </c:ext>
          </c:extLst>
        </c:ser>
        <c:ser>
          <c:idx val="2"/>
          <c:order val="2"/>
          <c:tx>
            <c:strRef>
              <c:f>'Top Infected Countries Chart'!$D$19</c:f>
              <c:strCache>
                <c:ptCount val="1"/>
                <c:pt idx="0">
                  <c:v>france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Chart'!$D$20:$D$98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0</c:v>
                </c:pt>
                <c:pt idx="56">
                  <c:v>0</c:v>
                </c:pt>
                <c:pt idx="57">
                  <c:v>4</c:v>
                </c:pt>
                <c:pt idx="58">
                  <c:v>5</c:v>
                </c:pt>
                <c:pt idx="59">
                  <c:v>24</c:v>
                </c:pt>
                <c:pt idx="60">
                  <c:v>58</c:v>
                </c:pt>
                <c:pt idx="61">
                  <c:v>86</c:v>
                </c:pt>
                <c:pt idx="62">
                  <c:v>116</c:v>
                </c:pt>
                <c:pt idx="63">
                  <c:v>176</c:v>
                </c:pt>
                <c:pt idx="64">
                  <c:v>196</c:v>
                </c:pt>
                <c:pt idx="65">
                  <c:v>269</c:v>
                </c:pt>
                <c:pt idx="66">
                  <c:v>404</c:v>
                </c:pt>
                <c:pt idx="67">
                  <c:v>632</c:v>
                </c:pt>
                <c:pt idx="68">
                  <c:v>921</c:v>
                </c:pt>
                <c:pt idx="69">
                  <c:v>1176</c:v>
                </c:pt>
                <c:pt idx="70">
                  <c:v>1375</c:v>
                </c:pt>
                <c:pt idx="71">
                  <c:v>1739</c:v>
                </c:pt>
                <c:pt idx="72">
                  <c:v>2224</c:v>
                </c:pt>
                <c:pt idx="73">
                  <c:v>2803</c:v>
                </c:pt>
                <c:pt idx="74">
                  <c:v>3557</c:v>
                </c:pt>
                <c:pt idx="75">
                  <c:v>4378</c:v>
                </c:pt>
                <c:pt idx="76">
                  <c:v>6454</c:v>
                </c:pt>
                <c:pt idx="77">
                  <c:v>6471</c:v>
                </c:pt>
                <c:pt idx="78">
                  <c:v>8268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61-6B4D-B1EF-CEC79AD956AC}"/>
            </c:ext>
          </c:extLst>
        </c:ser>
        <c:ser>
          <c:idx val="3"/>
          <c:order val="3"/>
          <c:tx>
            <c:strRef>
              <c:f>'Top Infected Countries Chart'!$E$19</c:f>
              <c:strCache>
                <c:ptCount val="1"/>
                <c:pt idx="0">
                  <c:v>germany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Chart'!$E$20:$E$98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7</c:v>
                </c:pt>
                <c:pt idx="32">
                  <c:v>7</c:v>
                </c:pt>
                <c:pt idx="33">
                  <c:v>8</c:v>
                </c:pt>
                <c:pt idx="34">
                  <c:v>10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16</c:v>
                </c:pt>
                <c:pt idx="44">
                  <c:v>16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2</c:v>
                </c:pt>
                <c:pt idx="56">
                  <c:v>2</c:v>
                </c:pt>
                <c:pt idx="57">
                  <c:v>5</c:v>
                </c:pt>
                <c:pt idx="58">
                  <c:v>13</c:v>
                </c:pt>
                <c:pt idx="59">
                  <c:v>34</c:v>
                </c:pt>
                <c:pt idx="60">
                  <c:v>56</c:v>
                </c:pt>
                <c:pt idx="61">
                  <c:v>101</c:v>
                </c:pt>
                <c:pt idx="62">
                  <c:v>114</c:v>
                </c:pt>
                <c:pt idx="63">
                  <c:v>172</c:v>
                </c:pt>
                <c:pt idx="64">
                  <c:v>224</c:v>
                </c:pt>
                <c:pt idx="65">
                  <c:v>334</c:v>
                </c:pt>
                <c:pt idx="66">
                  <c:v>548</c:v>
                </c:pt>
                <c:pt idx="67">
                  <c:v>653</c:v>
                </c:pt>
                <c:pt idx="68">
                  <c:v>921</c:v>
                </c:pt>
                <c:pt idx="69">
                  <c:v>1133</c:v>
                </c:pt>
                <c:pt idx="70">
                  <c:v>1204</c:v>
                </c:pt>
                <c:pt idx="71">
                  <c:v>1545</c:v>
                </c:pt>
                <c:pt idx="72">
                  <c:v>2050</c:v>
                </c:pt>
                <c:pt idx="73">
                  <c:v>2721</c:v>
                </c:pt>
                <c:pt idx="74">
                  <c:v>3664</c:v>
                </c:pt>
                <c:pt idx="75">
                  <c:v>4530</c:v>
                </c:pt>
                <c:pt idx="76">
                  <c:v>5950</c:v>
                </c:pt>
                <c:pt idx="77">
                  <c:v>7210</c:v>
                </c:pt>
                <c:pt idx="78">
                  <c:v>12194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61-6B4D-B1EF-CEC79AD956AC}"/>
            </c:ext>
          </c:extLst>
        </c:ser>
        <c:ser>
          <c:idx val="4"/>
          <c:order val="4"/>
          <c:tx>
            <c:strRef>
              <c:f>'Top Infected Countries Chart'!$F$19</c:f>
              <c:strCache>
                <c:ptCount val="1"/>
                <c:pt idx="0">
                  <c:v>united kingdom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Chart'!$F$20:$F$98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8</c:v>
                </c:pt>
                <c:pt idx="60">
                  <c:v>15</c:v>
                </c:pt>
                <c:pt idx="61">
                  <c:v>27</c:v>
                </c:pt>
                <c:pt idx="62">
                  <c:v>28</c:v>
                </c:pt>
                <c:pt idx="63">
                  <c:v>32</c:v>
                </c:pt>
                <c:pt idx="64">
                  <c:v>45</c:v>
                </c:pt>
                <c:pt idx="65">
                  <c:v>79</c:v>
                </c:pt>
                <c:pt idx="66">
                  <c:v>108</c:v>
                </c:pt>
                <c:pt idx="67">
                  <c:v>155</c:v>
                </c:pt>
                <c:pt idx="68">
                  <c:v>254</c:v>
                </c:pt>
                <c:pt idx="69">
                  <c:v>299</c:v>
                </c:pt>
                <c:pt idx="70">
                  <c:v>299</c:v>
                </c:pt>
                <c:pt idx="71">
                  <c:v>360</c:v>
                </c:pt>
                <c:pt idx="72">
                  <c:v>563</c:v>
                </c:pt>
                <c:pt idx="73">
                  <c:v>569</c:v>
                </c:pt>
                <c:pt idx="74">
                  <c:v>772</c:v>
                </c:pt>
                <c:pt idx="75">
                  <c:v>1106</c:v>
                </c:pt>
                <c:pt idx="76">
                  <c:v>1472</c:v>
                </c:pt>
                <c:pt idx="77">
                  <c:v>1878</c:v>
                </c:pt>
                <c:pt idx="78">
                  <c:v>2460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61-6B4D-B1EF-CEC79AD956AC}"/>
            </c:ext>
          </c:extLst>
        </c:ser>
        <c:ser>
          <c:idx val="5"/>
          <c:order val="5"/>
          <c:tx>
            <c:strRef>
              <c:f>'Top Infected Countries Chart'!$G$19</c:f>
              <c:strCache>
                <c:ptCount val="1"/>
                <c:pt idx="0">
                  <c:v>italy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Chart'!$G$20:$G$98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31</c:v>
                </c:pt>
                <c:pt idx="54">
                  <c:v>76</c:v>
                </c:pt>
                <c:pt idx="55">
                  <c:v>221</c:v>
                </c:pt>
                <c:pt idx="56">
                  <c:v>223</c:v>
                </c:pt>
                <c:pt idx="57">
                  <c:v>361</c:v>
                </c:pt>
                <c:pt idx="58">
                  <c:v>455</c:v>
                </c:pt>
                <c:pt idx="59">
                  <c:v>591</c:v>
                </c:pt>
                <c:pt idx="60">
                  <c:v>822</c:v>
                </c:pt>
                <c:pt idx="61">
                  <c:v>1049</c:v>
                </c:pt>
                <c:pt idx="62">
                  <c:v>1589</c:v>
                </c:pt>
                <c:pt idx="63">
                  <c:v>1883</c:v>
                </c:pt>
                <c:pt idx="64">
                  <c:v>2307</c:v>
                </c:pt>
                <c:pt idx="65">
                  <c:v>2761</c:v>
                </c:pt>
                <c:pt idx="66">
                  <c:v>3365</c:v>
                </c:pt>
                <c:pt idx="67">
                  <c:v>3960</c:v>
                </c:pt>
                <c:pt idx="68">
                  <c:v>5190</c:v>
                </c:pt>
                <c:pt idx="69">
                  <c:v>6436</c:v>
                </c:pt>
                <c:pt idx="70">
                  <c:v>8033</c:v>
                </c:pt>
                <c:pt idx="71">
                  <c:v>8648</c:v>
                </c:pt>
                <c:pt idx="72">
                  <c:v>10590</c:v>
                </c:pt>
                <c:pt idx="73">
                  <c:v>13111</c:v>
                </c:pt>
                <c:pt idx="74">
                  <c:v>14955</c:v>
                </c:pt>
                <c:pt idx="75">
                  <c:v>17750</c:v>
                </c:pt>
                <c:pt idx="76">
                  <c:v>23073</c:v>
                </c:pt>
                <c:pt idx="77">
                  <c:v>23073</c:v>
                </c:pt>
                <c:pt idx="78">
                  <c:v>28710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61-6B4D-B1EF-CEC79AD956AC}"/>
            </c:ext>
          </c:extLst>
        </c:ser>
        <c:ser>
          <c:idx val="6"/>
          <c:order val="6"/>
          <c:tx>
            <c:strRef>
              <c:f>'Top Infected Countries Chart'!$H$19</c:f>
              <c:strCache>
                <c:ptCount val="1"/>
                <c:pt idx="0">
                  <c:v>belgium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Chart'!$H$20:$H$98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7</c:v>
                </c:pt>
                <c:pt idx="64">
                  <c:v>12</c:v>
                </c:pt>
                <c:pt idx="65">
                  <c:v>22</c:v>
                </c:pt>
                <c:pt idx="66">
                  <c:v>49</c:v>
                </c:pt>
                <c:pt idx="67">
                  <c:v>108</c:v>
                </c:pt>
                <c:pt idx="68">
                  <c:v>199</c:v>
                </c:pt>
                <c:pt idx="69">
                  <c:v>238</c:v>
                </c:pt>
                <c:pt idx="70">
                  <c:v>238</c:v>
                </c:pt>
                <c:pt idx="71">
                  <c:v>266</c:v>
                </c:pt>
                <c:pt idx="72">
                  <c:v>395</c:v>
                </c:pt>
                <c:pt idx="73">
                  <c:v>395</c:v>
                </c:pt>
                <c:pt idx="74">
                  <c:v>555</c:v>
                </c:pt>
                <c:pt idx="75">
                  <c:v>684</c:v>
                </c:pt>
                <c:pt idx="76">
                  <c:v>1079</c:v>
                </c:pt>
                <c:pt idx="77">
                  <c:v>1232</c:v>
                </c:pt>
                <c:pt idx="78">
                  <c:v>1457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61-6B4D-B1EF-CEC79AD956AC}"/>
            </c:ext>
          </c:extLst>
        </c:ser>
        <c:ser>
          <c:idx val="7"/>
          <c:order val="7"/>
          <c:tx>
            <c:strRef>
              <c:f>'Top Infected Countries Chart'!$I$19</c:f>
              <c:strCache>
                <c:ptCount val="1"/>
                <c:pt idx="0">
                  <c:v>spain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Chart'!$I$20:$I$98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7</c:v>
                </c:pt>
                <c:pt idx="58">
                  <c:v>11</c:v>
                </c:pt>
                <c:pt idx="59">
                  <c:v>23</c:v>
                </c:pt>
                <c:pt idx="60">
                  <c:v>39</c:v>
                </c:pt>
                <c:pt idx="61">
                  <c:v>72</c:v>
                </c:pt>
                <c:pt idx="62">
                  <c:v>72</c:v>
                </c:pt>
                <c:pt idx="63">
                  <c:v>121</c:v>
                </c:pt>
                <c:pt idx="64">
                  <c:v>161</c:v>
                </c:pt>
                <c:pt idx="65">
                  <c:v>218</c:v>
                </c:pt>
                <c:pt idx="66">
                  <c:v>242</c:v>
                </c:pt>
                <c:pt idx="67">
                  <c:v>389</c:v>
                </c:pt>
                <c:pt idx="68">
                  <c:v>566</c:v>
                </c:pt>
                <c:pt idx="69">
                  <c:v>988</c:v>
                </c:pt>
                <c:pt idx="70">
                  <c:v>1169</c:v>
                </c:pt>
                <c:pt idx="71">
                  <c:v>1628</c:v>
                </c:pt>
                <c:pt idx="72">
                  <c:v>2721</c:v>
                </c:pt>
                <c:pt idx="73">
                  <c:v>2872</c:v>
                </c:pt>
                <c:pt idx="74">
                  <c:v>4906</c:v>
                </c:pt>
                <c:pt idx="75">
                  <c:v>5627</c:v>
                </c:pt>
                <c:pt idx="76">
                  <c:v>8311</c:v>
                </c:pt>
                <c:pt idx="77">
                  <c:v>10116</c:v>
                </c:pt>
                <c:pt idx="78">
                  <c:v>13050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361-6B4D-B1EF-CEC79AD956AC}"/>
            </c:ext>
          </c:extLst>
        </c:ser>
        <c:ser>
          <c:idx val="8"/>
          <c:order val="8"/>
          <c:tx>
            <c:strRef>
              <c:f>'Top Infected Countries Chart'!$J$19</c:f>
              <c:strCache>
                <c:ptCount val="1"/>
                <c:pt idx="0">
                  <c:v>sweden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Chart'!$J$20:$J$98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7</c:v>
                </c:pt>
                <c:pt idx="60">
                  <c:v>12</c:v>
                </c:pt>
                <c:pt idx="61">
                  <c:v>13</c:v>
                </c:pt>
                <c:pt idx="62">
                  <c:v>13</c:v>
                </c:pt>
                <c:pt idx="63">
                  <c:v>15</c:v>
                </c:pt>
                <c:pt idx="64">
                  <c:v>30</c:v>
                </c:pt>
                <c:pt idx="65">
                  <c:v>52</c:v>
                </c:pt>
                <c:pt idx="66">
                  <c:v>94</c:v>
                </c:pt>
                <c:pt idx="67">
                  <c:v>137</c:v>
                </c:pt>
                <c:pt idx="68">
                  <c:v>203</c:v>
                </c:pt>
                <c:pt idx="69">
                  <c:v>248</c:v>
                </c:pt>
                <c:pt idx="70">
                  <c:v>260</c:v>
                </c:pt>
                <c:pt idx="71">
                  <c:v>354</c:v>
                </c:pt>
                <c:pt idx="72">
                  <c:v>633</c:v>
                </c:pt>
                <c:pt idx="73">
                  <c:v>685</c:v>
                </c:pt>
                <c:pt idx="74">
                  <c:v>812</c:v>
                </c:pt>
                <c:pt idx="75">
                  <c:v>958</c:v>
                </c:pt>
                <c:pt idx="76">
                  <c:v>1019</c:v>
                </c:pt>
                <c:pt idx="77">
                  <c:v>1019</c:v>
                </c:pt>
                <c:pt idx="78">
                  <c:v>1182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361-6B4D-B1EF-CEC79AD956AC}"/>
            </c:ext>
          </c:extLst>
        </c:ser>
        <c:ser>
          <c:idx val="9"/>
          <c:order val="9"/>
          <c:tx>
            <c:strRef>
              <c:f>'Top Infected Countries Chart'!$K$19</c:f>
              <c:strCache>
                <c:ptCount val="1"/>
                <c:pt idx="0">
                  <c:v>united states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Chart'!$K$20:$K$98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7</c:v>
                </c:pt>
                <c:pt idx="32">
                  <c:v>7</c:v>
                </c:pt>
                <c:pt idx="33">
                  <c:v>8</c:v>
                </c:pt>
                <c:pt idx="34">
                  <c:v>11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11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31</c:v>
                </c:pt>
                <c:pt idx="54">
                  <c:v>31</c:v>
                </c:pt>
                <c:pt idx="55">
                  <c:v>50</c:v>
                </c:pt>
                <c:pt idx="56">
                  <c:v>50</c:v>
                </c:pt>
                <c:pt idx="57">
                  <c:v>54</c:v>
                </c:pt>
                <c:pt idx="58">
                  <c:v>57</c:v>
                </c:pt>
                <c:pt idx="59">
                  <c:v>57</c:v>
                </c:pt>
                <c:pt idx="60">
                  <c:v>61</c:v>
                </c:pt>
                <c:pt idx="61">
                  <c:v>65</c:v>
                </c:pt>
                <c:pt idx="62">
                  <c:v>79</c:v>
                </c:pt>
                <c:pt idx="63">
                  <c:v>96</c:v>
                </c:pt>
                <c:pt idx="64">
                  <c:v>114</c:v>
                </c:pt>
                <c:pt idx="65">
                  <c:v>140</c:v>
                </c:pt>
                <c:pt idx="66">
                  <c:v>210</c:v>
                </c:pt>
                <c:pt idx="67">
                  <c:v>318</c:v>
                </c:pt>
                <c:pt idx="68">
                  <c:v>416</c:v>
                </c:pt>
                <c:pt idx="69">
                  <c:v>540</c:v>
                </c:pt>
                <c:pt idx="70">
                  <c:v>681</c:v>
                </c:pt>
                <c:pt idx="71">
                  <c:v>969</c:v>
                </c:pt>
                <c:pt idx="72">
                  <c:v>1283</c:v>
                </c:pt>
                <c:pt idx="73">
                  <c:v>1690</c:v>
                </c:pt>
                <c:pt idx="74">
                  <c:v>2238</c:v>
                </c:pt>
                <c:pt idx="75">
                  <c:v>2886</c:v>
                </c:pt>
                <c:pt idx="76">
                  <c:v>4483</c:v>
                </c:pt>
                <c:pt idx="77">
                  <c:v>4922</c:v>
                </c:pt>
                <c:pt idx="78">
                  <c:v>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361-6B4D-B1EF-CEC79AD956AC}"/>
            </c:ext>
          </c:extLst>
        </c:ser>
        <c:ser>
          <c:idx val="10"/>
          <c:order val="10"/>
          <c:tx>
            <c:strRef>
              <c:f>'Top Infected Countries Chart'!$L$19</c:f>
              <c:strCache>
                <c:ptCount val="1"/>
                <c:pt idx="0">
                  <c:v>iran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Chart'!$L$20:$L$98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23</c:v>
                </c:pt>
                <c:pt idx="54">
                  <c:v>22</c:v>
                </c:pt>
                <c:pt idx="55">
                  <c:v>28</c:v>
                </c:pt>
                <c:pt idx="56">
                  <c:v>26</c:v>
                </c:pt>
                <c:pt idx="57">
                  <c:v>99</c:v>
                </c:pt>
                <c:pt idx="58">
                  <c:v>70</c:v>
                </c:pt>
                <c:pt idx="59">
                  <c:v>190</c:v>
                </c:pt>
                <c:pt idx="60">
                  <c:v>427</c:v>
                </c:pt>
                <c:pt idx="61">
                  <c:v>588</c:v>
                </c:pt>
                <c:pt idx="62">
                  <c:v>749</c:v>
                </c:pt>
                <c:pt idx="63">
                  <c:v>1144</c:v>
                </c:pt>
                <c:pt idx="64">
                  <c:v>1824</c:v>
                </c:pt>
                <c:pt idx="65">
                  <c:v>2278</c:v>
                </c:pt>
                <c:pt idx="66">
                  <c:v>2667</c:v>
                </c:pt>
                <c:pt idx="67">
                  <c:v>3884</c:v>
                </c:pt>
                <c:pt idx="68">
                  <c:v>4240</c:v>
                </c:pt>
                <c:pt idx="69">
                  <c:v>4530</c:v>
                </c:pt>
                <c:pt idx="70">
                  <c:v>4530</c:v>
                </c:pt>
                <c:pt idx="71">
                  <c:v>5020</c:v>
                </c:pt>
                <c:pt idx="72">
                  <c:v>6370</c:v>
                </c:pt>
                <c:pt idx="73">
                  <c:v>6370</c:v>
                </c:pt>
                <c:pt idx="74">
                  <c:v>7321</c:v>
                </c:pt>
                <c:pt idx="75">
                  <c:v>7779</c:v>
                </c:pt>
                <c:pt idx="76">
                  <c:v>9142</c:v>
                </c:pt>
                <c:pt idx="77">
                  <c:v>9792</c:v>
                </c:pt>
                <c:pt idx="78">
                  <c:v>10516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361-6B4D-B1EF-CEC79AD956AC}"/>
            </c:ext>
          </c:extLst>
        </c:ser>
        <c:ser>
          <c:idx val="11"/>
          <c:order val="11"/>
          <c:tx>
            <c:strRef>
              <c:f>'Top Infected Countries Chart'!$M$19</c:f>
              <c:strCache>
                <c:ptCount val="1"/>
                <c:pt idx="0">
                  <c:v>austria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Chart'!$M$20:$M$98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5</c:v>
                </c:pt>
                <c:pt idx="61">
                  <c:v>10</c:v>
                </c:pt>
                <c:pt idx="62">
                  <c:v>14</c:v>
                </c:pt>
                <c:pt idx="63">
                  <c:v>16</c:v>
                </c:pt>
                <c:pt idx="64">
                  <c:v>24</c:v>
                </c:pt>
                <c:pt idx="65">
                  <c:v>29</c:v>
                </c:pt>
                <c:pt idx="66">
                  <c:v>41</c:v>
                </c:pt>
                <c:pt idx="67">
                  <c:v>66</c:v>
                </c:pt>
                <c:pt idx="68">
                  <c:v>104</c:v>
                </c:pt>
                <c:pt idx="69">
                  <c:v>104</c:v>
                </c:pt>
                <c:pt idx="70">
                  <c:v>129</c:v>
                </c:pt>
                <c:pt idx="71">
                  <c:v>178</c:v>
                </c:pt>
                <c:pt idx="72">
                  <c:v>297</c:v>
                </c:pt>
                <c:pt idx="73">
                  <c:v>356</c:v>
                </c:pt>
                <c:pt idx="74">
                  <c:v>497</c:v>
                </c:pt>
                <c:pt idx="75">
                  <c:v>658</c:v>
                </c:pt>
                <c:pt idx="76">
                  <c:v>1007</c:v>
                </c:pt>
                <c:pt idx="77">
                  <c:v>1007</c:v>
                </c:pt>
                <c:pt idx="78">
                  <c:v>1633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361-6B4D-B1EF-CEC79AD956AC}"/>
            </c:ext>
          </c:extLst>
        </c:ser>
        <c:ser>
          <c:idx val="12"/>
          <c:order val="12"/>
          <c:tx>
            <c:strRef>
              <c:f>'Top Infected Countries Chart'!$N$19</c:f>
              <c:strCache>
                <c:ptCount val="1"/>
                <c:pt idx="0">
                  <c:v>switzerland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Chart'!$N$20:$N$98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9</c:v>
                </c:pt>
                <c:pt idx="60">
                  <c:v>15</c:v>
                </c:pt>
                <c:pt idx="61">
                  <c:v>24</c:v>
                </c:pt>
                <c:pt idx="62">
                  <c:v>27</c:v>
                </c:pt>
                <c:pt idx="63">
                  <c:v>38</c:v>
                </c:pt>
                <c:pt idx="64">
                  <c:v>56</c:v>
                </c:pt>
                <c:pt idx="65">
                  <c:v>77</c:v>
                </c:pt>
                <c:pt idx="66">
                  <c:v>107</c:v>
                </c:pt>
                <c:pt idx="67">
                  <c:v>210</c:v>
                </c:pt>
                <c:pt idx="68">
                  <c:v>276</c:v>
                </c:pt>
                <c:pt idx="69">
                  <c:v>332</c:v>
                </c:pt>
                <c:pt idx="70">
                  <c:v>332</c:v>
                </c:pt>
                <c:pt idx="71">
                  <c:v>491</c:v>
                </c:pt>
                <c:pt idx="72">
                  <c:v>807</c:v>
                </c:pt>
                <c:pt idx="73">
                  <c:v>857</c:v>
                </c:pt>
                <c:pt idx="74">
                  <c:v>1124</c:v>
                </c:pt>
                <c:pt idx="75">
                  <c:v>1358</c:v>
                </c:pt>
                <c:pt idx="76">
                  <c:v>2203</c:v>
                </c:pt>
                <c:pt idx="77">
                  <c:v>2246</c:v>
                </c:pt>
                <c:pt idx="78">
                  <c:v>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361-6B4D-B1EF-CEC79AD956AC}"/>
            </c:ext>
          </c:extLst>
        </c:ser>
        <c:ser>
          <c:idx val="13"/>
          <c:order val="13"/>
          <c:tx>
            <c:strRef>
              <c:f>'Top Infected Countries Chart'!$O$19</c:f>
              <c:strCache>
                <c:ptCount val="1"/>
                <c:pt idx="0">
                  <c:v>norway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Chart'!$O$20:$O$98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7</c:v>
                </c:pt>
                <c:pt idx="61">
                  <c:v>17</c:v>
                </c:pt>
                <c:pt idx="62">
                  <c:v>19</c:v>
                </c:pt>
                <c:pt idx="63">
                  <c:v>28</c:v>
                </c:pt>
                <c:pt idx="64">
                  <c:v>33</c:v>
                </c:pt>
                <c:pt idx="65">
                  <c:v>57</c:v>
                </c:pt>
                <c:pt idx="66">
                  <c:v>86</c:v>
                </c:pt>
                <c:pt idx="67">
                  <c:v>113</c:v>
                </c:pt>
                <c:pt idx="68">
                  <c:v>157</c:v>
                </c:pt>
                <c:pt idx="69">
                  <c:v>176</c:v>
                </c:pt>
                <c:pt idx="70">
                  <c:v>227</c:v>
                </c:pt>
                <c:pt idx="71">
                  <c:v>399</c:v>
                </c:pt>
                <c:pt idx="72">
                  <c:v>702</c:v>
                </c:pt>
                <c:pt idx="73">
                  <c:v>798</c:v>
                </c:pt>
                <c:pt idx="74">
                  <c:v>994</c:v>
                </c:pt>
                <c:pt idx="75">
                  <c:v>1104</c:v>
                </c:pt>
                <c:pt idx="76">
                  <c:v>1327</c:v>
                </c:pt>
                <c:pt idx="77">
                  <c:v>1343</c:v>
                </c:pt>
                <c:pt idx="78">
                  <c:v>1555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361-6B4D-B1EF-CEC79AD956AC}"/>
            </c:ext>
          </c:extLst>
        </c:ser>
        <c:ser>
          <c:idx val="14"/>
          <c:order val="14"/>
          <c:tx>
            <c:strRef>
              <c:f>'Top Infected Countries Chart'!$P$19</c:f>
              <c:strCache>
                <c:ptCount val="1"/>
                <c:pt idx="0">
                  <c:v>netherlands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Chart'!$P$20:$P$98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10</c:v>
                </c:pt>
                <c:pt idx="62">
                  <c:v>10</c:v>
                </c:pt>
                <c:pt idx="63">
                  <c:v>18</c:v>
                </c:pt>
                <c:pt idx="64">
                  <c:v>24</c:v>
                </c:pt>
                <c:pt idx="65">
                  <c:v>38</c:v>
                </c:pt>
                <c:pt idx="66">
                  <c:v>82</c:v>
                </c:pt>
                <c:pt idx="67">
                  <c:v>127</c:v>
                </c:pt>
                <c:pt idx="68">
                  <c:v>262</c:v>
                </c:pt>
                <c:pt idx="69">
                  <c:v>318</c:v>
                </c:pt>
                <c:pt idx="70">
                  <c:v>318</c:v>
                </c:pt>
                <c:pt idx="71">
                  <c:v>378</c:v>
                </c:pt>
                <c:pt idx="72">
                  <c:v>609</c:v>
                </c:pt>
                <c:pt idx="73">
                  <c:v>609</c:v>
                </c:pt>
                <c:pt idx="74">
                  <c:v>794</c:v>
                </c:pt>
                <c:pt idx="75">
                  <c:v>947</c:v>
                </c:pt>
                <c:pt idx="76">
                  <c:v>1389</c:v>
                </c:pt>
                <c:pt idx="77">
                  <c:v>1662</c:v>
                </c:pt>
                <c:pt idx="78">
                  <c:v>1991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361-6B4D-B1EF-CEC79AD956AC}"/>
            </c:ext>
          </c:extLst>
        </c:ser>
        <c:ser>
          <c:idx val="15"/>
          <c:order val="15"/>
          <c:tx>
            <c:strRef>
              <c:f>'Top Infected Countries Chart'!$Q$19</c:f>
              <c:strCache>
                <c:ptCount val="1"/>
                <c:pt idx="0">
                  <c:v>denmark</c:v>
                </c:pt>
              </c:strCache>
            </c:strRef>
          </c:tx>
          <c:marker>
            <c:symbol val="none"/>
          </c:marker>
          <c:cat>
            <c:numRef>
              <c:f>'Top Infected Countries Chart'!$A$20:$A$98</c:f>
              <c:numCache>
                <c:formatCode>yyyy\-mm\-dd</c:formatCode>
                <c:ptCount val="79"/>
                <c:pt idx="0">
                  <c:v>43830</c:v>
                </c:pt>
                <c:pt idx="1">
                  <c:v>43831</c:v>
                </c:pt>
                <c:pt idx="2">
                  <c:v>43832</c:v>
                </c:pt>
                <c:pt idx="3">
                  <c:v>43833</c:v>
                </c:pt>
                <c:pt idx="4">
                  <c:v>43834</c:v>
                </c:pt>
                <c:pt idx="5">
                  <c:v>43835</c:v>
                </c:pt>
                <c:pt idx="6">
                  <c:v>43836</c:v>
                </c:pt>
                <c:pt idx="7">
                  <c:v>43837</c:v>
                </c:pt>
                <c:pt idx="8">
                  <c:v>43838</c:v>
                </c:pt>
                <c:pt idx="9">
                  <c:v>43839</c:v>
                </c:pt>
                <c:pt idx="10">
                  <c:v>43840</c:v>
                </c:pt>
                <c:pt idx="11">
                  <c:v>43841</c:v>
                </c:pt>
                <c:pt idx="12">
                  <c:v>43842</c:v>
                </c:pt>
                <c:pt idx="13">
                  <c:v>43843</c:v>
                </c:pt>
                <c:pt idx="14">
                  <c:v>43844</c:v>
                </c:pt>
                <c:pt idx="15">
                  <c:v>43845</c:v>
                </c:pt>
                <c:pt idx="16">
                  <c:v>43846</c:v>
                </c:pt>
                <c:pt idx="17">
                  <c:v>43847</c:v>
                </c:pt>
                <c:pt idx="18">
                  <c:v>43848</c:v>
                </c:pt>
                <c:pt idx="19">
                  <c:v>43849</c:v>
                </c:pt>
                <c:pt idx="20">
                  <c:v>43850</c:v>
                </c:pt>
                <c:pt idx="21">
                  <c:v>43851</c:v>
                </c:pt>
                <c:pt idx="22">
                  <c:v>43852</c:v>
                </c:pt>
                <c:pt idx="23">
                  <c:v>43853</c:v>
                </c:pt>
                <c:pt idx="24">
                  <c:v>43854</c:v>
                </c:pt>
                <c:pt idx="25">
                  <c:v>43855</c:v>
                </c:pt>
                <c:pt idx="26">
                  <c:v>43856</c:v>
                </c:pt>
                <c:pt idx="27">
                  <c:v>43857</c:v>
                </c:pt>
                <c:pt idx="28">
                  <c:v>43858</c:v>
                </c:pt>
                <c:pt idx="29">
                  <c:v>43859</c:v>
                </c:pt>
                <c:pt idx="30">
                  <c:v>43860</c:v>
                </c:pt>
                <c:pt idx="31">
                  <c:v>43861</c:v>
                </c:pt>
                <c:pt idx="32">
                  <c:v>43862</c:v>
                </c:pt>
                <c:pt idx="33">
                  <c:v>43863</c:v>
                </c:pt>
                <c:pt idx="34">
                  <c:v>43864</c:v>
                </c:pt>
                <c:pt idx="35">
                  <c:v>43865</c:v>
                </c:pt>
                <c:pt idx="36">
                  <c:v>43866</c:v>
                </c:pt>
                <c:pt idx="37">
                  <c:v>43867</c:v>
                </c:pt>
                <c:pt idx="38">
                  <c:v>43868</c:v>
                </c:pt>
                <c:pt idx="39">
                  <c:v>43869</c:v>
                </c:pt>
                <c:pt idx="40">
                  <c:v>43870</c:v>
                </c:pt>
                <c:pt idx="41">
                  <c:v>43871</c:v>
                </c:pt>
                <c:pt idx="42">
                  <c:v>43872</c:v>
                </c:pt>
                <c:pt idx="43">
                  <c:v>43873</c:v>
                </c:pt>
                <c:pt idx="44">
                  <c:v>43874</c:v>
                </c:pt>
                <c:pt idx="45">
                  <c:v>43875</c:v>
                </c:pt>
                <c:pt idx="46">
                  <c:v>43876</c:v>
                </c:pt>
                <c:pt idx="47">
                  <c:v>43877</c:v>
                </c:pt>
                <c:pt idx="48">
                  <c:v>43878</c:v>
                </c:pt>
                <c:pt idx="49">
                  <c:v>43879</c:v>
                </c:pt>
                <c:pt idx="50">
                  <c:v>43880</c:v>
                </c:pt>
                <c:pt idx="51">
                  <c:v>43881</c:v>
                </c:pt>
                <c:pt idx="52">
                  <c:v>43882</c:v>
                </c:pt>
                <c:pt idx="53">
                  <c:v>43883</c:v>
                </c:pt>
                <c:pt idx="54">
                  <c:v>43884</c:v>
                </c:pt>
                <c:pt idx="55">
                  <c:v>43885</c:v>
                </c:pt>
                <c:pt idx="56">
                  <c:v>43886</c:v>
                </c:pt>
                <c:pt idx="57">
                  <c:v>43887</c:v>
                </c:pt>
                <c:pt idx="58">
                  <c:v>43888</c:v>
                </c:pt>
                <c:pt idx="59">
                  <c:v>43889</c:v>
                </c:pt>
                <c:pt idx="60">
                  <c:v>43890</c:v>
                </c:pt>
                <c:pt idx="61">
                  <c:v>43891</c:v>
                </c:pt>
                <c:pt idx="62">
                  <c:v>43892</c:v>
                </c:pt>
                <c:pt idx="63">
                  <c:v>43893</c:v>
                </c:pt>
                <c:pt idx="64">
                  <c:v>43894</c:v>
                </c:pt>
                <c:pt idx="65">
                  <c:v>43895</c:v>
                </c:pt>
                <c:pt idx="66">
                  <c:v>43896</c:v>
                </c:pt>
                <c:pt idx="67">
                  <c:v>43897</c:v>
                </c:pt>
                <c:pt idx="68">
                  <c:v>43898</c:v>
                </c:pt>
                <c:pt idx="69">
                  <c:v>43899</c:v>
                </c:pt>
                <c:pt idx="70">
                  <c:v>43900</c:v>
                </c:pt>
                <c:pt idx="71">
                  <c:v>43901</c:v>
                </c:pt>
                <c:pt idx="72">
                  <c:v>43902</c:v>
                </c:pt>
                <c:pt idx="73">
                  <c:v>43903</c:v>
                </c:pt>
                <c:pt idx="74">
                  <c:v>43904</c:v>
                </c:pt>
                <c:pt idx="75">
                  <c:v>43905</c:v>
                </c:pt>
                <c:pt idx="76">
                  <c:v>43906</c:v>
                </c:pt>
                <c:pt idx="77">
                  <c:v>43907</c:v>
                </c:pt>
                <c:pt idx="78">
                  <c:v>43908</c:v>
                </c:pt>
              </c:numCache>
            </c:numRef>
          </c:cat>
          <c:val>
            <c:numRef>
              <c:f>'Top Infected Countries Chart'!$Q$20:$Q$98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6</c:v>
                </c:pt>
                <c:pt idx="64">
                  <c:v>10</c:v>
                </c:pt>
                <c:pt idx="65">
                  <c:v>15</c:v>
                </c:pt>
                <c:pt idx="66">
                  <c:v>20</c:v>
                </c:pt>
                <c:pt idx="67">
                  <c:v>23</c:v>
                </c:pt>
                <c:pt idx="68">
                  <c:v>27</c:v>
                </c:pt>
                <c:pt idx="69">
                  <c:v>34</c:v>
                </c:pt>
                <c:pt idx="70">
                  <c:v>112</c:v>
                </c:pt>
                <c:pt idx="71">
                  <c:v>261</c:v>
                </c:pt>
                <c:pt idx="72">
                  <c:v>614</c:v>
                </c:pt>
                <c:pt idx="73">
                  <c:v>673</c:v>
                </c:pt>
                <c:pt idx="74">
                  <c:v>803</c:v>
                </c:pt>
                <c:pt idx="75">
                  <c:v>834</c:v>
                </c:pt>
                <c:pt idx="76">
                  <c:v>909</c:v>
                </c:pt>
                <c:pt idx="77">
                  <c:v>955</c:v>
                </c:pt>
                <c:pt idx="78">
                  <c:v>1052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361-6B4D-B1EF-CEC79AD95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875"/>
        <c:axId val="56394441"/>
      </c:lineChart>
      <c:dateAx>
        <c:axId val="13978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yyyy\-mm\-dd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56394441"/>
        <c:crosses val="autoZero"/>
        <c:auto val="1"/>
        <c:lblOffset val="100"/>
        <c:baseTimeUnit val="days"/>
      </c:dateAx>
      <c:valAx>
        <c:axId val="56394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ES"/>
          </a:p>
        </c:txPr>
        <c:crossAx val="139787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57</xdr:row>
      <xdr:rowOff>142875</xdr:rowOff>
    </xdr:from>
    <xdr:ext cx="939165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377825</xdr:colOff>
      <xdr:row>1</xdr:row>
      <xdr:rowOff>60325</xdr:rowOff>
    </xdr:from>
    <xdr:ext cx="93916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AB055F5B-06C6-0646-A120-2E9DF0901E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16</xdr:col>
      <xdr:colOff>111125</xdr:colOff>
      <xdr:row>24</xdr:row>
      <xdr:rowOff>142875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3F5D72C5-E562-1C4D-95BE-1ED044D5B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32</xdr:row>
      <xdr:rowOff>123825</xdr:rowOff>
    </xdr:from>
    <xdr:ext cx="5343525" cy="2809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133350</xdr:colOff>
      <xdr:row>5</xdr:row>
      <xdr:rowOff>76200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</xdr:colOff>
      <xdr:row>4</xdr:row>
      <xdr:rowOff>180975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6</xdr:row>
      <xdr:rowOff>171450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152400</xdr:rowOff>
    </xdr:from>
    <xdr:ext cx="4857750" cy="58197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438150</xdr:colOff>
      <xdr:row>74</xdr:row>
      <xdr:rowOff>85725</xdr:rowOff>
    </xdr:from>
    <xdr:ext cx="6543675" cy="4038600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news.com/2020/03/11/who-declares-the-coronavirus-outbreak-a-pandemic/" TargetMode="External"/><Relationship Id="rId2" Type="http://schemas.openxmlformats.org/officeDocument/2006/relationships/hyperlink" Target="https://www.nbcnews.com/news/us-news/florida-governor-refuses-shut-down-beaches-amid-spread-coronavirus-n1162226" TargetMode="External"/><Relationship Id="rId1" Type="http://schemas.openxmlformats.org/officeDocument/2006/relationships/hyperlink" Target="https://abcnews.go.com/Health/wireStory/italy-struggles-make-room-onslaught-virus-patients-69648976" TargetMode="External"/><Relationship Id="rId4" Type="http://schemas.openxmlformats.org/officeDocument/2006/relationships/hyperlink" Target="https://www.propublica.org/article/no-president-trump-the-coronavirus-is-nothing-like-h1n1-swine-flu-eith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seekingalpha.com/article/133636-1918-spanish-flu-and-the-market" TargetMode="External"/><Relationship Id="rId1" Type="http://schemas.openxmlformats.org/officeDocument/2006/relationships/hyperlink" Target="https://pastebin.com/R4N9m94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09_flu_pandemic_timeline" TargetMode="External"/><Relationship Id="rId13" Type="http://schemas.openxmlformats.org/officeDocument/2006/relationships/hyperlink" Target="https://wwwnc.cdc.gov/eid/article/12/1/05-0979_article" TargetMode="External"/><Relationship Id="rId18" Type="http://schemas.openxmlformats.org/officeDocument/2006/relationships/hyperlink" Target="https://www.cdc.gov/flu/about/burden/preliminary-in-season-estimates.htm" TargetMode="External"/><Relationship Id="rId26" Type="http://schemas.openxmlformats.org/officeDocument/2006/relationships/hyperlink" Target="https://braintest.com/alzheimers-statistics-throughout-the-united-states-and-worldwide/" TargetMode="External"/><Relationship Id="rId3" Type="http://schemas.openxmlformats.org/officeDocument/2006/relationships/hyperlink" Target="https://www.washington.edu/news/2020/02/07/interactive-map-shows-worldwide-spread-of-coronavirus/" TargetMode="External"/><Relationship Id="rId21" Type="http://schemas.openxmlformats.org/officeDocument/2006/relationships/hyperlink" Target="https://www.businessinsider.com/weird-causes-of-death-2016-7" TargetMode="External"/><Relationship Id="rId7" Type="http://schemas.openxmlformats.org/officeDocument/2006/relationships/hyperlink" Target="https://www.cdc.gov/flu/pandemic-resources/2009-pandemic-timeline.html" TargetMode="External"/><Relationship Id="rId12" Type="http://schemas.openxmlformats.org/officeDocument/2006/relationships/hyperlink" Target="https://www.cdc.gov/flu/pandemic-resources/1918-commemoration/pandemic-timeline-1918.htm" TargetMode="External"/><Relationship Id="rId17" Type="http://schemas.openxmlformats.org/officeDocument/2006/relationships/hyperlink" Target="https://www.ahajournals.org/doi/10.1161/CIRCOUTCOMES.118.005375" TargetMode="External"/><Relationship Id="rId25" Type="http://schemas.openxmlformats.org/officeDocument/2006/relationships/hyperlink" Target="https://www.businessinsider.com/worlds-deadliest-animals-2016-9/" TargetMode="External"/><Relationship Id="rId2" Type="http://schemas.openxmlformats.org/officeDocument/2006/relationships/hyperlink" Target="https://www.worldometers.info/coronavirus/" TargetMode="External"/><Relationship Id="rId16" Type="http://schemas.openxmlformats.org/officeDocument/2006/relationships/hyperlink" Target="https://www.who.int/news-room/fact-sheets/detail/cancer" TargetMode="External"/><Relationship Id="rId20" Type="http://schemas.openxmlformats.org/officeDocument/2006/relationships/hyperlink" Target="https://www.who.int/news-room/fact-sheets/detail/drowning" TargetMode="External"/><Relationship Id="rId29" Type="http://schemas.openxmlformats.org/officeDocument/2006/relationships/hyperlink" Target="https://www.cdc.gov/nchs/data/dvs/lead1900_98.pdf" TargetMode="External"/><Relationship Id="rId1" Type="http://schemas.openxmlformats.org/officeDocument/2006/relationships/hyperlink" Target="https://en.wikipedia.org/w/index.php?title=Timeline_of_the_2019%E2%80%9320_coronavirus_pandemic_in_February_2020&amp;oldid=940103150" TargetMode="External"/><Relationship Id="rId6" Type="http://schemas.openxmlformats.org/officeDocument/2006/relationships/hyperlink" Target="http://www.cidrap.umn.edu/news-perspective/2011/08/study-puts-global-2009-h1n1-infection-rate-11-21" TargetMode="External"/><Relationship Id="rId11" Type="http://schemas.openxmlformats.org/officeDocument/2006/relationships/hyperlink" Target="https://hazards.colorado.edu/quick-response-report/dynamics-of-interorganizational-risk-management-networks-during-the-2015-mers-response-in-south-korea" TargetMode="External"/><Relationship Id="rId24" Type="http://schemas.openxmlformats.org/officeDocument/2006/relationships/hyperlink" Target="https://www.npr.org/sections/goatsandsoda/2018/11/30/671872574/u-n-report-50-000-women-a-year-are-killed-by-intimate-partners-family-members" TargetMode="External"/><Relationship Id="rId5" Type="http://schemas.openxmlformats.org/officeDocument/2006/relationships/hyperlink" Target="https://www.cdc.gov/flu/spotlights/pandemic-global-estimates.htm" TargetMode="External"/><Relationship Id="rId15" Type="http://schemas.openxmlformats.org/officeDocument/2006/relationships/hyperlink" Target="https://www.medicalnewstoday.com/articles/234219.php" TargetMode="External"/><Relationship Id="rId23" Type="http://schemas.openxmlformats.org/officeDocument/2006/relationships/hyperlink" Target="https://pediatrics.aappublications.org/content/pediatrics/122/3/660.full.pdf?download=true" TargetMode="External"/><Relationship Id="rId28" Type="http://schemas.openxmlformats.org/officeDocument/2006/relationships/hyperlink" Target="https://ourworldindata.org/homicides" TargetMode="External"/><Relationship Id="rId10" Type="http://schemas.openxmlformats.org/officeDocument/2006/relationships/hyperlink" Target="https://www.who.int/csr/sars/country/en/" TargetMode="External"/><Relationship Id="rId19" Type="http://schemas.openxmlformats.org/officeDocument/2006/relationships/hyperlink" Target="http://www.strokecenter.org/patients/about-stroke/stroke-statistics/" TargetMode="External"/><Relationship Id="rId31" Type="http://schemas.openxmlformats.org/officeDocument/2006/relationships/hyperlink" Target="https://www.scmp.com/comment/opinion/article/3048953/are-we-overreacting-coronavirus-threat-and-merely-creating-bigger" TargetMode="External"/><Relationship Id="rId4" Type="http://schemas.openxmlformats.org/officeDocument/2006/relationships/hyperlink" Target="https://academic.oup.com/cid/article/52/suppl_1/S75/499147" TargetMode="External"/><Relationship Id="rId9" Type="http://schemas.openxmlformats.org/officeDocument/2006/relationships/hyperlink" Target="https://www.cdc.gov/vhf/ebola/history/2014-2016-outbreak/case-counts.html" TargetMode="External"/><Relationship Id="rId14" Type="http://schemas.openxmlformats.org/officeDocument/2006/relationships/hyperlink" Target="https://www.asirt.org/safe-travel/road-safety-facts/" TargetMode="External"/><Relationship Id="rId22" Type="http://schemas.openxmlformats.org/officeDocument/2006/relationships/hyperlink" Target="https://wonder.cdc.gov/controller/datarequest/D76" TargetMode="External"/><Relationship Id="rId27" Type="http://schemas.openxmlformats.org/officeDocument/2006/relationships/hyperlink" Target="https://www.childfund.org/infographic/malaria/" TargetMode="External"/><Relationship Id="rId30" Type="http://schemas.openxmlformats.org/officeDocument/2006/relationships/hyperlink" Target="https://www.thesun.co.uk/travel/10886780/plastic-tent-plane-coronaviru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ndianexpress.com/article/india/india-others/swine-flu-deaths-at-1895-cases-near-32k-mark/" TargetMode="External"/><Relationship Id="rId3" Type="http://schemas.openxmlformats.org/officeDocument/2006/relationships/hyperlink" Target="https://archive.is/20150320091216/http:/m.thehindu.com/news/national/first-swine-flu-case-reported-in-nagaland/article6907880.ece/" TargetMode="External"/><Relationship Id="rId7" Type="http://schemas.openxmlformats.org/officeDocument/2006/relationships/hyperlink" Target="https://archive.is/20150320080119/http:/m.thehindu.com/sci-tech/health/swine-flu-toll-inches-towards-1900-no-of-cases-crosses-31000/article7011912.ece/" TargetMode="External"/><Relationship Id="rId2" Type="http://schemas.openxmlformats.org/officeDocument/2006/relationships/hyperlink" Target="https://timesofindia.indiatimes.com/india/Facing-shortage-Govt-expedites-procurement-of-swine-flu-drug/articleshow/46223851.cms" TargetMode="External"/><Relationship Id="rId1" Type="http://schemas.openxmlformats.org/officeDocument/2006/relationships/hyperlink" Target="https://en.wikipedia.org/wiki/2015_Indian_swine_flu_outbreak" TargetMode="External"/><Relationship Id="rId6" Type="http://schemas.openxmlformats.org/officeDocument/2006/relationships/hyperlink" Target="https://www.hindustantimes.com/india/as-swine-flu-toll-crosses-1400-assam-reports-first-death/story-IblE4KpB5xzOhZvQ6ikh4K.html" TargetMode="External"/><Relationship Id="rId5" Type="http://schemas.openxmlformats.org/officeDocument/2006/relationships/hyperlink" Target="https://www.business-standard.com/article/pti-stories/swine-flu-claims-38-more-lives-death-toll-crosses-800-115022200396_1.html" TargetMode="External"/><Relationship Id="rId4" Type="http://schemas.openxmlformats.org/officeDocument/2006/relationships/hyperlink" Target="http://america.aljazeera.com/articles/2015/2/20/indian-health-officials-urge-calm-as-swine-flu-outbreak-spread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.com/2015/07/09/health/mers-fast-facts/index.html" TargetMode="External"/><Relationship Id="rId2" Type="http://schemas.openxmlformats.org/officeDocument/2006/relationships/hyperlink" Target="https://www.ncbi.nlm.nih.gov/pubmed/23888790" TargetMode="External"/><Relationship Id="rId1" Type="http://schemas.openxmlformats.org/officeDocument/2006/relationships/hyperlink" Target="https://www.ncbi.nlm.nih.gov/pubmed/23888790" TargetMode="External"/><Relationship Id="rId6" Type="http://schemas.openxmlformats.org/officeDocument/2006/relationships/hyperlink" Target="https://en.wikipedia.org/wiki/2012_Middle_East_respiratory_syndrome_coronavirus_outbreak" TargetMode="External"/><Relationship Id="rId5" Type="http://schemas.openxmlformats.org/officeDocument/2006/relationships/hyperlink" Target="https://en.wikipedia.org/wiki/2012_Middle_East_respiratory_syndrome_coronavirus_outbreak" TargetMode="External"/><Relationship Id="rId4" Type="http://schemas.openxmlformats.org/officeDocument/2006/relationships/hyperlink" Target="https://en.wikipedia.org/wiki/2012_Middle_East_respiratory_syndrome_coronavirus_outbrea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flu/spotlights/pandemic-global-estimates.htm" TargetMode="External"/><Relationship Id="rId3" Type="http://schemas.openxmlformats.org/officeDocument/2006/relationships/hyperlink" Target="https://www.cdc.gov/mmwr/preview/mmwrhtml/mm58d0430a2.htm" TargetMode="External"/><Relationship Id="rId7" Type="http://schemas.openxmlformats.org/officeDocument/2006/relationships/hyperlink" Target="https://www.cdc.gov/flu/spotlights/pandemic-global-estimates.htm" TargetMode="External"/><Relationship Id="rId2" Type="http://schemas.openxmlformats.org/officeDocument/2006/relationships/hyperlink" Target="https://www.who.int/csr/don/2009_05_25/en/" TargetMode="External"/><Relationship Id="rId1" Type="http://schemas.openxmlformats.org/officeDocument/2006/relationships/hyperlink" Target="https://en.wikipedia.org/wiki/2009_flu_pandemic_timeline" TargetMode="External"/><Relationship Id="rId6" Type="http://schemas.openxmlformats.org/officeDocument/2006/relationships/hyperlink" Target="https://www.cdc.gov/flu/spotlights/pandemic-global-estimates.htm" TargetMode="External"/><Relationship Id="rId5" Type="http://schemas.openxmlformats.org/officeDocument/2006/relationships/hyperlink" Target="https://www.reuters.com/article/us-h1n1/at-least-12220-dead-from-h1n1-around-world-who-idUSTRE5BT35I20091230" TargetMode="External"/><Relationship Id="rId4" Type="http://schemas.openxmlformats.org/officeDocument/2006/relationships/hyperlink" Target="https://en.wikipedia.org/wiki/2009_flu_pandemic_timeline" TargetMode="External"/><Relationship Id="rId9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.xml"/><Relationship Id="rId3" Type="http://schemas.openxmlformats.org/officeDocument/2006/relationships/hyperlink" Target="https://theconversation.com/over-3-000-killed-by-deadly-virus-in-democratic-republic-of-the-congo-this-year-and-its-not-ebola-123220" TargetMode="External"/><Relationship Id="rId7" Type="http://schemas.openxmlformats.org/officeDocument/2006/relationships/hyperlink" Target="https://news.un.org/en/story/2019/11/1052321" TargetMode="External"/><Relationship Id="rId2" Type="http://schemas.openxmlformats.org/officeDocument/2006/relationships/hyperlink" Target="http://outbreaknewstoday.com/congo-measles-epidemic-death-toll-nears-3000/" TargetMode="External"/><Relationship Id="rId1" Type="http://schemas.openxmlformats.org/officeDocument/2006/relationships/hyperlink" Target="https://www.reuters.com/article/us-health-measles-congo/congo-declares-measles-epidemic-after-it-kills-more-than-ebola-idUSKCN1TC2FV" TargetMode="External"/><Relationship Id="rId6" Type="http://schemas.openxmlformats.org/officeDocument/2006/relationships/hyperlink" Target="https://www.bbc.co.uk/news/world-africa-50506743" TargetMode="External"/><Relationship Id="rId5" Type="http://schemas.openxmlformats.org/officeDocument/2006/relationships/hyperlink" Target="https://www.unicef.org/press-releases/measles-deaths-democratic-republic-congo-top-4000-unicef-rushes-medical-kits-health" TargetMode="External"/><Relationship Id="rId4" Type="http://schemas.openxmlformats.org/officeDocument/2006/relationships/hyperlink" Target="http://theconversation.com/outbreaks-of-measles-compounding-challenges-in-the-drc-12466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f.org/democratic-republic-congo-more-measles-vaccinations-needed" TargetMode="External"/><Relationship Id="rId2" Type="http://schemas.openxmlformats.org/officeDocument/2006/relationships/hyperlink" Target="https://web.archive.org/web/20110927220605/http:/www.doctorswithoutborders.org/press/release.cfm?id=5132&amp;cat=press-release" TargetMode="External"/><Relationship Id="rId1" Type="http://schemas.openxmlformats.org/officeDocument/2006/relationships/hyperlink" Target="https://www.msf.org/democratic-republic-congo-more-measles-vaccinations-needed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/index.php?title=2010s_Haiti_cholera_outbreak&amp;direction=next&amp;oldid=459945804" TargetMode="External"/><Relationship Id="rId18" Type="http://schemas.openxmlformats.org/officeDocument/2006/relationships/hyperlink" Target="https://en.wikipedia.org/w/index.php?title=2010s_Haiti_cholera_outbreak&amp;direction=next&amp;oldid=520761361" TargetMode="External"/><Relationship Id="rId26" Type="http://schemas.openxmlformats.org/officeDocument/2006/relationships/hyperlink" Target="https://en.wikipedia.org/w/index.php?title=2010s_Haiti_cholera_outbreak&amp;oldid=581425695" TargetMode="External"/><Relationship Id="rId3" Type="http://schemas.openxmlformats.org/officeDocument/2006/relationships/hyperlink" Target="https://www.haitilibre.com/en/news-1715-haiti-epidemic-last-assessment-23377-cases-1415-deaths-the-cholera-gains-the-south.html" TargetMode="External"/><Relationship Id="rId21" Type="http://schemas.openxmlformats.org/officeDocument/2006/relationships/hyperlink" Target="https://en.wikipedia.org/w/index.php?title=2010s_Haiti_cholera_outbreak&amp;direction=next&amp;oldid=527141121" TargetMode="External"/><Relationship Id="rId34" Type="http://schemas.openxmlformats.org/officeDocument/2006/relationships/hyperlink" Target="https://en.wikipedia.org/w/index.php?title=2010s_Haiti_cholera_outbreak&amp;oldid=789318745" TargetMode="External"/><Relationship Id="rId7" Type="http://schemas.openxmlformats.org/officeDocument/2006/relationships/hyperlink" Target="https://www.webcitation.org/5xEvvaKZx" TargetMode="External"/><Relationship Id="rId12" Type="http://schemas.openxmlformats.org/officeDocument/2006/relationships/hyperlink" Target="https://en.wikipedia.org/w/index.php?title=2010s_Haiti_cholera_outbreak&amp;direction=next&amp;oldid=453110297" TargetMode="External"/><Relationship Id="rId17" Type="http://schemas.openxmlformats.org/officeDocument/2006/relationships/hyperlink" Target="https://en.wikipedia.org/w/index.php?title=2010s_Haiti_cholera_outbreak&amp;direction=next&amp;oldid=516822101" TargetMode="External"/><Relationship Id="rId25" Type="http://schemas.openxmlformats.org/officeDocument/2006/relationships/hyperlink" Target="https://en.wikipedia.org/w/index.php?title=2010s_Haiti_cholera_outbreak&amp;oldid=567772949" TargetMode="External"/><Relationship Id="rId33" Type="http://schemas.openxmlformats.org/officeDocument/2006/relationships/hyperlink" Target="https://en.wikipedia.org/w/index.php?title=2010s_Haiti_cholera_outbreak&amp;oldid=723341539" TargetMode="External"/><Relationship Id="rId2" Type="http://schemas.openxmlformats.org/officeDocument/2006/relationships/hyperlink" Target="https://www.ncbi.nlm.nih.gov/pmc/articles/PMC3381400/" TargetMode="External"/><Relationship Id="rId16" Type="http://schemas.openxmlformats.org/officeDocument/2006/relationships/hyperlink" Target="https://en.wikipedia.org/w/index.php?title=2010s_Haiti_cholera_outbreak&amp;direction=next&amp;oldid=499987222" TargetMode="External"/><Relationship Id="rId20" Type="http://schemas.openxmlformats.org/officeDocument/2006/relationships/hyperlink" Target="https://en.wikipedia.org/w/index.php?title=2010s_Haiti_cholera_outbreak&amp;direction=next&amp;oldid=523795284" TargetMode="External"/><Relationship Id="rId29" Type="http://schemas.openxmlformats.org/officeDocument/2006/relationships/hyperlink" Target="https://en.wikipedia.org/w/index.php?title=2010s_Haiti_cholera_outbreak&amp;oldid=636301470" TargetMode="External"/><Relationship Id="rId1" Type="http://schemas.openxmlformats.org/officeDocument/2006/relationships/hyperlink" Target="https://en.wikipedia.org/w/index.php?title=2010s_Haiti_cholera_outbreak&amp;dir=prev&amp;action=history" TargetMode="External"/><Relationship Id="rId6" Type="http://schemas.openxmlformats.org/officeDocument/2006/relationships/hyperlink" Target="https://www.mspp.gouv.ht/site/downloads/Rapport%20journalier%20MSPP%20du%2028%20janvier%202011.pdf" TargetMode="External"/><Relationship Id="rId11" Type="http://schemas.openxmlformats.org/officeDocument/2006/relationships/hyperlink" Target="https://en.wikipedia.org/w/index.php?title=2010s_Haiti_cholera_outbreak&amp;direction=prev&amp;oldid=441880926" TargetMode="External"/><Relationship Id="rId24" Type="http://schemas.openxmlformats.org/officeDocument/2006/relationships/hyperlink" Target="https://en.wikipedia.org/w/index.php?title=2010s_Haiti_cholera_outbreak&amp;oldid=560375088" TargetMode="External"/><Relationship Id="rId32" Type="http://schemas.openxmlformats.org/officeDocument/2006/relationships/hyperlink" Target="https://en.wikipedia.org/w/index.php?title=2010s_Haiti_cholera_outbreak&amp;direction=next&amp;oldid=678453157" TargetMode="External"/><Relationship Id="rId5" Type="http://schemas.openxmlformats.org/officeDocument/2006/relationships/hyperlink" Target="http://www.vancouversun.com/health/Haiti+cholera+death+rate+slows+toll+nears/4134960/story.html" TargetMode="External"/><Relationship Id="rId15" Type="http://schemas.openxmlformats.org/officeDocument/2006/relationships/hyperlink" Target="https://en.wikipedia.org/w/index.php?title=2010s_Haiti_cholera_outbreak&amp;direction=next&amp;oldid=487804854" TargetMode="External"/><Relationship Id="rId23" Type="http://schemas.openxmlformats.org/officeDocument/2006/relationships/hyperlink" Target="https://en.wikipedia.org/w/index.php?title=2010s_Haiti_cholera_outbreak&amp;oldid=536598134" TargetMode="External"/><Relationship Id="rId28" Type="http://schemas.openxmlformats.org/officeDocument/2006/relationships/hyperlink" Target="https://en.wikipedia.org/w/index.php?title=2010s_Haiti_cholera_outbreak&amp;direction=next&amp;oldid=630214343" TargetMode="External"/><Relationship Id="rId36" Type="http://schemas.openxmlformats.org/officeDocument/2006/relationships/drawing" Target="../drawings/drawing6.xml"/><Relationship Id="rId10" Type="http://schemas.openxmlformats.org/officeDocument/2006/relationships/hyperlink" Target="https://en.wikipedia.org/w/index.php?title=2010s_Haiti_cholera_outbreak&amp;direction=next&amp;oldid=435939473" TargetMode="External"/><Relationship Id="rId19" Type="http://schemas.openxmlformats.org/officeDocument/2006/relationships/hyperlink" Target="https://en.wikipedia.org/w/index.php?title=2010s_Haiti_cholera_outbreak&amp;direction=next&amp;oldid=521928057" TargetMode="External"/><Relationship Id="rId31" Type="http://schemas.openxmlformats.org/officeDocument/2006/relationships/hyperlink" Target="https://en.wikipedia.org/w/index.php?title=2010s_Haiti_cholera_outbreak&amp;oldid=660493101" TargetMode="External"/><Relationship Id="rId4" Type="http://schemas.openxmlformats.org/officeDocument/2006/relationships/hyperlink" Target="https://www.webcitation.org/5xEvvaKZx" TargetMode="External"/><Relationship Id="rId9" Type="http://schemas.openxmlformats.org/officeDocument/2006/relationships/hyperlink" Target="https://en.wikipedia.org/w/index.php?title=2010s_Haiti_cholera_outbreak&amp;direction=next&amp;oldid=425451644" TargetMode="External"/><Relationship Id="rId14" Type="http://schemas.openxmlformats.org/officeDocument/2006/relationships/hyperlink" Target="https://en.wikipedia.org/w/index.php?title=2010s_Haiti_cholera_outbreak&amp;direction=next&amp;oldid=473521823" TargetMode="External"/><Relationship Id="rId22" Type="http://schemas.openxmlformats.org/officeDocument/2006/relationships/hyperlink" Target="https://en.wikipedia.org/w/index.php?title=2010s_Haiti_cholera_outbreak&amp;direction=next&amp;oldid=530981806" TargetMode="External"/><Relationship Id="rId27" Type="http://schemas.openxmlformats.org/officeDocument/2006/relationships/hyperlink" Target="https://en.wikipedia.org/w/index.php?title=2010s_Haiti_cholera_outbreak&amp;oldid=586131361" TargetMode="External"/><Relationship Id="rId30" Type="http://schemas.openxmlformats.org/officeDocument/2006/relationships/hyperlink" Target="https://en.wikipedia.org/w/index.php?title=2010s_Haiti_cholera_outbreak&amp;oldid=652979631" TargetMode="External"/><Relationship Id="rId35" Type="http://schemas.openxmlformats.org/officeDocument/2006/relationships/hyperlink" Target="https://en.wikipedia.org/w/index.php?title=2010s_Haiti_cholera_outbreak&amp;oldid=841518396" TargetMode="External"/><Relationship Id="rId8" Type="http://schemas.openxmlformats.org/officeDocument/2006/relationships/hyperlink" Target="https://en.wikipedia.org/w/index.php?title=2010s_Haiti_cholera_outbreak&amp;direction=prev&amp;oldid=425451644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s://en.wikipedia.org/wiki/2008_Zimbabwean_cholera_outbreak" TargetMode="External"/><Relationship Id="rId1" Type="http://schemas.openxmlformats.org/officeDocument/2006/relationships/hyperlink" Target="https://en.wikipedia.org/wiki/2008_Zimbabwean_cholera_outbreak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X818"/>
  <sheetViews>
    <sheetView tabSelected="1" workbookViewId="0">
      <selection activeCell="D3" sqref="D3"/>
    </sheetView>
  </sheetViews>
  <sheetFormatPr baseColWidth="10" defaultColWidth="14.5" defaultRowHeight="15.75" customHeight="1"/>
  <cols>
    <col min="1" max="1" width="16.83203125" bestFit="1" customWidth="1"/>
    <col min="3" max="3" width="16.5" customWidth="1"/>
    <col min="4" max="4" width="15.5" customWidth="1"/>
  </cols>
  <sheetData>
    <row r="1" spans="1:804" ht="15.75" customHeight="1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7" t="s">
        <v>245</v>
      </c>
      <c r="I1" s="7" t="s">
        <v>246</v>
      </c>
      <c r="J1" s="7" t="s">
        <v>247</v>
      </c>
      <c r="K1" s="7" t="s">
        <v>248</v>
      </c>
      <c r="L1" s="7" t="s">
        <v>249</v>
      </c>
      <c r="M1" s="7" t="s">
        <v>250</v>
      </c>
      <c r="N1" s="7" t="s">
        <v>251</v>
      </c>
      <c r="O1" s="7" t="s">
        <v>252</v>
      </c>
      <c r="P1" s="7" t="s">
        <v>253</v>
      </c>
      <c r="Q1" s="7" t="s">
        <v>254</v>
      </c>
      <c r="R1" s="7" t="s">
        <v>255</v>
      </c>
      <c r="S1" s="7" t="s">
        <v>256</v>
      </c>
      <c r="T1" s="7" t="s">
        <v>257</v>
      </c>
      <c r="U1" s="7" t="s">
        <v>258</v>
      </c>
      <c r="V1" s="7" t="s">
        <v>259</v>
      </c>
      <c r="W1" s="7" t="s">
        <v>260</v>
      </c>
      <c r="X1" s="7" t="s">
        <v>261</v>
      </c>
      <c r="Y1" s="7" t="s">
        <v>262</v>
      </c>
      <c r="Z1" s="7" t="s">
        <v>263</v>
      </c>
      <c r="AA1" s="7" t="s">
        <v>264</v>
      </c>
      <c r="AB1" s="7" t="s">
        <v>265</v>
      </c>
      <c r="AC1" s="7" t="s">
        <v>266</v>
      </c>
      <c r="AD1" s="7" t="s">
        <v>267</v>
      </c>
      <c r="AE1" s="7" t="s">
        <v>268</v>
      </c>
      <c r="AF1" s="7" t="s">
        <v>269</v>
      </c>
      <c r="AG1" s="7" t="s">
        <v>270</v>
      </c>
      <c r="AH1" s="7" t="s">
        <v>271</v>
      </c>
      <c r="AI1" s="7" t="s">
        <v>272</v>
      </c>
      <c r="AJ1" s="7" t="s">
        <v>273</v>
      </c>
      <c r="AK1" s="7" t="s">
        <v>274</v>
      </c>
      <c r="AL1" s="7" t="s">
        <v>275</v>
      </c>
      <c r="AM1" s="7" t="s">
        <v>276</v>
      </c>
      <c r="AN1" s="7" t="s">
        <v>277</v>
      </c>
      <c r="AO1" s="7" t="s">
        <v>278</v>
      </c>
      <c r="AP1" s="7" t="s">
        <v>279</v>
      </c>
      <c r="AQ1" s="7" t="s">
        <v>280</v>
      </c>
      <c r="AR1" s="7" t="s">
        <v>281</v>
      </c>
      <c r="AS1" s="7" t="s">
        <v>282</v>
      </c>
      <c r="AT1" s="7" t="s">
        <v>283</v>
      </c>
      <c r="AU1" s="7" t="s">
        <v>284</v>
      </c>
      <c r="AV1" s="7" t="s">
        <v>285</v>
      </c>
      <c r="AW1" s="7" t="s">
        <v>286</v>
      </c>
      <c r="AX1" s="7" t="s">
        <v>287</v>
      </c>
      <c r="AY1" s="7" t="s">
        <v>288</v>
      </c>
      <c r="AZ1" s="7" t="s">
        <v>289</v>
      </c>
      <c r="BA1" s="7" t="s">
        <v>290</v>
      </c>
      <c r="BB1" s="7" t="s">
        <v>291</v>
      </c>
      <c r="BC1" s="7" t="s">
        <v>292</v>
      </c>
      <c r="BD1" s="7" t="s">
        <v>293</v>
      </c>
      <c r="BE1" s="7" t="s">
        <v>294</v>
      </c>
      <c r="BF1" s="7" t="s">
        <v>295</v>
      </c>
      <c r="BG1" s="7" t="s">
        <v>296</v>
      </c>
      <c r="BH1" s="7" t="s">
        <v>297</v>
      </c>
      <c r="BI1" s="7" t="s">
        <v>298</v>
      </c>
      <c r="BJ1" s="7" t="s">
        <v>299</v>
      </c>
      <c r="BK1" s="7" t="s">
        <v>300</v>
      </c>
      <c r="BL1" s="7" t="s">
        <v>301</v>
      </c>
      <c r="BM1" s="7" t="s">
        <v>302</v>
      </c>
      <c r="BN1" s="7" t="s">
        <v>303</v>
      </c>
      <c r="BO1" s="7" t="s">
        <v>304</v>
      </c>
      <c r="BP1" s="7" t="s">
        <v>305</v>
      </c>
      <c r="BQ1" s="7" t="s">
        <v>306</v>
      </c>
      <c r="BR1" s="7" t="s">
        <v>307</v>
      </c>
      <c r="BS1" s="7" t="s">
        <v>308</v>
      </c>
      <c r="BT1" s="7" t="s">
        <v>309</v>
      </c>
      <c r="BU1" s="7" t="s">
        <v>310</v>
      </c>
      <c r="BV1" s="7" t="s">
        <v>311</v>
      </c>
      <c r="BW1" s="7" t="s">
        <v>312</v>
      </c>
      <c r="BX1" s="7" t="s">
        <v>313</v>
      </c>
      <c r="BY1" s="7" t="s">
        <v>314</v>
      </c>
      <c r="BZ1" s="7" t="s">
        <v>315</v>
      </c>
      <c r="CA1" s="7" t="s">
        <v>316</v>
      </c>
      <c r="CB1" s="7" t="s">
        <v>317</v>
      </c>
      <c r="CC1" s="7" t="s">
        <v>318</v>
      </c>
      <c r="CD1" s="7" t="s">
        <v>319</v>
      </c>
      <c r="CE1" s="7" t="s">
        <v>320</v>
      </c>
      <c r="CF1" s="7" t="s">
        <v>321</v>
      </c>
      <c r="CG1" s="7" t="s">
        <v>322</v>
      </c>
      <c r="CH1" s="7" t="s">
        <v>323</v>
      </c>
      <c r="CI1" s="7" t="s">
        <v>324</v>
      </c>
      <c r="CJ1" s="7" t="s">
        <v>325</v>
      </c>
      <c r="CK1" s="7" t="s">
        <v>326</v>
      </c>
      <c r="CL1" s="7" t="s">
        <v>327</v>
      </c>
      <c r="CM1" s="7" t="s">
        <v>328</v>
      </c>
      <c r="CN1" s="7" t="s">
        <v>329</v>
      </c>
      <c r="CO1" s="7" t="s">
        <v>330</v>
      </c>
      <c r="CP1" s="7" t="s">
        <v>331</v>
      </c>
      <c r="CQ1" s="7" t="s">
        <v>332</v>
      </c>
      <c r="CR1" s="7" t="s">
        <v>333</v>
      </c>
      <c r="CS1" s="7" t="s">
        <v>334</v>
      </c>
      <c r="CT1" s="7" t="s">
        <v>335</v>
      </c>
      <c r="CU1" s="7" t="s">
        <v>336</v>
      </c>
      <c r="CV1" s="7" t="s">
        <v>337</v>
      </c>
      <c r="CW1" s="7" t="s">
        <v>338</v>
      </c>
      <c r="CX1" s="7" t="s">
        <v>339</v>
      </c>
      <c r="CY1" s="7" t="s">
        <v>340</v>
      </c>
      <c r="CZ1" s="7" t="s">
        <v>341</v>
      </c>
      <c r="DA1" s="7" t="s">
        <v>342</v>
      </c>
      <c r="DB1" s="7" t="s">
        <v>343</v>
      </c>
      <c r="DC1" s="7" t="s">
        <v>344</v>
      </c>
      <c r="DD1" s="7" t="s">
        <v>345</v>
      </c>
      <c r="DE1" s="7" t="s">
        <v>346</v>
      </c>
      <c r="DF1" s="7" t="s">
        <v>347</v>
      </c>
      <c r="DG1" s="7" t="s">
        <v>348</v>
      </c>
      <c r="DH1" s="7" t="s">
        <v>349</v>
      </c>
      <c r="DI1" s="7" t="s">
        <v>350</v>
      </c>
      <c r="DJ1" s="7" t="s">
        <v>351</v>
      </c>
      <c r="DK1" s="7" t="s">
        <v>352</v>
      </c>
      <c r="DL1" s="7" t="s">
        <v>353</v>
      </c>
      <c r="DM1" s="7" t="s">
        <v>354</v>
      </c>
      <c r="DN1" s="7" t="s">
        <v>355</v>
      </c>
      <c r="DO1" s="7" t="s">
        <v>356</v>
      </c>
      <c r="DP1" s="7" t="s">
        <v>357</v>
      </c>
      <c r="DQ1" s="7" t="s">
        <v>358</v>
      </c>
      <c r="DR1" s="7" t="s">
        <v>359</v>
      </c>
      <c r="DS1" s="7" t="s">
        <v>360</v>
      </c>
      <c r="DT1" s="7" t="s">
        <v>361</v>
      </c>
      <c r="DU1" s="7" t="s">
        <v>362</v>
      </c>
      <c r="DV1" s="7" t="s">
        <v>363</v>
      </c>
      <c r="DW1" s="7" t="s">
        <v>364</v>
      </c>
      <c r="DX1" s="7" t="s">
        <v>365</v>
      </c>
      <c r="DY1" s="7" t="s">
        <v>366</v>
      </c>
      <c r="DZ1" s="7" t="s">
        <v>367</v>
      </c>
      <c r="EA1" s="7" t="s">
        <v>368</v>
      </c>
      <c r="EB1" s="7" t="s">
        <v>369</v>
      </c>
      <c r="EC1" s="7" t="s">
        <v>370</v>
      </c>
      <c r="ED1" s="7" t="s">
        <v>371</v>
      </c>
      <c r="EE1" s="7" t="s">
        <v>372</v>
      </c>
      <c r="EF1" s="7" t="s">
        <v>373</v>
      </c>
      <c r="EG1" s="7" t="s">
        <v>374</v>
      </c>
      <c r="EH1" s="7" t="s">
        <v>375</v>
      </c>
      <c r="EI1" s="7" t="s">
        <v>376</v>
      </c>
      <c r="EJ1" s="7" t="s">
        <v>377</v>
      </c>
      <c r="EK1" s="7" t="s">
        <v>378</v>
      </c>
      <c r="EL1" s="7" t="s">
        <v>379</v>
      </c>
      <c r="EM1" s="7" t="s">
        <v>380</v>
      </c>
      <c r="EN1" s="7" t="s">
        <v>381</v>
      </c>
      <c r="EO1" s="7" t="s">
        <v>382</v>
      </c>
      <c r="EP1" s="7" t="s">
        <v>383</v>
      </c>
      <c r="EQ1" s="7" t="s">
        <v>384</v>
      </c>
      <c r="ER1" s="7" t="s">
        <v>385</v>
      </c>
      <c r="ES1" s="7" t="s">
        <v>386</v>
      </c>
      <c r="ET1" s="7" t="s">
        <v>387</v>
      </c>
      <c r="EU1" s="7" t="s">
        <v>388</v>
      </c>
      <c r="EV1" s="7" t="s">
        <v>389</v>
      </c>
      <c r="EW1" s="7" t="s">
        <v>390</v>
      </c>
      <c r="EX1" s="7" t="s">
        <v>391</v>
      </c>
      <c r="EY1" s="7" t="s">
        <v>392</v>
      </c>
      <c r="EZ1" s="7" t="s">
        <v>393</v>
      </c>
      <c r="FA1" s="7" t="s">
        <v>394</v>
      </c>
      <c r="FB1" s="7" t="s">
        <v>395</v>
      </c>
      <c r="FC1" s="7" t="s">
        <v>396</v>
      </c>
      <c r="FD1" s="7" t="s">
        <v>397</v>
      </c>
      <c r="FE1" s="7" t="s">
        <v>398</v>
      </c>
      <c r="FF1" s="7" t="s">
        <v>399</v>
      </c>
      <c r="FG1" s="7" t="s">
        <v>400</v>
      </c>
      <c r="FH1" s="7" t="s">
        <v>401</v>
      </c>
      <c r="FI1" s="7" t="s">
        <v>402</v>
      </c>
      <c r="FJ1" s="7" t="s">
        <v>403</v>
      </c>
      <c r="FK1" s="7" t="s">
        <v>404</v>
      </c>
      <c r="FL1" s="7" t="s">
        <v>405</v>
      </c>
      <c r="FM1" s="7" t="s">
        <v>406</v>
      </c>
      <c r="FN1" s="7" t="s">
        <v>407</v>
      </c>
      <c r="FO1" s="7" t="s">
        <v>408</v>
      </c>
      <c r="FP1" s="7" t="s">
        <v>409</v>
      </c>
      <c r="FQ1" s="7" t="s">
        <v>410</v>
      </c>
      <c r="FR1" s="7" t="s">
        <v>411</v>
      </c>
      <c r="FS1" s="7" t="s">
        <v>412</v>
      </c>
      <c r="FT1" s="7" t="s">
        <v>413</v>
      </c>
      <c r="FU1" s="7" t="s">
        <v>414</v>
      </c>
      <c r="FV1" s="7" t="s">
        <v>415</v>
      </c>
      <c r="FW1" s="7" t="s">
        <v>416</v>
      </c>
      <c r="FX1" s="7" t="s">
        <v>417</v>
      </c>
      <c r="FY1" s="7" t="s">
        <v>418</v>
      </c>
      <c r="FZ1" s="7" t="s">
        <v>419</v>
      </c>
      <c r="GA1" s="7" t="s">
        <v>420</v>
      </c>
      <c r="GB1" s="7" t="s">
        <v>421</v>
      </c>
      <c r="GC1" s="7" t="s">
        <v>422</v>
      </c>
      <c r="GD1" s="7" t="s">
        <v>423</v>
      </c>
      <c r="GE1" s="7" t="s">
        <v>424</v>
      </c>
      <c r="GF1" s="7" t="s">
        <v>425</v>
      </c>
      <c r="GG1" s="7" t="s">
        <v>426</v>
      </c>
      <c r="GH1" s="7" t="s">
        <v>427</v>
      </c>
      <c r="GI1" s="7" t="s">
        <v>428</v>
      </c>
      <c r="GJ1" s="7" t="s">
        <v>429</v>
      </c>
      <c r="GK1" s="7" t="s">
        <v>430</v>
      </c>
      <c r="GL1" s="7" t="s">
        <v>431</v>
      </c>
      <c r="GM1" s="7" t="s">
        <v>432</v>
      </c>
      <c r="GN1" s="7" t="s">
        <v>433</v>
      </c>
      <c r="GO1" s="7" t="s">
        <v>434</v>
      </c>
      <c r="GP1" s="7" t="s">
        <v>435</v>
      </c>
      <c r="GQ1" s="7" t="s">
        <v>436</v>
      </c>
      <c r="GR1" s="7" t="s">
        <v>437</v>
      </c>
      <c r="GS1" s="7" t="s">
        <v>438</v>
      </c>
      <c r="GT1" s="7" t="s">
        <v>439</v>
      </c>
      <c r="GU1" s="7" t="s">
        <v>440</v>
      </c>
      <c r="GV1" s="7" t="s">
        <v>441</v>
      </c>
      <c r="GW1" s="7" t="s">
        <v>442</v>
      </c>
      <c r="GX1" s="7" t="s">
        <v>443</v>
      </c>
      <c r="GY1" s="7" t="s">
        <v>444</v>
      </c>
      <c r="GZ1" s="7" t="s">
        <v>445</v>
      </c>
      <c r="HA1" s="7" t="s">
        <v>446</v>
      </c>
      <c r="HB1" s="7" t="s">
        <v>447</v>
      </c>
      <c r="HC1" s="7" t="s">
        <v>448</v>
      </c>
      <c r="HD1" s="7" t="s">
        <v>449</v>
      </c>
      <c r="HE1" s="7" t="s">
        <v>450</v>
      </c>
      <c r="HF1" s="7" t="s">
        <v>451</v>
      </c>
      <c r="HG1" s="7" t="s">
        <v>452</v>
      </c>
      <c r="HH1" s="7" t="s">
        <v>453</v>
      </c>
      <c r="HI1" s="7" t="s">
        <v>454</v>
      </c>
      <c r="HJ1" s="7" t="s">
        <v>455</v>
      </c>
      <c r="HK1" s="7" t="s">
        <v>456</v>
      </c>
      <c r="HL1" s="7" t="s">
        <v>457</v>
      </c>
      <c r="HM1" s="7" t="s">
        <v>458</v>
      </c>
      <c r="HN1" s="7" t="s">
        <v>459</v>
      </c>
      <c r="HO1" s="7" t="s">
        <v>460</v>
      </c>
      <c r="HP1" s="7" t="s">
        <v>461</v>
      </c>
      <c r="HQ1" s="7" t="s">
        <v>462</v>
      </c>
      <c r="HR1" s="7" t="s">
        <v>463</v>
      </c>
      <c r="HS1" s="7" t="s">
        <v>464</v>
      </c>
      <c r="HT1" s="7" t="s">
        <v>465</v>
      </c>
      <c r="HU1" s="7" t="s">
        <v>466</v>
      </c>
      <c r="HV1" s="7" t="s">
        <v>467</v>
      </c>
      <c r="HW1" s="7" t="s">
        <v>468</v>
      </c>
      <c r="HX1" s="7" t="s">
        <v>469</v>
      </c>
      <c r="HY1" s="7" t="s">
        <v>470</v>
      </c>
      <c r="HZ1" s="7" t="s">
        <v>471</v>
      </c>
      <c r="IA1" s="7" t="s">
        <v>472</v>
      </c>
      <c r="IB1" s="7" t="s">
        <v>473</v>
      </c>
      <c r="IC1" s="7" t="s">
        <v>474</v>
      </c>
      <c r="ID1" s="7" t="s">
        <v>475</v>
      </c>
      <c r="IE1" s="7" t="s">
        <v>476</v>
      </c>
      <c r="IF1" s="7" t="s">
        <v>477</v>
      </c>
      <c r="IG1" s="7" t="s">
        <v>478</v>
      </c>
      <c r="IH1" s="7" t="s">
        <v>479</v>
      </c>
      <c r="II1" s="7" t="s">
        <v>480</v>
      </c>
      <c r="IJ1" s="7" t="s">
        <v>481</v>
      </c>
      <c r="IK1" s="7" t="s">
        <v>482</v>
      </c>
      <c r="IL1" s="7" t="s">
        <v>483</v>
      </c>
      <c r="IM1" s="7" t="s">
        <v>484</v>
      </c>
      <c r="IN1" s="7" t="s">
        <v>485</v>
      </c>
      <c r="IO1" s="7" t="s">
        <v>486</v>
      </c>
      <c r="IP1" s="7" t="s">
        <v>487</v>
      </c>
      <c r="IQ1" s="7" t="s">
        <v>488</v>
      </c>
      <c r="IR1" s="7" t="s">
        <v>489</v>
      </c>
      <c r="IS1" s="7" t="s">
        <v>490</v>
      </c>
      <c r="IT1" s="7" t="s">
        <v>491</v>
      </c>
      <c r="IU1" s="7" t="s">
        <v>492</v>
      </c>
      <c r="IV1" s="7" t="s">
        <v>493</v>
      </c>
      <c r="IW1" s="7" t="s">
        <v>494</v>
      </c>
      <c r="IX1" s="7" t="s">
        <v>495</v>
      </c>
      <c r="IY1" s="7" t="s">
        <v>496</v>
      </c>
      <c r="IZ1" s="7" t="s">
        <v>497</v>
      </c>
      <c r="JA1" s="7" t="s">
        <v>498</v>
      </c>
      <c r="JB1" s="7" t="s">
        <v>499</v>
      </c>
      <c r="JC1" s="7" t="s">
        <v>500</v>
      </c>
      <c r="JD1" s="7" t="s">
        <v>501</v>
      </c>
      <c r="JE1" s="7" t="s">
        <v>502</v>
      </c>
      <c r="JF1" s="7" t="s">
        <v>503</v>
      </c>
      <c r="JG1" s="7" t="s">
        <v>504</v>
      </c>
      <c r="JH1" s="7" t="s">
        <v>505</v>
      </c>
      <c r="JI1" s="7" t="s">
        <v>506</v>
      </c>
      <c r="JJ1" s="7" t="s">
        <v>507</v>
      </c>
      <c r="JK1" s="7" t="s">
        <v>508</v>
      </c>
      <c r="JL1" s="7" t="s">
        <v>509</v>
      </c>
      <c r="JM1" s="7" t="s">
        <v>510</v>
      </c>
      <c r="JN1" s="7" t="s">
        <v>511</v>
      </c>
      <c r="JO1" s="7" t="s">
        <v>512</v>
      </c>
      <c r="JP1" s="7" t="s">
        <v>513</v>
      </c>
      <c r="JQ1" s="7" t="s">
        <v>514</v>
      </c>
      <c r="JR1" s="7" t="s">
        <v>515</v>
      </c>
      <c r="JS1" s="7" t="s">
        <v>516</v>
      </c>
      <c r="JT1" s="7" t="s">
        <v>517</v>
      </c>
      <c r="JU1" s="7" t="s">
        <v>518</v>
      </c>
      <c r="JV1" s="7" t="s">
        <v>519</v>
      </c>
      <c r="JW1" s="7" t="s">
        <v>520</v>
      </c>
      <c r="JX1" s="7" t="s">
        <v>521</v>
      </c>
      <c r="JY1" s="7" t="s">
        <v>522</v>
      </c>
      <c r="JZ1" s="7" t="s">
        <v>523</v>
      </c>
      <c r="KA1" s="7" t="s">
        <v>524</v>
      </c>
      <c r="KB1" s="7" t="s">
        <v>525</v>
      </c>
      <c r="KC1" s="7" t="s">
        <v>526</v>
      </c>
      <c r="KD1" s="7" t="s">
        <v>527</v>
      </c>
      <c r="KE1" s="7" t="s">
        <v>528</v>
      </c>
      <c r="KF1" s="7" t="s">
        <v>529</v>
      </c>
      <c r="KG1" s="7" t="s">
        <v>530</v>
      </c>
      <c r="KH1" s="7" t="s">
        <v>531</v>
      </c>
      <c r="KI1" s="7" t="s">
        <v>532</v>
      </c>
      <c r="KJ1" s="7" t="s">
        <v>533</v>
      </c>
      <c r="KK1" s="7" t="s">
        <v>534</v>
      </c>
      <c r="KL1" s="7" t="s">
        <v>535</v>
      </c>
      <c r="KM1" s="7" t="s">
        <v>536</v>
      </c>
      <c r="KN1" s="7" t="s">
        <v>537</v>
      </c>
      <c r="KO1" s="7" t="s">
        <v>538</v>
      </c>
      <c r="KP1" s="7" t="s">
        <v>539</v>
      </c>
      <c r="KQ1" s="7" t="s">
        <v>540</v>
      </c>
      <c r="KR1" s="7" t="s">
        <v>541</v>
      </c>
      <c r="KS1" s="7" t="s">
        <v>542</v>
      </c>
      <c r="KT1" s="7" t="s">
        <v>543</v>
      </c>
      <c r="KU1" s="7" t="s">
        <v>544</v>
      </c>
      <c r="KV1" s="7" t="s">
        <v>545</v>
      </c>
      <c r="KW1" s="7" t="s">
        <v>546</v>
      </c>
      <c r="KX1" s="7" t="s">
        <v>547</v>
      </c>
      <c r="KY1" s="7" t="s">
        <v>548</v>
      </c>
      <c r="KZ1" s="7" t="s">
        <v>549</v>
      </c>
      <c r="LA1" s="7" t="s">
        <v>550</v>
      </c>
      <c r="LB1" s="7" t="s">
        <v>551</v>
      </c>
      <c r="LC1" s="7" t="s">
        <v>552</v>
      </c>
      <c r="LD1" s="7" t="s">
        <v>553</v>
      </c>
      <c r="LE1" s="7" t="s">
        <v>554</v>
      </c>
      <c r="LF1" s="7" t="s">
        <v>555</v>
      </c>
      <c r="LG1" s="7" t="s">
        <v>556</v>
      </c>
      <c r="LH1" s="7" t="s">
        <v>557</v>
      </c>
      <c r="LI1" s="7" t="s">
        <v>558</v>
      </c>
      <c r="LJ1" s="7" t="s">
        <v>559</v>
      </c>
      <c r="LK1" s="7" t="s">
        <v>560</v>
      </c>
      <c r="LL1" s="7" t="s">
        <v>561</v>
      </c>
      <c r="LM1" s="7" t="s">
        <v>562</v>
      </c>
      <c r="LN1" s="7" t="s">
        <v>563</v>
      </c>
      <c r="LO1" s="7" t="s">
        <v>564</v>
      </c>
      <c r="LP1" s="7" t="s">
        <v>565</v>
      </c>
      <c r="LQ1" s="7" t="s">
        <v>566</v>
      </c>
      <c r="LR1" s="7" t="s">
        <v>567</v>
      </c>
      <c r="LS1" s="7" t="s">
        <v>568</v>
      </c>
      <c r="LT1" s="7" t="s">
        <v>569</v>
      </c>
      <c r="LU1" s="7" t="s">
        <v>570</v>
      </c>
      <c r="LV1" s="7" t="s">
        <v>571</v>
      </c>
      <c r="LW1" s="7" t="s">
        <v>572</v>
      </c>
      <c r="LX1" s="7" t="s">
        <v>573</v>
      </c>
      <c r="LY1" s="7" t="s">
        <v>574</v>
      </c>
      <c r="LZ1" s="7" t="s">
        <v>575</v>
      </c>
      <c r="MA1" s="7" t="s">
        <v>576</v>
      </c>
      <c r="MB1" s="7" t="s">
        <v>577</v>
      </c>
      <c r="MC1" s="7" t="s">
        <v>578</v>
      </c>
      <c r="MD1" s="7" t="s">
        <v>579</v>
      </c>
      <c r="ME1" s="7" t="s">
        <v>580</v>
      </c>
      <c r="MF1" s="7" t="s">
        <v>581</v>
      </c>
      <c r="MG1" s="7" t="s">
        <v>582</v>
      </c>
      <c r="MH1" s="7" t="s">
        <v>583</v>
      </c>
      <c r="MI1" s="7" t="s">
        <v>584</v>
      </c>
      <c r="MJ1" s="7" t="s">
        <v>585</v>
      </c>
      <c r="MK1" s="7" t="s">
        <v>586</v>
      </c>
      <c r="ML1" s="7" t="s">
        <v>587</v>
      </c>
      <c r="MM1" s="7" t="s">
        <v>588</v>
      </c>
      <c r="MN1" s="7" t="s">
        <v>589</v>
      </c>
      <c r="MO1" s="7" t="s">
        <v>590</v>
      </c>
      <c r="MP1" s="7" t="s">
        <v>591</v>
      </c>
      <c r="MQ1" s="7" t="s">
        <v>592</v>
      </c>
      <c r="MR1" s="7" t="s">
        <v>593</v>
      </c>
      <c r="MS1" s="7" t="s">
        <v>594</v>
      </c>
      <c r="MT1" s="7" t="s">
        <v>595</v>
      </c>
      <c r="MU1" s="7" t="s">
        <v>596</v>
      </c>
      <c r="MV1" s="7" t="s">
        <v>597</v>
      </c>
      <c r="MW1" s="7" t="s">
        <v>598</v>
      </c>
      <c r="MX1" s="7" t="s">
        <v>599</v>
      </c>
      <c r="MY1" s="7" t="s">
        <v>600</v>
      </c>
      <c r="MZ1" s="7" t="s">
        <v>601</v>
      </c>
      <c r="NA1" s="7" t="s">
        <v>602</v>
      </c>
      <c r="NB1" s="7" t="s">
        <v>603</v>
      </c>
      <c r="NC1" s="7" t="s">
        <v>604</v>
      </c>
      <c r="ND1" s="7" t="s">
        <v>605</v>
      </c>
      <c r="NE1" s="7" t="s">
        <v>606</v>
      </c>
      <c r="NF1" s="7" t="s">
        <v>607</v>
      </c>
      <c r="NG1" s="7" t="s">
        <v>608</v>
      </c>
      <c r="NH1" s="7" t="s">
        <v>609</v>
      </c>
      <c r="NI1" s="7" t="s">
        <v>610</v>
      </c>
      <c r="NJ1" s="7" t="s">
        <v>611</v>
      </c>
      <c r="NK1" s="7" t="s">
        <v>612</v>
      </c>
      <c r="NL1" s="7" t="s">
        <v>613</v>
      </c>
      <c r="NM1" s="7" t="s">
        <v>614</v>
      </c>
      <c r="NN1" s="7" t="s">
        <v>615</v>
      </c>
      <c r="NO1" s="7" t="s">
        <v>616</v>
      </c>
      <c r="NP1" s="7" t="s">
        <v>617</v>
      </c>
      <c r="NQ1" s="7" t="s">
        <v>618</v>
      </c>
      <c r="NR1" s="7" t="s">
        <v>619</v>
      </c>
      <c r="NS1" s="7" t="s">
        <v>620</v>
      </c>
      <c r="NT1" s="7" t="s">
        <v>621</v>
      </c>
      <c r="NU1" s="7" t="s">
        <v>622</v>
      </c>
      <c r="NV1" s="7" t="s">
        <v>623</v>
      </c>
      <c r="NW1" s="7" t="s">
        <v>624</v>
      </c>
      <c r="NX1" s="7" t="s">
        <v>625</v>
      </c>
      <c r="NY1" s="7" t="s">
        <v>626</v>
      </c>
      <c r="NZ1" s="7" t="s">
        <v>627</v>
      </c>
      <c r="OA1" s="7" t="s">
        <v>628</v>
      </c>
      <c r="OB1" s="7" t="s">
        <v>629</v>
      </c>
      <c r="OC1" s="7" t="s">
        <v>630</v>
      </c>
      <c r="OD1" s="7" t="s">
        <v>631</v>
      </c>
      <c r="OE1" s="7" t="s">
        <v>632</v>
      </c>
      <c r="OF1" s="7" t="s">
        <v>633</v>
      </c>
      <c r="OG1" s="7" t="s">
        <v>634</v>
      </c>
      <c r="OH1" s="7" t="s">
        <v>635</v>
      </c>
      <c r="OI1" s="7" t="s">
        <v>636</v>
      </c>
      <c r="OJ1" s="7" t="s">
        <v>637</v>
      </c>
      <c r="OK1" s="7" t="s">
        <v>638</v>
      </c>
      <c r="OL1" s="7" t="s">
        <v>639</v>
      </c>
      <c r="OM1" s="7" t="s">
        <v>640</v>
      </c>
      <c r="ON1" s="7" t="s">
        <v>641</v>
      </c>
      <c r="OO1" s="7" t="s">
        <v>642</v>
      </c>
      <c r="OP1" s="7" t="s">
        <v>643</v>
      </c>
      <c r="OQ1" s="7" t="s">
        <v>644</v>
      </c>
      <c r="OR1" s="7" t="s">
        <v>645</v>
      </c>
      <c r="OS1" s="7" t="s">
        <v>646</v>
      </c>
      <c r="OT1" s="7" t="s">
        <v>647</v>
      </c>
      <c r="OU1" s="7" t="s">
        <v>648</v>
      </c>
      <c r="OV1" s="7" t="s">
        <v>649</v>
      </c>
      <c r="OW1" s="7" t="s">
        <v>650</v>
      </c>
      <c r="OX1" s="7" t="s">
        <v>651</v>
      </c>
      <c r="OY1" s="7" t="s">
        <v>652</v>
      </c>
      <c r="OZ1" s="7" t="s">
        <v>653</v>
      </c>
      <c r="PA1" s="7" t="s">
        <v>654</v>
      </c>
      <c r="PB1" s="7" t="s">
        <v>655</v>
      </c>
      <c r="PC1" s="7" t="s">
        <v>656</v>
      </c>
      <c r="PD1" s="7" t="s">
        <v>657</v>
      </c>
      <c r="PE1" s="7" t="s">
        <v>658</v>
      </c>
      <c r="PF1" s="7" t="s">
        <v>659</v>
      </c>
      <c r="PG1" s="7" t="s">
        <v>660</v>
      </c>
      <c r="PH1" s="7" t="s">
        <v>661</v>
      </c>
      <c r="PI1" s="7" t="s">
        <v>662</v>
      </c>
      <c r="PJ1" s="7" t="s">
        <v>663</v>
      </c>
      <c r="PK1" s="7" t="s">
        <v>664</v>
      </c>
      <c r="PL1" s="7" t="s">
        <v>665</v>
      </c>
      <c r="PM1" s="7" t="s">
        <v>666</v>
      </c>
      <c r="PN1" s="7" t="s">
        <v>667</v>
      </c>
      <c r="PO1" s="7" t="s">
        <v>668</v>
      </c>
      <c r="PP1" s="7" t="s">
        <v>669</v>
      </c>
      <c r="PQ1" s="7" t="s">
        <v>670</v>
      </c>
      <c r="PR1" s="7" t="s">
        <v>671</v>
      </c>
      <c r="PS1" s="7" t="s">
        <v>672</v>
      </c>
      <c r="PT1" s="7" t="s">
        <v>673</v>
      </c>
      <c r="PU1" s="7" t="s">
        <v>674</v>
      </c>
      <c r="PV1" s="7" t="s">
        <v>675</v>
      </c>
      <c r="PW1" s="7" t="s">
        <v>676</v>
      </c>
      <c r="PX1" s="7" t="s">
        <v>677</v>
      </c>
      <c r="PY1" s="7" t="s">
        <v>678</v>
      </c>
      <c r="PZ1" s="7" t="s">
        <v>679</v>
      </c>
      <c r="QA1" s="7" t="s">
        <v>680</v>
      </c>
      <c r="QB1" s="7" t="s">
        <v>681</v>
      </c>
      <c r="QC1" s="7" t="s">
        <v>682</v>
      </c>
      <c r="QD1" s="7" t="s">
        <v>683</v>
      </c>
      <c r="QE1" s="7" t="s">
        <v>684</v>
      </c>
      <c r="QF1" s="7" t="s">
        <v>685</v>
      </c>
      <c r="QG1" s="7" t="s">
        <v>686</v>
      </c>
      <c r="QH1" s="7" t="s">
        <v>687</v>
      </c>
      <c r="QI1" s="7" t="s">
        <v>688</v>
      </c>
      <c r="QJ1" s="7" t="s">
        <v>689</v>
      </c>
      <c r="QK1" s="7" t="s">
        <v>690</v>
      </c>
      <c r="QL1" s="7" t="s">
        <v>691</v>
      </c>
      <c r="QM1" s="7" t="s">
        <v>692</v>
      </c>
      <c r="QN1" s="7" t="s">
        <v>693</v>
      </c>
      <c r="QO1" s="7" t="s">
        <v>694</v>
      </c>
      <c r="QP1" s="7" t="s">
        <v>695</v>
      </c>
      <c r="QQ1" s="7" t="s">
        <v>696</v>
      </c>
      <c r="QR1" s="7" t="s">
        <v>697</v>
      </c>
      <c r="QS1" s="7" t="s">
        <v>698</v>
      </c>
      <c r="QT1" s="7" t="s">
        <v>699</v>
      </c>
      <c r="QU1" s="7" t="s">
        <v>700</v>
      </c>
      <c r="QV1" s="7" t="s">
        <v>701</v>
      </c>
      <c r="QW1" s="7" t="s">
        <v>702</v>
      </c>
      <c r="QX1" s="7" t="s">
        <v>703</v>
      </c>
      <c r="QY1" s="7" t="s">
        <v>704</v>
      </c>
      <c r="QZ1" s="7" t="s">
        <v>705</v>
      </c>
      <c r="RA1" s="7" t="s">
        <v>706</v>
      </c>
      <c r="RB1" s="7" t="s">
        <v>707</v>
      </c>
      <c r="RC1" s="7" t="s">
        <v>708</v>
      </c>
      <c r="RD1" s="7" t="s">
        <v>709</v>
      </c>
      <c r="RE1" s="7" t="s">
        <v>710</v>
      </c>
      <c r="RF1" s="7" t="s">
        <v>711</v>
      </c>
      <c r="RG1" s="7" t="s">
        <v>712</v>
      </c>
      <c r="RH1" s="7" t="s">
        <v>713</v>
      </c>
      <c r="RI1" s="7" t="s">
        <v>714</v>
      </c>
      <c r="RJ1" s="7" t="s">
        <v>715</v>
      </c>
      <c r="RK1" s="7" t="s">
        <v>716</v>
      </c>
      <c r="RL1" s="7" t="s">
        <v>717</v>
      </c>
      <c r="RM1" s="7" t="s">
        <v>718</v>
      </c>
      <c r="RN1" s="7" t="s">
        <v>719</v>
      </c>
      <c r="RO1" s="7" t="s">
        <v>720</v>
      </c>
      <c r="RP1" s="7" t="s">
        <v>721</v>
      </c>
      <c r="RQ1" s="7" t="s">
        <v>722</v>
      </c>
      <c r="RR1" s="7" t="s">
        <v>723</v>
      </c>
      <c r="RS1" s="7" t="s">
        <v>724</v>
      </c>
      <c r="RT1" s="7" t="s">
        <v>725</v>
      </c>
      <c r="RU1" s="7" t="s">
        <v>726</v>
      </c>
      <c r="RV1" s="7" t="s">
        <v>727</v>
      </c>
      <c r="RW1" s="7" t="s">
        <v>728</v>
      </c>
      <c r="RX1" s="7" t="s">
        <v>729</v>
      </c>
      <c r="RY1" s="7" t="s">
        <v>730</v>
      </c>
      <c r="RZ1" s="7" t="s">
        <v>731</v>
      </c>
      <c r="SA1" s="7" t="s">
        <v>732</v>
      </c>
      <c r="SB1" s="7" t="s">
        <v>733</v>
      </c>
      <c r="SC1" s="7" t="s">
        <v>734</v>
      </c>
      <c r="SD1" s="7" t="s">
        <v>735</v>
      </c>
      <c r="SE1" s="7" t="s">
        <v>736</v>
      </c>
      <c r="SF1" s="7" t="s">
        <v>737</v>
      </c>
      <c r="SG1" s="7" t="s">
        <v>738</v>
      </c>
      <c r="SH1" s="7" t="s">
        <v>739</v>
      </c>
      <c r="SI1" s="7" t="s">
        <v>740</v>
      </c>
      <c r="SJ1" s="7" t="s">
        <v>741</v>
      </c>
      <c r="SK1" s="7" t="s">
        <v>742</v>
      </c>
      <c r="SL1" s="7" t="s">
        <v>743</v>
      </c>
      <c r="SM1" s="7" t="s">
        <v>744</v>
      </c>
      <c r="SN1" s="7" t="s">
        <v>745</v>
      </c>
      <c r="SO1" s="7" t="s">
        <v>746</v>
      </c>
      <c r="SP1" s="7" t="s">
        <v>747</v>
      </c>
      <c r="SQ1" s="7" t="s">
        <v>748</v>
      </c>
      <c r="SR1" s="7" t="s">
        <v>749</v>
      </c>
      <c r="SS1" s="7" t="s">
        <v>750</v>
      </c>
      <c r="ST1" s="7" t="s">
        <v>751</v>
      </c>
      <c r="SU1" s="7" t="s">
        <v>752</v>
      </c>
      <c r="SV1" s="7" t="s">
        <v>753</v>
      </c>
      <c r="SW1" s="7" t="s">
        <v>754</v>
      </c>
      <c r="SX1" s="7" t="s">
        <v>755</v>
      </c>
      <c r="SY1" s="7" t="s">
        <v>756</v>
      </c>
      <c r="SZ1" s="7" t="s">
        <v>757</v>
      </c>
      <c r="TA1" s="7" t="s">
        <v>758</v>
      </c>
      <c r="TB1" s="7" t="s">
        <v>759</v>
      </c>
      <c r="TC1" s="7" t="s">
        <v>760</v>
      </c>
      <c r="TD1" s="7" t="s">
        <v>761</v>
      </c>
      <c r="TE1" s="7" t="s">
        <v>762</v>
      </c>
      <c r="TF1" s="7" t="s">
        <v>763</v>
      </c>
      <c r="TG1" s="7" t="s">
        <v>764</v>
      </c>
      <c r="TH1" s="7" t="s">
        <v>765</v>
      </c>
      <c r="TI1" s="7" t="s">
        <v>766</v>
      </c>
      <c r="TJ1" s="7" t="s">
        <v>767</v>
      </c>
      <c r="TK1" s="7" t="s">
        <v>768</v>
      </c>
      <c r="TL1" s="7" t="s">
        <v>769</v>
      </c>
      <c r="TM1" s="7" t="s">
        <v>770</v>
      </c>
      <c r="TN1" s="7" t="s">
        <v>771</v>
      </c>
      <c r="TO1" s="7" t="s">
        <v>772</v>
      </c>
      <c r="TP1" s="7" t="s">
        <v>773</v>
      </c>
      <c r="TQ1" s="7" t="s">
        <v>774</v>
      </c>
      <c r="TR1" s="7" t="s">
        <v>775</v>
      </c>
      <c r="TS1" s="7" t="s">
        <v>776</v>
      </c>
      <c r="TT1" s="7" t="s">
        <v>777</v>
      </c>
      <c r="TU1" s="7" t="s">
        <v>778</v>
      </c>
      <c r="TV1" s="7" t="s">
        <v>779</v>
      </c>
      <c r="TW1" s="7" t="s">
        <v>780</v>
      </c>
      <c r="TX1" s="7" t="s">
        <v>781</v>
      </c>
      <c r="TY1" s="7" t="s">
        <v>782</v>
      </c>
      <c r="TZ1" s="7" t="s">
        <v>783</v>
      </c>
      <c r="UA1" s="7" t="s">
        <v>784</v>
      </c>
      <c r="UB1" s="7" t="s">
        <v>785</v>
      </c>
      <c r="UC1" s="7" t="s">
        <v>786</v>
      </c>
      <c r="UD1" s="7" t="s">
        <v>787</v>
      </c>
      <c r="UE1" s="7" t="s">
        <v>788</v>
      </c>
      <c r="UF1" s="7" t="s">
        <v>789</v>
      </c>
      <c r="UG1" s="7" t="s">
        <v>790</v>
      </c>
      <c r="UH1" s="7" t="s">
        <v>791</v>
      </c>
      <c r="UI1" s="7" t="s">
        <v>792</v>
      </c>
      <c r="UJ1" s="7" t="s">
        <v>793</v>
      </c>
      <c r="UK1" s="7" t="s">
        <v>794</v>
      </c>
      <c r="UL1" s="7" t="s">
        <v>795</v>
      </c>
      <c r="UM1" s="7" t="s">
        <v>796</v>
      </c>
      <c r="UN1" s="7" t="s">
        <v>797</v>
      </c>
      <c r="UO1" s="7" t="s">
        <v>798</v>
      </c>
      <c r="UP1" s="7" t="s">
        <v>799</v>
      </c>
      <c r="UQ1" s="7" t="s">
        <v>800</v>
      </c>
      <c r="UR1" s="7" t="s">
        <v>801</v>
      </c>
      <c r="US1" s="7" t="s">
        <v>802</v>
      </c>
      <c r="UT1" s="7" t="s">
        <v>803</v>
      </c>
      <c r="UU1" s="7" t="s">
        <v>804</v>
      </c>
      <c r="UV1" s="7" t="s">
        <v>805</v>
      </c>
      <c r="UW1" s="7" t="s">
        <v>806</v>
      </c>
      <c r="UX1" s="7" t="s">
        <v>807</v>
      </c>
      <c r="UY1" s="7" t="s">
        <v>808</v>
      </c>
      <c r="UZ1" s="7" t="s">
        <v>809</v>
      </c>
      <c r="VA1" s="7" t="s">
        <v>810</v>
      </c>
      <c r="VB1" s="7" t="s">
        <v>811</v>
      </c>
      <c r="VC1" s="7" t="s">
        <v>812</v>
      </c>
      <c r="VD1" s="7" t="s">
        <v>813</v>
      </c>
      <c r="VE1" s="7" t="s">
        <v>814</v>
      </c>
      <c r="VF1" s="7" t="s">
        <v>815</v>
      </c>
      <c r="VG1" s="7" t="s">
        <v>816</v>
      </c>
      <c r="VH1" s="7" t="s">
        <v>817</v>
      </c>
      <c r="VI1" s="7" t="s">
        <v>818</v>
      </c>
      <c r="VJ1" s="7" t="s">
        <v>819</v>
      </c>
      <c r="VK1" s="7" t="s">
        <v>820</v>
      </c>
      <c r="VL1" s="7" t="s">
        <v>821</v>
      </c>
      <c r="VM1" s="7" t="s">
        <v>822</v>
      </c>
      <c r="VN1" s="7" t="s">
        <v>823</v>
      </c>
      <c r="VO1" s="7" t="s">
        <v>824</v>
      </c>
      <c r="VP1" s="7" t="s">
        <v>825</v>
      </c>
      <c r="VQ1" s="7" t="s">
        <v>826</v>
      </c>
      <c r="VR1" s="7" t="s">
        <v>827</v>
      </c>
      <c r="VS1" s="7" t="s">
        <v>828</v>
      </c>
      <c r="VT1" s="7" t="s">
        <v>829</v>
      </c>
      <c r="VU1" s="7" t="s">
        <v>830</v>
      </c>
      <c r="VV1" s="7" t="s">
        <v>831</v>
      </c>
      <c r="VW1" s="7" t="s">
        <v>832</v>
      </c>
      <c r="VX1" s="7" t="s">
        <v>833</v>
      </c>
      <c r="VY1" s="7" t="s">
        <v>834</v>
      </c>
      <c r="VZ1" s="7" t="s">
        <v>835</v>
      </c>
      <c r="WA1" s="7" t="s">
        <v>836</v>
      </c>
      <c r="WB1" s="7" t="s">
        <v>837</v>
      </c>
      <c r="WC1" s="7" t="s">
        <v>838</v>
      </c>
      <c r="WD1" s="7" t="s">
        <v>839</v>
      </c>
      <c r="WE1" s="7" t="s">
        <v>840</v>
      </c>
      <c r="WF1" s="7" t="s">
        <v>841</v>
      </c>
      <c r="WG1" s="7" t="s">
        <v>842</v>
      </c>
      <c r="WH1" s="7" t="s">
        <v>843</v>
      </c>
      <c r="WI1" s="7" t="s">
        <v>844</v>
      </c>
      <c r="WJ1" s="7" t="s">
        <v>845</v>
      </c>
      <c r="WK1" s="7" t="s">
        <v>846</v>
      </c>
      <c r="WL1" s="7" t="s">
        <v>847</v>
      </c>
      <c r="WM1" s="7" t="s">
        <v>848</v>
      </c>
      <c r="WN1" s="7" t="s">
        <v>849</v>
      </c>
      <c r="WO1" s="7" t="s">
        <v>850</v>
      </c>
      <c r="WP1" s="7" t="s">
        <v>851</v>
      </c>
      <c r="WQ1" s="7" t="s">
        <v>852</v>
      </c>
      <c r="WR1" s="7" t="s">
        <v>853</v>
      </c>
      <c r="WS1" s="7" t="s">
        <v>854</v>
      </c>
      <c r="WT1" s="7" t="s">
        <v>855</v>
      </c>
      <c r="WU1" s="7" t="s">
        <v>856</v>
      </c>
      <c r="WV1" s="7" t="s">
        <v>857</v>
      </c>
      <c r="WW1" s="7" t="s">
        <v>858</v>
      </c>
      <c r="WX1" s="7" t="s">
        <v>859</v>
      </c>
      <c r="WY1" s="7" t="s">
        <v>860</v>
      </c>
      <c r="WZ1" s="7" t="s">
        <v>861</v>
      </c>
      <c r="XA1" s="7" t="s">
        <v>862</v>
      </c>
      <c r="XB1" s="7" t="s">
        <v>863</v>
      </c>
      <c r="XC1" s="7" t="s">
        <v>864</v>
      </c>
      <c r="XD1" s="7" t="s">
        <v>865</v>
      </c>
      <c r="XE1" s="7" t="s">
        <v>866</v>
      </c>
      <c r="XF1" s="7" t="s">
        <v>867</v>
      </c>
      <c r="XG1" s="7" t="s">
        <v>868</v>
      </c>
      <c r="XH1" s="7" t="s">
        <v>869</v>
      </c>
      <c r="XI1" s="7" t="s">
        <v>870</v>
      </c>
      <c r="XJ1" s="7" t="s">
        <v>871</v>
      </c>
      <c r="XK1" s="7" t="s">
        <v>872</v>
      </c>
      <c r="XL1" s="7" t="s">
        <v>873</v>
      </c>
      <c r="XM1" s="7" t="s">
        <v>874</v>
      </c>
      <c r="XN1" s="7" t="s">
        <v>875</v>
      </c>
      <c r="XO1" s="7" t="s">
        <v>876</v>
      </c>
      <c r="XP1" s="7" t="s">
        <v>877</v>
      </c>
      <c r="XQ1" s="7" t="s">
        <v>878</v>
      </c>
      <c r="XR1" s="7" t="s">
        <v>879</v>
      </c>
      <c r="XS1" s="7" t="s">
        <v>880</v>
      </c>
      <c r="XT1" s="7" t="s">
        <v>881</v>
      </c>
      <c r="XU1" s="7" t="s">
        <v>882</v>
      </c>
      <c r="XV1" s="7" t="s">
        <v>883</v>
      </c>
      <c r="XW1" s="7" t="s">
        <v>884</v>
      </c>
      <c r="XX1" s="7" t="s">
        <v>885</v>
      </c>
      <c r="XY1" s="7" t="s">
        <v>886</v>
      </c>
      <c r="XZ1" s="7" t="s">
        <v>887</v>
      </c>
      <c r="YA1" s="7" t="s">
        <v>888</v>
      </c>
      <c r="YB1" s="7" t="s">
        <v>889</v>
      </c>
      <c r="YC1" s="7" t="s">
        <v>890</v>
      </c>
      <c r="YD1" s="7" t="s">
        <v>891</v>
      </c>
      <c r="YE1" s="7" t="s">
        <v>892</v>
      </c>
      <c r="YF1" s="7" t="s">
        <v>893</v>
      </c>
      <c r="YG1" s="7" t="s">
        <v>894</v>
      </c>
      <c r="YH1" s="7" t="s">
        <v>895</v>
      </c>
      <c r="YI1" s="7" t="s">
        <v>896</v>
      </c>
      <c r="YJ1" s="7" t="s">
        <v>897</v>
      </c>
      <c r="YK1" s="7" t="s">
        <v>898</v>
      </c>
      <c r="YL1" s="7" t="s">
        <v>899</v>
      </c>
      <c r="YM1" s="7" t="s">
        <v>900</v>
      </c>
      <c r="YN1" s="7" t="s">
        <v>901</v>
      </c>
      <c r="YO1" s="7" t="s">
        <v>902</v>
      </c>
      <c r="YP1" s="7" t="s">
        <v>903</v>
      </c>
      <c r="YQ1" s="7" t="s">
        <v>904</v>
      </c>
      <c r="YR1" s="7" t="s">
        <v>905</v>
      </c>
      <c r="YS1" s="7" t="s">
        <v>906</v>
      </c>
      <c r="YT1" s="7" t="s">
        <v>907</v>
      </c>
      <c r="YU1" s="7" t="s">
        <v>908</v>
      </c>
      <c r="YV1" s="7" t="s">
        <v>909</v>
      </c>
      <c r="YW1" s="7" t="s">
        <v>910</v>
      </c>
      <c r="YX1" s="7" t="s">
        <v>911</v>
      </c>
      <c r="YY1" s="7" t="s">
        <v>912</v>
      </c>
      <c r="YZ1" s="7" t="s">
        <v>913</v>
      </c>
      <c r="ZA1" s="7" t="s">
        <v>914</v>
      </c>
      <c r="ZB1" s="7" t="s">
        <v>915</v>
      </c>
      <c r="ZC1" s="7" t="s">
        <v>916</v>
      </c>
      <c r="ZD1" s="7" t="s">
        <v>917</v>
      </c>
      <c r="ZE1" s="7" t="s">
        <v>918</v>
      </c>
      <c r="ZF1" s="7" t="s">
        <v>919</v>
      </c>
      <c r="ZG1" s="7" t="s">
        <v>920</v>
      </c>
      <c r="ZH1" s="7" t="s">
        <v>921</v>
      </c>
      <c r="ZI1" s="7" t="s">
        <v>922</v>
      </c>
      <c r="ZJ1" s="7" t="s">
        <v>923</v>
      </c>
      <c r="ZK1" s="7" t="s">
        <v>924</v>
      </c>
      <c r="ZL1" s="7" t="s">
        <v>925</v>
      </c>
      <c r="ZM1" s="7" t="s">
        <v>926</v>
      </c>
      <c r="ZN1" s="7" t="s">
        <v>927</v>
      </c>
      <c r="ZO1" s="7" t="s">
        <v>928</v>
      </c>
      <c r="ZP1" s="7" t="s">
        <v>929</v>
      </c>
      <c r="ZQ1" s="7" t="s">
        <v>930</v>
      </c>
      <c r="ZR1" s="7" t="s">
        <v>931</v>
      </c>
      <c r="ZS1" s="7" t="s">
        <v>932</v>
      </c>
      <c r="ZT1" s="7" t="s">
        <v>933</v>
      </c>
      <c r="ZU1" s="7" t="s">
        <v>934</v>
      </c>
      <c r="ZV1" s="7" t="s">
        <v>935</v>
      </c>
      <c r="ZW1" s="7" t="s">
        <v>936</v>
      </c>
      <c r="ZX1" s="7" t="s">
        <v>937</v>
      </c>
      <c r="ZY1" s="7" t="s">
        <v>938</v>
      </c>
      <c r="ZZ1" s="7" t="s">
        <v>939</v>
      </c>
      <c r="AAA1" s="7" t="s">
        <v>940</v>
      </c>
      <c r="AAB1" s="7" t="s">
        <v>941</v>
      </c>
      <c r="AAC1" s="7" t="s">
        <v>942</v>
      </c>
      <c r="AAD1" s="7" t="s">
        <v>943</v>
      </c>
      <c r="AAE1" s="7" t="s">
        <v>944</v>
      </c>
      <c r="AAF1" s="7" t="s">
        <v>945</v>
      </c>
      <c r="AAG1" s="7" t="s">
        <v>946</v>
      </c>
      <c r="AAH1" s="7" t="s">
        <v>947</v>
      </c>
      <c r="AAI1" s="7" t="s">
        <v>948</v>
      </c>
      <c r="AAJ1" s="7" t="s">
        <v>949</v>
      </c>
      <c r="AAK1" s="7" t="s">
        <v>950</v>
      </c>
      <c r="AAL1" s="7" t="s">
        <v>951</v>
      </c>
      <c r="AAM1" s="7" t="s">
        <v>952</v>
      </c>
      <c r="AAN1" s="7" t="s">
        <v>953</v>
      </c>
      <c r="AAO1" s="7" t="s">
        <v>954</v>
      </c>
      <c r="AAP1" s="7" t="s">
        <v>955</v>
      </c>
      <c r="AAQ1" s="7" t="s">
        <v>956</v>
      </c>
      <c r="AAR1" s="7" t="s">
        <v>957</v>
      </c>
      <c r="AAS1" s="7" t="s">
        <v>958</v>
      </c>
      <c r="AAT1" s="7" t="s">
        <v>959</v>
      </c>
      <c r="AAU1" s="7" t="s">
        <v>960</v>
      </c>
      <c r="AAV1" s="7" t="s">
        <v>961</v>
      </c>
      <c r="AAW1" s="7" t="s">
        <v>962</v>
      </c>
      <c r="AAX1" s="7" t="s">
        <v>963</v>
      </c>
      <c r="AAY1" s="7" t="s">
        <v>964</v>
      </c>
      <c r="AAZ1" s="7" t="s">
        <v>965</v>
      </c>
      <c r="ABA1" s="7" t="s">
        <v>966</v>
      </c>
      <c r="ABB1" s="7" t="s">
        <v>967</v>
      </c>
      <c r="ABC1" s="7" t="s">
        <v>968</v>
      </c>
      <c r="ABD1" s="7" t="s">
        <v>969</v>
      </c>
      <c r="ABE1" s="7" t="s">
        <v>970</v>
      </c>
      <c r="ABF1" s="7" t="s">
        <v>971</v>
      </c>
      <c r="ABG1" s="7" t="s">
        <v>972</v>
      </c>
      <c r="ABH1" s="7" t="s">
        <v>973</v>
      </c>
      <c r="ABI1" s="7" t="s">
        <v>974</v>
      </c>
      <c r="ABJ1" s="7" t="s">
        <v>975</v>
      </c>
      <c r="ABK1" s="7" t="s">
        <v>976</v>
      </c>
      <c r="ABL1" s="7" t="s">
        <v>977</v>
      </c>
      <c r="ABM1" s="7" t="s">
        <v>978</v>
      </c>
      <c r="ABN1" s="7" t="s">
        <v>979</v>
      </c>
      <c r="ABO1" s="7" t="s">
        <v>980</v>
      </c>
      <c r="ABP1" s="7" t="s">
        <v>981</v>
      </c>
      <c r="ABQ1" s="7" t="s">
        <v>982</v>
      </c>
      <c r="ABR1" s="7" t="s">
        <v>983</v>
      </c>
      <c r="ABS1" s="7" t="s">
        <v>984</v>
      </c>
      <c r="ABT1" s="7" t="s">
        <v>985</v>
      </c>
      <c r="ABU1" s="7" t="s">
        <v>986</v>
      </c>
      <c r="ABV1" s="7" t="s">
        <v>987</v>
      </c>
      <c r="ABW1" s="7" t="s">
        <v>988</v>
      </c>
      <c r="ABX1" s="7" t="s">
        <v>989</v>
      </c>
      <c r="ABY1" s="7" t="s">
        <v>990</v>
      </c>
      <c r="ABZ1" s="7" t="s">
        <v>991</v>
      </c>
      <c r="ACA1" s="7" t="s">
        <v>992</v>
      </c>
      <c r="ACB1" s="7" t="s">
        <v>993</v>
      </c>
      <c r="ACC1" s="7" t="s">
        <v>994</v>
      </c>
      <c r="ACD1" s="7" t="s">
        <v>995</v>
      </c>
      <c r="ACE1" s="7" t="s">
        <v>996</v>
      </c>
      <c r="ACF1" s="7" t="s">
        <v>997</v>
      </c>
      <c r="ACG1" s="7" t="s">
        <v>998</v>
      </c>
      <c r="ACH1" s="7" t="s">
        <v>999</v>
      </c>
      <c r="ACI1" s="7" t="s">
        <v>1000</v>
      </c>
      <c r="ACJ1" s="7" t="s">
        <v>1001</v>
      </c>
      <c r="ACK1" s="7" t="s">
        <v>1002</v>
      </c>
      <c r="ACL1" s="7" t="s">
        <v>1003</v>
      </c>
      <c r="ACM1" s="7" t="s">
        <v>1004</v>
      </c>
      <c r="ACN1" s="7" t="s">
        <v>1005</v>
      </c>
      <c r="ACO1" s="7" t="s">
        <v>1006</v>
      </c>
      <c r="ACP1" s="7" t="s">
        <v>1007</v>
      </c>
      <c r="ACQ1" s="7" t="s">
        <v>1008</v>
      </c>
      <c r="ACR1" s="7" t="s">
        <v>1009</v>
      </c>
      <c r="ACS1" s="7" t="s">
        <v>1010</v>
      </c>
      <c r="ACT1" s="7" t="s">
        <v>1011</v>
      </c>
      <c r="ACU1" s="7" t="s">
        <v>1012</v>
      </c>
      <c r="ACV1" s="7" t="s">
        <v>1013</v>
      </c>
      <c r="ACW1" s="7" t="s">
        <v>1014</v>
      </c>
      <c r="ACX1" s="7" t="s">
        <v>1015</v>
      </c>
      <c r="ACY1" s="7" t="s">
        <v>1016</v>
      </c>
      <c r="ACZ1" s="7" t="s">
        <v>1017</v>
      </c>
      <c r="ADA1" s="7" t="s">
        <v>1018</v>
      </c>
      <c r="ADB1" s="7" t="s">
        <v>1019</v>
      </c>
      <c r="ADC1" s="7" t="s">
        <v>1020</v>
      </c>
      <c r="ADD1" s="7" t="s">
        <v>1021</v>
      </c>
      <c r="ADE1" s="7" t="s">
        <v>1022</v>
      </c>
      <c r="ADF1" s="7" t="s">
        <v>1023</v>
      </c>
      <c r="ADG1" s="7" t="s">
        <v>1024</v>
      </c>
      <c r="ADH1" s="7" t="s">
        <v>1025</v>
      </c>
      <c r="ADI1" s="7" t="s">
        <v>1026</v>
      </c>
      <c r="ADJ1" s="7" t="s">
        <v>1027</v>
      </c>
      <c r="ADK1" s="7" t="s">
        <v>1028</v>
      </c>
      <c r="ADL1" s="7" t="s">
        <v>1029</v>
      </c>
      <c r="ADM1" s="7" t="s">
        <v>1030</v>
      </c>
      <c r="ADN1" s="7" t="s">
        <v>1031</v>
      </c>
      <c r="ADO1" s="7" t="s">
        <v>1032</v>
      </c>
      <c r="ADP1" s="7" t="s">
        <v>1033</v>
      </c>
      <c r="ADQ1" s="7" t="s">
        <v>1034</v>
      </c>
      <c r="ADR1" s="7" t="s">
        <v>1035</v>
      </c>
      <c r="ADS1" s="7" t="s">
        <v>1036</v>
      </c>
      <c r="ADT1" s="7" t="s">
        <v>1037</v>
      </c>
      <c r="ADU1" s="7" t="s">
        <v>1038</v>
      </c>
      <c r="ADV1" s="7" t="s">
        <v>1039</v>
      </c>
      <c r="ADW1" s="7" t="s">
        <v>1040</v>
      </c>
      <c r="ADX1" s="7" t="s">
        <v>1041</v>
      </c>
    </row>
    <row r="2" spans="1:804" ht="15.75" customHeight="1">
      <c r="A2" s="1" t="s">
        <v>1046</v>
      </c>
      <c r="B2" s="1" t="s">
        <v>129</v>
      </c>
      <c r="C2" s="6">
        <v>40472</v>
      </c>
      <c r="D2" s="1">
        <v>10075</v>
      </c>
      <c r="E2" s="1">
        <v>0</v>
      </c>
      <c r="F2" s="1">
        <v>1</v>
      </c>
      <c r="G2" s="1">
        <v>5</v>
      </c>
      <c r="H2" s="1">
        <v>12</v>
      </c>
      <c r="I2" s="1">
        <v>21</v>
      </c>
      <c r="J2" s="1">
        <v>33</v>
      </c>
      <c r="K2" s="1">
        <v>47</v>
      </c>
      <c r="L2" s="1">
        <v>64</v>
      </c>
      <c r="M2" s="1">
        <v>84</v>
      </c>
      <c r="N2" s="1">
        <v>106</v>
      </c>
      <c r="O2" s="1">
        <v>131</v>
      </c>
      <c r="P2" s="1">
        <v>159</v>
      </c>
      <c r="Q2" s="1">
        <v>189</v>
      </c>
      <c r="R2" s="1">
        <v>222</v>
      </c>
      <c r="S2" s="1">
        <v>257</v>
      </c>
      <c r="T2" s="1">
        <v>295</v>
      </c>
      <c r="U2" s="1">
        <v>336</v>
      </c>
      <c r="V2" s="1">
        <v>379</v>
      </c>
      <c r="W2" s="1">
        <v>425</v>
      </c>
      <c r="X2" s="1">
        <v>474</v>
      </c>
      <c r="Y2" s="1">
        <v>525</v>
      </c>
      <c r="Z2" s="1">
        <v>579</v>
      </c>
      <c r="AA2" s="1">
        <v>635</v>
      </c>
      <c r="AB2" s="1">
        <v>694</v>
      </c>
      <c r="AC2" s="1">
        <v>756</v>
      </c>
      <c r="AD2" s="1">
        <v>820</v>
      </c>
      <c r="AE2" s="1">
        <v>887</v>
      </c>
      <c r="AF2" s="1">
        <v>957</v>
      </c>
      <c r="AG2" s="1">
        <v>1029</v>
      </c>
      <c r="AH2" s="1">
        <v>1104</v>
      </c>
      <c r="AI2" s="1">
        <v>1181</v>
      </c>
      <c r="AJ2" s="1">
        <v>1261</v>
      </c>
      <c r="AK2" s="1">
        <v>1344</v>
      </c>
      <c r="AL2" s="1">
        <v>1440</v>
      </c>
      <c r="AM2" s="1">
        <v>1534</v>
      </c>
      <c r="AN2" s="1">
        <v>1626</v>
      </c>
      <c r="AO2" s="1">
        <v>1716</v>
      </c>
      <c r="AP2" s="1">
        <v>1804</v>
      </c>
      <c r="AQ2" s="1">
        <v>1891</v>
      </c>
      <c r="AR2" s="1">
        <v>1975</v>
      </c>
      <c r="AS2" s="1">
        <v>2057</v>
      </c>
      <c r="AT2" s="1">
        <v>2138</v>
      </c>
      <c r="AU2" s="1">
        <v>2216</v>
      </c>
      <c r="AV2" s="1">
        <v>2293</v>
      </c>
      <c r="AW2" s="1">
        <v>2367</v>
      </c>
      <c r="AX2" s="1">
        <v>2440</v>
      </c>
      <c r="AY2" s="1">
        <v>2510</v>
      </c>
      <c r="AZ2" s="1">
        <v>2578</v>
      </c>
      <c r="BA2" s="1">
        <v>2644</v>
      </c>
      <c r="BB2" s="1">
        <v>2708</v>
      </c>
      <c r="BC2" s="1">
        <v>2770</v>
      </c>
      <c r="BD2" s="1">
        <v>2830</v>
      </c>
      <c r="BE2" s="1">
        <v>2888</v>
      </c>
      <c r="BF2" s="1">
        <v>2943</v>
      </c>
      <c r="BG2" s="1">
        <v>2996</v>
      </c>
      <c r="BH2" s="1">
        <v>3047</v>
      </c>
      <c r="BI2" s="1">
        <v>3095</v>
      </c>
      <c r="BJ2" s="1">
        <v>3141</v>
      </c>
      <c r="BK2" s="1">
        <v>3185</v>
      </c>
      <c r="BL2" s="1">
        <v>3226</v>
      </c>
      <c r="BM2" s="1">
        <v>3265</v>
      </c>
      <c r="BN2" s="1">
        <v>3301</v>
      </c>
      <c r="BO2" s="1">
        <v>3334</v>
      </c>
      <c r="BP2" s="1">
        <v>3365</v>
      </c>
      <c r="BQ2" s="1">
        <v>3393</v>
      </c>
      <c r="BR2" s="1">
        <v>3419</v>
      </c>
      <c r="BS2" s="1">
        <v>3441</v>
      </c>
      <c r="BT2" s="1">
        <v>3460</v>
      </c>
      <c r="BU2" s="1">
        <v>3476</v>
      </c>
      <c r="BV2" s="1">
        <v>3488</v>
      </c>
      <c r="BW2" s="1">
        <v>3496</v>
      </c>
      <c r="BX2" s="1">
        <v>3500</v>
      </c>
      <c r="BY2" s="1">
        <v>3513</v>
      </c>
      <c r="BZ2" s="1">
        <v>3526</v>
      </c>
      <c r="CA2" s="1">
        <v>3539</v>
      </c>
      <c r="CB2" s="1">
        <v>3551</v>
      </c>
      <c r="CC2" s="1">
        <v>3564</v>
      </c>
      <c r="CD2" s="1">
        <v>3577</v>
      </c>
      <c r="CE2" s="1">
        <v>3590</v>
      </c>
      <c r="CF2" s="1">
        <v>3603</v>
      </c>
      <c r="CG2" s="1">
        <v>3616</v>
      </c>
      <c r="CH2" s="1">
        <v>3629</v>
      </c>
      <c r="CI2" s="1">
        <v>3642</v>
      </c>
      <c r="CJ2" s="1">
        <v>3654</v>
      </c>
      <c r="CK2" s="1">
        <v>3667</v>
      </c>
      <c r="CL2" s="1">
        <v>3680</v>
      </c>
      <c r="CM2" s="1">
        <v>3693</v>
      </c>
      <c r="CN2" s="1">
        <v>3706</v>
      </c>
      <c r="CO2" s="1">
        <v>3719</v>
      </c>
      <c r="CP2" s="1">
        <v>3732</v>
      </c>
      <c r="CQ2" s="1">
        <v>3745</v>
      </c>
      <c r="CR2" s="1">
        <v>3757</v>
      </c>
      <c r="CS2" s="1">
        <v>3770</v>
      </c>
      <c r="CT2" s="1">
        <v>3783</v>
      </c>
      <c r="CU2" s="1">
        <v>3796</v>
      </c>
      <c r="CV2" s="1">
        <v>3809</v>
      </c>
      <c r="CW2" s="1">
        <v>3822</v>
      </c>
      <c r="CX2" s="1">
        <v>3835</v>
      </c>
      <c r="CY2" s="1">
        <v>3848</v>
      </c>
      <c r="CZ2" s="1">
        <v>3860</v>
      </c>
      <c r="DA2" s="1">
        <v>3873</v>
      </c>
      <c r="DB2" s="1">
        <v>3886</v>
      </c>
      <c r="DC2" s="1">
        <v>3899</v>
      </c>
      <c r="DD2" s="1">
        <v>3957</v>
      </c>
      <c r="DE2" s="1">
        <v>4015</v>
      </c>
      <c r="DF2" s="1">
        <v>4073</v>
      </c>
      <c r="DG2" s="1">
        <v>4131</v>
      </c>
      <c r="DH2" s="1">
        <v>4145</v>
      </c>
      <c r="DI2" s="1">
        <v>4159</v>
      </c>
      <c r="DJ2" s="1">
        <v>4173</v>
      </c>
      <c r="DK2" s="1">
        <v>4186</v>
      </c>
      <c r="DL2" s="1">
        <v>4200</v>
      </c>
      <c r="DM2" s="1">
        <v>4214</v>
      </c>
      <c r="DN2" s="1">
        <v>4228</v>
      </c>
      <c r="DO2" s="1">
        <v>4242</v>
      </c>
      <c r="DP2" s="1">
        <v>4256</v>
      </c>
      <c r="DQ2" s="1">
        <v>4270</v>
      </c>
      <c r="DR2" s="1">
        <v>4284</v>
      </c>
      <c r="DS2" s="1">
        <v>4297</v>
      </c>
      <c r="DT2" s="1">
        <v>4311</v>
      </c>
      <c r="DU2" s="1">
        <v>4325</v>
      </c>
      <c r="DV2" s="1">
        <v>4339</v>
      </c>
      <c r="DW2" s="1">
        <v>4353</v>
      </c>
      <c r="DX2" s="1">
        <v>4367</v>
      </c>
      <c r="DY2" s="1">
        <v>4381</v>
      </c>
      <c r="DZ2" s="1">
        <v>4395</v>
      </c>
      <c r="EA2" s="1">
        <v>4408</v>
      </c>
      <c r="EB2" s="1">
        <v>4422</v>
      </c>
      <c r="EC2" s="1">
        <v>4436</v>
      </c>
      <c r="ED2" s="1">
        <v>4450</v>
      </c>
      <c r="EE2" s="1">
        <v>4464</v>
      </c>
      <c r="EF2" s="1">
        <v>4478</v>
      </c>
      <c r="EG2" s="1">
        <v>4492</v>
      </c>
      <c r="EH2" s="1">
        <v>4506</v>
      </c>
      <c r="EI2" s="1">
        <v>4519</v>
      </c>
      <c r="EJ2" s="1">
        <v>4533</v>
      </c>
      <c r="EK2" s="1">
        <v>4547</v>
      </c>
      <c r="EL2" s="1">
        <v>4561</v>
      </c>
      <c r="EM2" s="1">
        <v>4575</v>
      </c>
      <c r="EN2" s="1">
        <v>4589</v>
      </c>
      <c r="EO2" s="1">
        <v>4603</v>
      </c>
      <c r="EP2" s="1">
        <v>4617</v>
      </c>
      <c r="EQ2" s="1">
        <v>4630</v>
      </c>
      <c r="ER2" s="1">
        <v>4644</v>
      </c>
      <c r="ES2" s="1">
        <v>4658</v>
      </c>
      <c r="ET2" s="1">
        <v>4672</v>
      </c>
      <c r="EU2" s="1">
        <v>4683</v>
      </c>
      <c r="EV2" s="1">
        <v>4694</v>
      </c>
      <c r="EW2" s="1">
        <v>4704</v>
      </c>
      <c r="EX2" s="1">
        <v>4715</v>
      </c>
      <c r="EY2" s="1">
        <v>4726</v>
      </c>
      <c r="EZ2" s="1">
        <v>4737</v>
      </c>
      <c r="FA2" s="1">
        <v>4748</v>
      </c>
      <c r="FB2" s="1">
        <v>4759</v>
      </c>
      <c r="FC2" s="1">
        <v>4769</v>
      </c>
      <c r="FD2" s="1">
        <v>4780</v>
      </c>
      <c r="FE2" s="1">
        <v>4791</v>
      </c>
      <c r="FF2" s="1">
        <v>4802</v>
      </c>
      <c r="FG2" s="1">
        <v>4813</v>
      </c>
      <c r="FH2" s="1">
        <v>4824</v>
      </c>
      <c r="FI2" s="1">
        <v>4834</v>
      </c>
      <c r="FJ2" s="1">
        <v>4845</v>
      </c>
      <c r="FK2" s="1">
        <v>4856</v>
      </c>
      <c r="FL2" s="1">
        <v>4863</v>
      </c>
      <c r="FM2" s="1">
        <v>4870</v>
      </c>
      <c r="FN2" s="1">
        <v>4877</v>
      </c>
      <c r="FO2" s="1">
        <v>4884</v>
      </c>
      <c r="FP2" s="1">
        <v>4890</v>
      </c>
      <c r="FQ2" s="1">
        <v>4897</v>
      </c>
      <c r="FR2" s="1">
        <v>4904</v>
      </c>
      <c r="FS2" s="1">
        <v>4911</v>
      </c>
      <c r="FT2" s="1">
        <v>4918</v>
      </c>
      <c r="FU2" s="1">
        <v>4925</v>
      </c>
      <c r="FV2" s="1">
        <v>4932</v>
      </c>
      <c r="FW2" s="1">
        <v>4939</v>
      </c>
      <c r="FX2" s="1">
        <v>4945</v>
      </c>
      <c r="FY2" s="1">
        <v>4952</v>
      </c>
      <c r="FZ2" s="1">
        <v>4959</v>
      </c>
      <c r="GA2" s="1">
        <v>4966</v>
      </c>
      <c r="GB2" s="1">
        <v>4973</v>
      </c>
      <c r="GC2" s="1">
        <v>4980</v>
      </c>
      <c r="GD2" s="1">
        <v>4987</v>
      </c>
      <c r="GE2" s="1">
        <v>4994</v>
      </c>
      <c r="GF2" s="1">
        <v>5000</v>
      </c>
      <c r="GG2" s="1">
        <v>5007</v>
      </c>
      <c r="GH2" s="1">
        <v>5014</v>
      </c>
      <c r="GI2" s="1">
        <v>5021</v>
      </c>
      <c r="GJ2" s="1">
        <v>5028</v>
      </c>
      <c r="GK2" s="1">
        <v>5035</v>
      </c>
      <c r="GL2" s="1">
        <v>5042</v>
      </c>
      <c r="GM2" s="1">
        <v>5049</v>
      </c>
      <c r="GN2" s="1">
        <v>5056</v>
      </c>
      <c r="GO2" s="1">
        <v>5062</v>
      </c>
      <c r="GP2" s="1">
        <v>5069</v>
      </c>
      <c r="GQ2" s="1">
        <v>5076</v>
      </c>
      <c r="GR2" s="1">
        <v>5083</v>
      </c>
      <c r="GS2" s="1">
        <v>5090</v>
      </c>
      <c r="GT2" s="1">
        <v>5097</v>
      </c>
      <c r="GU2" s="1">
        <v>5104</v>
      </c>
      <c r="GV2" s="1">
        <v>5111</v>
      </c>
      <c r="GW2" s="1">
        <v>5117</v>
      </c>
      <c r="GX2" s="1">
        <v>5124</v>
      </c>
      <c r="GY2" s="1">
        <v>5131</v>
      </c>
      <c r="GZ2" s="1">
        <v>5138</v>
      </c>
      <c r="HA2" s="1">
        <v>5145</v>
      </c>
      <c r="HB2" s="1">
        <v>5152</v>
      </c>
      <c r="HC2" s="1">
        <v>5159</v>
      </c>
      <c r="HD2" s="1">
        <v>5166</v>
      </c>
      <c r="HE2" s="1">
        <v>5172</v>
      </c>
      <c r="HF2" s="1">
        <v>5179</v>
      </c>
      <c r="HG2" s="1">
        <v>5186</v>
      </c>
      <c r="HH2" s="1">
        <v>5193</v>
      </c>
      <c r="HI2" s="1">
        <v>5200</v>
      </c>
      <c r="HJ2" s="1">
        <v>5205</v>
      </c>
      <c r="HK2" s="1">
        <v>5211</v>
      </c>
      <c r="HL2" s="1">
        <v>5216</v>
      </c>
      <c r="HM2" s="1">
        <v>5222</v>
      </c>
      <c r="HN2" s="1">
        <v>5227</v>
      </c>
      <c r="HO2" s="1">
        <v>5233</v>
      </c>
      <c r="HP2" s="1">
        <v>5238</v>
      </c>
      <c r="HQ2" s="1">
        <v>5244</v>
      </c>
      <c r="HR2" s="1">
        <v>5249</v>
      </c>
      <c r="HS2" s="1">
        <v>5255</v>
      </c>
      <c r="HT2" s="1">
        <v>5260</v>
      </c>
      <c r="HU2" s="1">
        <v>5266</v>
      </c>
      <c r="HV2" s="1">
        <v>5271</v>
      </c>
      <c r="HW2" s="1">
        <v>5277</v>
      </c>
      <c r="HX2" s="1">
        <v>5282</v>
      </c>
      <c r="HY2" s="1">
        <v>5288</v>
      </c>
      <c r="HZ2" s="1">
        <v>5293</v>
      </c>
      <c r="IA2" s="1">
        <v>5298</v>
      </c>
      <c r="IB2" s="1">
        <v>5304</v>
      </c>
      <c r="IC2" s="1">
        <v>5309</v>
      </c>
      <c r="ID2" s="1">
        <v>5315</v>
      </c>
      <c r="IE2" s="1">
        <v>5320</v>
      </c>
      <c r="IF2" s="1">
        <v>5326</v>
      </c>
      <c r="IG2" s="1">
        <v>5331</v>
      </c>
      <c r="IH2" s="1">
        <v>5337</v>
      </c>
      <c r="II2" s="1">
        <v>5342</v>
      </c>
      <c r="IJ2" s="1">
        <v>5348</v>
      </c>
      <c r="IK2" s="1">
        <v>5353</v>
      </c>
      <c r="IL2" s="1">
        <v>5359</v>
      </c>
      <c r="IM2" s="1">
        <v>5364</v>
      </c>
      <c r="IN2" s="1">
        <v>5370</v>
      </c>
      <c r="IO2" s="1">
        <v>5375</v>
      </c>
      <c r="IP2" s="1">
        <v>5381</v>
      </c>
      <c r="IQ2" s="1">
        <v>5386</v>
      </c>
      <c r="IR2" s="1">
        <v>5392</v>
      </c>
      <c r="IS2" s="1">
        <v>5397</v>
      </c>
      <c r="IT2" s="1">
        <v>5442</v>
      </c>
      <c r="IU2" s="1">
        <v>5486</v>
      </c>
      <c r="IV2" s="1">
        <v>5531</v>
      </c>
      <c r="IW2" s="1">
        <v>5576</v>
      </c>
      <c r="IX2" s="1">
        <v>5621</v>
      </c>
      <c r="IY2" s="1">
        <v>5665</v>
      </c>
      <c r="IZ2" s="1">
        <v>5710</v>
      </c>
      <c r="JA2" s="1">
        <v>5755</v>
      </c>
      <c r="JB2" s="1">
        <v>5800</v>
      </c>
      <c r="JC2" s="1">
        <v>5844</v>
      </c>
      <c r="JD2" s="1">
        <v>5889</v>
      </c>
      <c r="JE2" s="1">
        <v>5896</v>
      </c>
      <c r="JF2" s="1">
        <v>5903</v>
      </c>
      <c r="JG2" s="1">
        <v>5910</v>
      </c>
      <c r="JH2" s="1">
        <v>5917</v>
      </c>
      <c r="JI2" s="1">
        <v>5924</v>
      </c>
      <c r="JJ2" s="1">
        <v>5931</v>
      </c>
      <c r="JK2" s="1">
        <v>5938</v>
      </c>
      <c r="JL2" s="1">
        <v>5945</v>
      </c>
      <c r="JM2" s="1">
        <v>5952</v>
      </c>
      <c r="JN2" s="1">
        <v>5959</v>
      </c>
      <c r="JO2" s="1">
        <v>5966</v>
      </c>
      <c r="JP2" s="1">
        <v>5973</v>
      </c>
      <c r="JQ2" s="1">
        <v>5980</v>
      </c>
      <c r="JR2" s="1">
        <v>5987</v>
      </c>
      <c r="JS2" s="1">
        <v>5994</v>
      </c>
      <c r="JT2" s="1">
        <v>6001</v>
      </c>
      <c r="JU2" s="1">
        <v>6008</v>
      </c>
      <c r="JV2" s="1">
        <v>6015</v>
      </c>
      <c r="JW2" s="1">
        <v>6022</v>
      </c>
      <c r="JX2" s="1">
        <v>6029</v>
      </c>
      <c r="JY2" s="1">
        <v>6036</v>
      </c>
      <c r="JZ2" s="1">
        <v>6043</v>
      </c>
      <c r="KA2" s="1">
        <v>6050</v>
      </c>
      <c r="KB2" s="1">
        <v>6057</v>
      </c>
      <c r="KC2" s="1">
        <v>6064</v>
      </c>
      <c r="KD2" s="1">
        <v>6071</v>
      </c>
      <c r="KE2" s="1">
        <v>6078</v>
      </c>
      <c r="KF2" s="1">
        <v>6085</v>
      </c>
      <c r="KG2" s="1">
        <v>6092</v>
      </c>
      <c r="KH2" s="1">
        <v>6099</v>
      </c>
      <c r="KI2" s="1">
        <v>6106</v>
      </c>
      <c r="KJ2" s="1">
        <v>6113</v>
      </c>
      <c r="KK2" s="1">
        <v>6120</v>
      </c>
      <c r="KL2" s="1">
        <v>6127</v>
      </c>
      <c r="KM2" s="1">
        <v>6134</v>
      </c>
      <c r="KN2" s="1">
        <v>6141</v>
      </c>
      <c r="KO2" s="1">
        <v>6148</v>
      </c>
      <c r="KP2" s="1">
        <v>6155</v>
      </c>
      <c r="KQ2" s="1">
        <v>6162</v>
      </c>
      <c r="KR2" s="1">
        <v>6169</v>
      </c>
      <c r="KS2" s="1">
        <v>6176</v>
      </c>
      <c r="KT2" s="1">
        <v>6183</v>
      </c>
      <c r="KU2" s="1">
        <v>6190</v>
      </c>
      <c r="KV2" s="1">
        <v>6197</v>
      </c>
      <c r="KW2" s="1">
        <v>6204</v>
      </c>
      <c r="KX2" s="1">
        <v>6211</v>
      </c>
      <c r="KY2" s="1">
        <v>6218</v>
      </c>
      <c r="KZ2" s="1">
        <v>6225</v>
      </c>
      <c r="LA2" s="1">
        <v>6232</v>
      </c>
      <c r="LB2" s="1">
        <v>6239</v>
      </c>
      <c r="LC2" s="1">
        <v>6246</v>
      </c>
      <c r="LD2" s="1">
        <v>6253</v>
      </c>
      <c r="LE2" s="1">
        <v>6260</v>
      </c>
      <c r="LF2" s="1">
        <v>6267</v>
      </c>
      <c r="LG2" s="1">
        <v>6274</v>
      </c>
      <c r="LH2" s="1">
        <v>6281</v>
      </c>
      <c r="LI2" s="1">
        <v>6288</v>
      </c>
      <c r="LJ2" s="1">
        <v>6295</v>
      </c>
      <c r="LK2" s="1">
        <v>6302</v>
      </c>
      <c r="LL2" s="1">
        <v>6309</v>
      </c>
      <c r="LM2" s="1">
        <v>6316</v>
      </c>
      <c r="LN2" s="1">
        <v>6323</v>
      </c>
      <c r="LO2" s="1">
        <v>6330</v>
      </c>
      <c r="LP2" s="1">
        <v>6337</v>
      </c>
      <c r="LQ2" s="1">
        <v>6344</v>
      </c>
      <c r="LR2" s="1">
        <v>6351</v>
      </c>
      <c r="LS2" s="1">
        <v>6358</v>
      </c>
      <c r="LT2" s="1">
        <v>6365</v>
      </c>
      <c r="LU2" s="1">
        <v>6372</v>
      </c>
      <c r="LV2" s="1">
        <v>6379</v>
      </c>
      <c r="LW2" s="1">
        <v>6386</v>
      </c>
      <c r="LX2" s="1">
        <v>6393</v>
      </c>
      <c r="LY2" s="1">
        <v>6400</v>
      </c>
      <c r="LZ2" s="1">
        <v>6407</v>
      </c>
      <c r="MA2" s="1">
        <v>6414</v>
      </c>
      <c r="MB2" s="1">
        <v>6421</v>
      </c>
      <c r="MC2" s="1">
        <v>6428</v>
      </c>
      <c r="MD2" s="1">
        <v>6435</v>
      </c>
      <c r="ME2" s="1">
        <v>6443</v>
      </c>
      <c r="MF2" s="1">
        <v>6451</v>
      </c>
      <c r="MG2" s="1">
        <v>6459</v>
      </c>
      <c r="MH2" s="1">
        <v>6466</v>
      </c>
      <c r="MI2" s="1">
        <v>6474</v>
      </c>
      <c r="MJ2" s="1">
        <v>6482</v>
      </c>
      <c r="MK2" s="1">
        <v>6490</v>
      </c>
      <c r="ML2" s="1">
        <v>6498</v>
      </c>
      <c r="MM2" s="1">
        <v>6506</v>
      </c>
      <c r="MN2" s="1">
        <v>6514</v>
      </c>
      <c r="MO2" s="1">
        <v>6522</v>
      </c>
      <c r="MP2" s="1">
        <v>6529</v>
      </c>
      <c r="MQ2" s="1">
        <v>6537</v>
      </c>
      <c r="MR2" s="1">
        <v>6545</v>
      </c>
      <c r="MS2" s="1">
        <v>6553</v>
      </c>
      <c r="MT2" s="1">
        <v>6561</v>
      </c>
      <c r="MU2" s="1">
        <v>6569</v>
      </c>
      <c r="MV2" s="1">
        <v>6577</v>
      </c>
      <c r="MW2" s="1">
        <v>6585</v>
      </c>
      <c r="MX2" s="1">
        <v>6592</v>
      </c>
      <c r="MY2" s="1">
        <v>6600</v>
      </c>
      <c r="MZ2" s="1">
        <v>6608</v>
      </c>
      <c r="NA2" s="1">
        <v>6616</v>
      </c>
      <c r="NB2" s="1">
        <v>6624</v>
      </c>
      <c r="NC2" s="1">
        <v>6632</v>
      </c>
      <c r="ND2" s="1">
        <v>6640</v>
      </c>
      <c r="NE2" s="1">
        <v>6647</v>
      </c>
      <c r="NF2" s="1">
        <v>6655</v>
      </c>
      <c r="NG2" s="1">
        <v>6663</v>
      </c>
      <c r="NH2" s="1">
        <v>6671</v>
      </c>
      <c r="NI2" s="1">
        <v>6679</v>
      </c>
      <c r="NJ2" s="1">
        <v>6687</v>
      </c>
      <c r="NK2" s="1">
        <v>6695</v>
      </c>
      <c r="NL2" s="1">
        <v>6703</v>
      </c>
      <c r="NM2" s="1">
        <v>6710</v>
      </c>
      <c r="NN2" s="1">
        <v>6718</v>
      </c>
      <c r="NO2" s="1">
        <v>6726</v>
      </c>
      <c r="NP2" s="1">
        <v>6734</v>
      </c>
      <c r="NQ2" s="1">
        <v>6742</v>
      </c>
      <c r="NR2" s="1">
        <v>6750</v>
      </c>
      <c r="NS2" s="1">
        <v>6758</v>
      </c>
      <c r="NT2" s="1">
        <v>6766</v>
      </c>
      <c r="NU2" s="1">
        <v>6773</v>
      </c>
      <c r="NV2" s="1">
        <v>6781</v>
      </c>
      <c r="NW2" s="1">
        <v>6789</v>
      </c>
      <c r="NX2" s="1">
        <v>6797</v>
      </c>
      <c r="NY2" s="1">
        <v>6800</v>
      </c>
      <c r="NZ2" s="1">
        <v>6802</v>
      </c>
      <c r="OA2" s="1">
        <v>6805</v>
      </c>
      <c r="OB2" s="1">
        <v>6808</v>
      </c>
      <c r="OC2" s="1">
        <v>6811</v>
      </c>
      <c r="OD2" s="1">
        <v>6813</v>
      </c>
      <c r="OE2" s="1">
        <v>6816</v>
      </c>
      <c r="OF2" s="1">
        <v>6819</v>
      </c>
      <c r="OG2" s="1">
        <v>6821</v>
      </c>
      <c r="OH2" s="1">
        <v>6824</v>
      </c>
      <c r="OI2" s="1">
        <v>6827</v>
      </c>
      <c r="OJ2" s="1">
        <v>6830</v>
      </c>
      <c r="OK2" s="1">
        <v>6832</v>
      </c>
      <c r="OL2" s="1">
        <v>6835</v>
      </c>
      <c r="OM2" s="1">
        <v>6838</v>
      </c>
      <c r="ON2" s="1">
        <v>6840</v>
      </c>
      <c r="OO2" s="1">
        <v>6843</v>
      </c>
      <c r="OP2" s="1">
        <v>6846</v>
      </c>
      <c r="OQ2" s="1">
        <v>6849</v>
      </c>
      <c r="OR2" s="1">
        <v>6851</v>
      </c>
      <c r="OS2" s="1">
        <v>6854</v>
      </c>
      <c r="OT2" s="1">
        <v>6857</v>
      </c>
      <c r="OU2" s="1">
        <v>6859</v>
      </c>
      <c r="OV2" s="1">
        <v>6862</v>
      </c>
      <c r="OW2" s="1">
        <v>6865</v>
      </c>
      <c r="OX2" s="1">
        <v>6868</v>
      </c>
      <c r="OY2" s="1">
        <v>6870</v>
      </c>
      <c r="OZ2" s="1">
        <v>6873</v>
      </c>
      <c r="PA2" s="1">
        <v>6876</v>
      </c>
      <c r="PB2" s="1">
        <v>6878</v>
      </c>
      <c r="PC2" s="1">
        <v>6881</v>
      </c>
      <c r="PD2" s="1">
        <v>6884</v>
      </c>
      <c r="PE2" s="1">
        <v>6887</v>
      </c>
      <c r="PF2" s="1">
        <v>6889</v>
      </c>
      <c r="PG2" s="1">
        <v>6892</v>
      </c>
      <c r="PH2" s="1">
        <v>6895</v>
      </c>
      <c r="PI2" s="1">
        <v>6897</v>
      </c>
      <c r="PJ2" s="1">
        <v>6900</v>
      </c>
      <c r="PK2" s="1">
        <v>6903</v>
      </c>
      <c r="PL2" s="1">
        <v>6906</v>
      </c>
      <c r="PM2" s="1">
        <v>6908</v>
      </c>
      <c r="PN2" s="1">
        <v>6911</v>
      </c>
      <c r="PO2" s="1">
        <v>6914</v>
      </c>
      <c r="PP2" s="1">
        <v>6916</v>
      </c>
      <c r="PQ2" s="1">
        <v>6919</v>
      </c>
      <c r="PR2" s="1">
        <v>6922</v>
      </c>
      <c r="PS2" s="1">
        <v>6925</v>
      </c>
      <c r="PT2" s="1">
        <v>6927</v>
      </c>
      <c r="PU2" s="1">
        <v>6930</v>
      </c>
      <c r="PV2" s="1">
        <v>6933</v>
      </c>
      <c r="PW2" s="1">
        <v>6935</v>
      </c>
      <c r="PX2" s="1">
        <v>6938</v>
      </c>
      <c r="PY2" s="1">
        <v>6941</v>
      </c>
      <c r="PZ2" s="1">
        <v>6944</v>
      </c>
      <c r="QA2" s="1">
        <v>6946</v>
      </c>
      <c r="QB2" s="1">
        <v>6949</v>
      </c>
      <c r="QC2" s="1">
        <v>6952</v>
      </c>
      <c r="QD2" s="1">
        <v>6954</v>
      </c>
      <c r="QE2" s="1">
        <v>6957</v>
      </c>
      <c r="QF2" s="1">
        <v>6960</v>
      </c>
      <c r="QG2" s="1">
        <v>6963</v>
      </c>
      <c r="QH2" s="1">
        <v>6965</v>
      </c>
      <c r="QI2" s="1">
        <v>6968</v>
      </c>
      <c r="QJ2" s="1">
        <v>6971</v>
      </c>
      <c r="QK2" s="1">
        <v>6973</v>
      </c>
      <c r="QL2" s="1">
        <v>6976</v>
      </c>
      <c r="QM2" s="1">
        <v>6979</v>
      </c>
      <c r="QN2" s="1">
        <v>6982</v>
      </c>
      <c r="QO2" s="1">
        <v>6984</v>
      </c>
      <c r="QP2" s="1">
        <v>6987</v>
      </c>
      <c r="QQ2" s="1">
        <v>6990</v>
      </c>
      <c r="QR2" s="1">
        <v>6992</v>
      </c>
      <c r="QS2" s="1">
        <v>6995</v>
      </c>
      <c r="QT2" s="1">
        <v>6998</v>
      </c>
      <c r="QU2" s="1">
        <v>7001</v>
      </c>
      <c r="QV2" s="1">
        <v>7003</v>
      </c>
      <c r="QW2" s="1">
        <v>7006</v>
      </c>
      <c r="QX2" s="1">
        <v>7009</v>
      </c>
      <c r="QY2" s="1">
        <v>7011</v>
      </c>
      <c r="QZ2" s="1">
        <v>7014</v>
      </c>
      <c r="RA2" s="1">
        <v>7017</v>
      </c>
      <c r="RB2" s="1">
        <v>7020</v>
      </c>
      <c r="RC2" s="1">
        <v>7022</v>
      </c>
      <c r="RD2" s="1">
        <v>7025</v>
      </c>
      <c r="RE2" s="1">
        <v>7029</v>
      </c>
      <c r="RF2" s="1">
        <v>7034</v>
      </c>
      <c r="RG2" s="1">
        <v>7038</v>
      </c>
      <c r="RH2" s="1">
        <v>7042</v>
      </c>
      <c r="RI2" s="1">
        <v>7047</v>
      </c>
      <c r="RJ2" s="1">
        <v>7051</v>
      </c>
      <c r="RK2" s="1">
        <v>7056</v>
      </c>
      <c r="RL2" s="1">
        <v>7060</v>
      </c>
      <c r="RM2" s="1">
        <v>7064</v>
      </c>
      <c r="RN2" s="1">
        <v>7069</v>
      </c>
      <c r="RO2" s="1">
        <v>7073</v>
      </c>
      <c r="RP2" s="1">
        <v>7077</v>
      </c>
      <c r="RQ2" s="1">
        <v>7082</v>
      </c>
      <c r="RR2" s="1">
        <v>7086</v>
      </c>
      <c r="RS2" s="1">
        <v>7090</v>
      </c>
      <c r="RT2" s="1">
        <v>7095</v>
      </c>
      <c r="RU2" s="1">
        <v>7099</v>
      </c>
      <c r="RV2" s="1">
        <v>7103</v>
      </c>
      <c r="RW2" s="1">
        <v>7108</v>
      </c>
      <c r="RX2" s="1">
        <v>7112</v>
      </c>
      <c r="RY2" s="1">
        <v>7117</v>
      </c>
      <c r="RZ2" s="1">
        <v>7121</v>
      </c>
      <c r="SA2" s="1">
        <v>7125</v>
      </c>
      <c r="SB2" s="1">
        <v>7130</v>
      </c>
      <c r="SC2" s="1">
        <v>7134</v>
      </c>
      <c r="SD2" s="1">
        <v>7138</v>
      </c>
      <c r="SE2" s="1">
        <v>7143</v>
      </c>
      <c r="SF2" s="1">
        <v>7147</v>
      </c>
      <c r="SG2" s="1">
        <v>7151</v>
      </c>
      <c r="SH2" s="1">
        <v>7156</v>
      </c>
      <c r="SI2" s="1">
        <v>7160</v>
      </c>
      <c r="SJ2" s="1">
        <v>7164</v>
      </c>
      <c r="SK2" s="1">
        <v>7169</v>
      </c>
      <c r="SL2" s="1">
        <v>7173</v>
      </c>
      <c r="SM2" s="1">
        <v>7178</v>
      </c>
      <c r="SN2" s="1">
        <v>7182</v>
      </c>
      <c r="SO2" s="1">
        <v>7186</v>
      </c>
      <c r="SP2" s="1">
        <v>7191</v>
      </c>
      <c r="SQ2" s="1">
        <v>7195</v>
      </c>
      <c r="SR2" s="1">
        <v>7199</v>
      </c>
      <c r="SS2" s="1">
        <v>7204</v>
      </c>
      <c r="ST2" s="1">
        <v>7208</v>
      </c>
      <c r="SU2" s="1">
        <v>7212</v>
      </c>
      <c r="SV2" s="1">
        <v>7217</v>
      </c>
      <c r="SW2" s="1">
        <v>7221</v>
      </c>
      <c r="SX2" s="1">
        <v>7225</v>
      </c>
      <c r="SY2" s="1">
        <v>7230</v>
      </c>
      <c r="SZ2" s="1">
        <v>7234</v>
      </c>
      <c r="TA2" s="1">
        <v>7239</v>
      </c>
      <c r="TB2" s="1">
        <v>7243</v>
      </c>
      <c r="TC2" s="1">
        <v>7247</v>
      </c>
      <c r="TD2" s="1">
        <v>7252</v>
      </c>
      <c r="TE2" s="1">
        <v>7256</v>
      </c>
      <c r="TF2" s="1">
        <v>7260</v>
      </c>
      <c r="TG2" s="1">
        <v>7265</v>
      </c>
      <c r="TH2" s="1">
        <v>7269</v>
      </c>
      <c r="TI2" s="1">
        <v>7273</v>
      </c>
      <c r="TJ2" s="1">
        <v>7278</v>
      </c>
      <c r="TK2" s="1">
        <v>7282</v>
      </c>
      <c r="TL2" s="1">
        <v>7286</v>
      </c>
      <c r="TM2" s="1">
        <v>7291</v>
      </c>
      <c r="TN2" s="1">
        <v>7295</v>
      </c>
      <c r="TO2" s="1">
        <v>7300</v>
      </c>
      <c r="TP2" s="1">
        <v>7304</v>
      </c>
      <c r="TQ2" s="1">
        <v>7308</v>
      </c>
      <c r="TR2" s="1">
        <v>7313</v>
      </c>
      <c r="TS2" s="1">
        <v>7317</v>
      </c>
      <c r="TT2" s="1">
        <v>7321</v>
      </c>
      <c r="TU2" s="1">
        <v>7326</v>
      </c>
      <c r="TV2" s="1">
        <v>7330</v>
      </c>
      <c r="TW2" s="1">
        <v>7334</v>
      </c>
      <c r="TX2" s="1">
        <v>7339</v>
      </c>
      <c r="TY2" s="1">
        <v>7343</v>
      </c>
      <c r="TZ2" s="1">
        <v>7347</v>
      </c>
      <c r="UA2" s="1">
        <v>7352</v>
      </c>
      <c r="UB2" s="1">
        <v>7356</v>
      </c>
      <c r="UC2" s="1">
        <v>7361</v>
      </c>
      <c r="UD2" s="1">
        <v>7365</v>
      </c>
      <c r="UE2" s="1">
        <v>7369</v>
      </c>
      <c r="UF2" s="1">
        <v>7374</v>
      </c>
      <c r="UG2" s="1">
        <v>7378</v>
      </c>
      <c r="UH2" s="1">
        <v>7382</v>
      </c>
      <c r="UI2" s="1">
        <v>7387</v>
      </c>
      <c r="UJ2" s="1">
        <v>7391</v>
      </c>
      <c r="UK2" s="1">
        <v>7395</v>
      </c>
      <c r="UL2" s="1">
        <v>7400</v>
      </c>
      <c r="UM2" s="1">
        <v>7404</v>
      </c>
      <c r="UN2" s="1">
        <v>7408</v>
      </c>
      <c r="UO2" s="1">
        <v>7413</v>
      </c>
      <c r="UP2" s="1">
        <v>7417</v>
      </c>
      <c r="UQ2" s="1">
        <v>7422</v>
      </c>
      <c r="UR2" s="1">
        <v>7426</v>
      </c>
      <c r="US2" s="1">
        <v>7430</v>
      </c>
      <c r="UT2" s="1">
        <v>7435</v>
      </c>
      <c r="UU2" s="1">
        <v>7439</v>
      </c>
      <c r="UV2" s="1">
        <v>7443</v>
      </c>
      <c r="UW2" s="1">
        <v>7448</v>
      </c>
      <c r="UX2" s="1">
        <v>7452</v>
      </c>
      <c r="UY2" s="1">
        <v>7456</v>
      </c>
      <c r="UZ2" s="1">
        <v>7461</v>
      </c>
      <c r="VA2" s="1">
        <v>7465</v>
      </c>
      <c r="VB2" s="1">
        <v>7469</v>
      </c>
      <c r="VC2" s="1">
        <v>7474</v>
      </c>
      <c r="VD2" s="1">
        <v>7478</v>
      </c>
      <c r="VE2" s="1">
        <v>7483</v>
      </c>
      <c r="VF2" s="1">
        <v>7487</v>
      </c>
      <c r="VG2" s="1">
        <v>7491</v>
      </c>
      <c r="VH2" s="1">
        <v>7496</v>
      </c>
      <c r="VI2" s="1">
        <v>7500</v>
      </c>
      <c r="VJ2" s="1">
        <v>7507</v>
      </c>
      <c r="VK2" s="1">
        <v>7513</v>
      </c>
      <c r="VL2" s="1">
        <v>7520</v>
      </c>
      <c r="VM2" s="1">
        <v>7526</v>
      </c>
      <c r="VN2" s="1">
        <v>7533</v>
      </c>
      <c r="VO2" s="1">
        <v>7539</v>
      </c>
      <c r="VP2" s="1">
        <v>7546</v>
      </c>
      <c r="VQ2" s="1">
        <v>7552</v>
      </c>
      <c r="VR2" s="1">
        <v>7559</v>
      </c>
      <c r="VS2" s="1">
        <v>7565</v>
      </c>
      <c r="VT2" s="1">
        <v>7572</v>
      </c>
      <c r="VU2" s="1">
        <v>7578</v>
      </c>
      <c r="VV2" s="1">
        <v>7585</v>
      </c>
      <c r="VW2" s="1">
        <v>7591</v>
      </c>
      <c r="VX2" s="1">
        <v>7598</v>
      </c>
      <c r="VY2" s="1">
        <v>7604</v>
      </c>
      <c r="VZ2" s="1">
        <v>7611</v>
      </c>
      <c r="WA2" s="1">
        <v>7617</v>
      </c>
      <c r="WB2" s="1">
        <v>7624</v>
      </c>
      <c r="WC2" s="1">
        <v>7630</v>
      </c>
      <c r="WD2" s="1">
        <v>7637</v>
      </c>
      <c r="WE2" s="1">
        <v>7643</v>
      </c>
      <c r="WF2" s="1">
        <v>7650</v>
      </c>
      <c r="WG2" s="1">
        <v>7657</v>
      </c>
      <c r="WH2" s="1">
        <v>7663</v>
      </c>
      <c r="WI2" s="1">
        <v>7670</v>
      </c>
      <c r="WJ2" s="1">
        <v>7676</v>
      </c>
      <c r="WK2" s="1">
        <v>7683</v>
      </c>
      <c r="WL2" s="1">
        <v>7689</v>
      </c>
      <c r="WM2" s="1">
        <v>7696</v>
      </c>
      <c r="WN2" s="1">
        <v>7702</v>
      </c>
      <c r="WO2" s="1">
        <v>7709</v>
      </c>
      <c r="WP2" s="1">
        <v>7715</v>
      </c>
      <c r="WQ2" s="1">
        <v>7722</v>
      </c>
      <c r="WR2" s="1">
        <v>7728</v>
      </c>
      <c r="WS2" s="1">
        <v>7735</v>
      </c>
      <c r="WT2" s="1">
        <v>7741</v>
      </c>
      <c r="WU2" s="1">
        <v>7748</v>
      </c>
      <c r="WV2" s="1">
        <v>7754</v>
      </c>
      <c r="WW2" s="1">
        <v>7761</v>
      </c>
      <c r="WX2" s="1">
        <v>7767</v>
      </c>
      <c r="WY2" s="1">
        <v>7774</v>
      </c>
      <c r="WZ2" s="1">
        <v>7780</v>
      </c>
      <c r="XA2" s="1">
        <v>7787</v>
      </c>
      <c r="XB2" s="1">
        <v>7793</v>
      </c>
      <c r="XC2" s="1">
        <v>7800</v>
      </c>
      <c r="XD2" s="1">
        <v>7802</v>
      </c>
      <c r="XE2" s="1">
        <v>7803</v>
      </c>
      <c r="XF2" s="1">
        <v>7805</v>
      </c>
      <c r="XG2" s="1">
        <v>7806</v>
      </c>
      <c r="XH2" s="1">
        <v>7808</v>
      </c>
      <c r="XI2" s="1">
        <v>7809</v>
      </c>
      <c r="XJ2" s="1">
        <v>7811</v>
      </c>
      <c r="XK2" s="1">
        <v>7813</v>
      </c>
      <c r="XL2" s="1">
        <v>7814</v>
      </c>
      <c r="XM2" s="1">
        <v>7816</v>
      </c>
      <c r="XN2" s="1">
        <v>7817</v>
      </c>
      <c r="XO2" s="1">
        <v>7819</v>
      </c>
      <c r="XP2" s="1">
        <v>7820</v>
      </c>
      <c r="XQ2" s="1">
        <v>7822</v>
      </c>
      <c r="XR2" s="1">
        <v>7824</v>
      </c>
      <c r="XS2" s="1">
        <v>7825</v>
      </c>
      <c r="XT2" s="1">
        <v>7827</v>
      </c>
      <c r="XU2" s="1">
        <v>7828</v>
      </c>
      <c r="XV2" s="1">
        <v>7830</v>
      </c>
      <c r="XW2" s="1">
        <v>7831</v>
      </c>
      <c r="XX2" s="1">
        <v>7833</v>
      </c>
      <c r="XY2" s="1">
        <v>7835</v>
      </c>
      <c r="XZ2" s="1">
        <v>7836</v>
      </c>
      <c r="YA2" s="1">
        <v>7838</v>
      </c>
      <c r="YB2" s="1">
        <v>7839</v>
      </c>
      <c r="YC2" s="1">
        <v>7841</v>
      </c>
      <c r="YD2" s="1">
        <v>7842</v>
      </c>
      <c r="YE2" s="1">
        <v>7844</v>
      </c>
      <c r="YF2" s="1">
        <v>7845</v>
      </c>
      <c r="YG2" s="1">
        <v>7847</v>
      </c>
      <c r="YH2" s="1">
        <v>7849</v>
      </c>
      <c r="YI2" s="1">
        <v>7850</v>
      </c>
      <c r="YJ2" s="1">
        <v>7852</v>
      </c>
      <c r="YK2" s="1">
        <v>7853</v>
      </c>
      <c r="YL2" s="1">
        <v>7855</v>
      </c>
      <c r="YM2" s="1">
        <v>7856</v>
      </c>
      <c r="YN2" s="1">
        <v>7858</v>
      </c>
      <c r="YO2" s="1">
        <v>7860</v>
      </c>
      <c r="YP2" s="1">
        <v>7861</v>
      </c>
      <c r="YQ2" s="1">
        <v>7863</v>
      </c>
      <c r="YR2" s="1">
        <v>7864</v>
      </c>
      <c r="YS2" s="1">
        <v>7866</v>
      </c>
      <c r="YT2" s="1">
        <v>7867</v>
      </c>
      <c r="YU2" s="1">
        <v>7869</v>
      </c>
      <c r="YV2" s="1">
        <v>7871</v>
      </c>
      <c r="YW2" s="1">
        <v>7872</v>
      </c>
      <c r="YX2" s="1">
        <v>7874</v>
      </c>
      <c r="YY2" s="1">
        <v>7875</v>
      </c>
      <c r="YZ2" s="1">
        <v>7877</v>
      </c>
      <c r="ZA2" s="1">
        <v>7878</v>
      </c>
      <c r="ZB2" s="1">
        <v>7880</v>
      </c>
      <c r="ZC2" s="1">
        <v>7882</v>
      </c>
      <c r="ZD2" s="1">
        <v>7883</v>
      </c>
      <c r="ZE2" s="1">
        <v>7885</v>
      </c>
      <c r="ZF2" s="1">
        <v>7886</v>
      </c>
      <c r="ZG2" s="1">
        <v>7888</v>
      </c>
      <c r="ZH2" s="1">
        <v>7889</v>
      </c>
      <c r="ZI2" s="1">
        <v>7891</v>
      </c>
      <c r="ZJ2" s="1">
        <v>7893</v>
      </c>
      <c r="ZK2" s="1">
        <v>7894</v>
      </c>
      <c r="ZL2" s="1">
        <v>7896</v>
      </c>
      <c r="ZM2" s="1">
        <v>7897</v>
      </c>
      <c r="ZN2" s="1">
        <v>7899</v>
      </c>
      <c r="ZO2" s="1">
        <v>7900</v>
      </c>
      <c r="ZP2" s="1">
        <v>7902</v>
      </c>
      <c r="ZQ2" s="1">
        <v>7904</v>
      </c>
      <c r="ZR2" s="1">
        <v>7905</v>
      </c>
      <c r="ZS2" s="1">
        <v>7907</v>
      </c>
      <c r="ZT2" s="1">
        <v>7908</v>
      </c>
      <c r="ZU2" s="1">
        <v>7910</v>
      </c>
      <c r="ZV2" s="1">
        <v>7911</v>
      </c>
      <c r="ZW2" s="1">
        <v>7913</v>
      </c>
      <c r="ZX2" s="1">
        <v>7915</v>
      </c>
      <c r="ZY2" s="1">
        <v>7916</v>
      </c>
      <c r="ZZ2" s="1">
        <v>7918</v>
      </c>
      <c r="AAA2" s="1">
        <v>7919</v>
      </c>
      <c r="AAB2" s="1">
        <v>7921</v>
      </c>
      <c r="AAC2" s="1">
        <v>7922</v>
      </c>
      <c r="AAD2" s="1">
        <v>7924</v>
      </c>
      <c r="AAE2" s="1">
        <v>7925</v>
      </c>
      <c r="AAF2" s="1">
        <v>7927</v>
      </c>
      <c r="AAG2" s="1">
        <v>7929</v>
      </c>
      <c r="AAH2" s="1">
        <v>7930</v>
      </c>
      <c r="AAI2" s="1">
        <v>7932</v>
      </c>
      <c r="AAJ2" s="1">
        <v>7933</v>
      </c>
      <c r="AAK2" s="1">
        <v>7935</v>
      </c>
      <c r="AAL2" s="1">
        <v>7936</v>
      </c>
      <c r="AAM2" s="1">
        <v>7938</v>
      </c>
      <c r="AAN2" s="1">
        <v>7940</v>
      </c>
      <c r="AAO2" s="1">
        <v>7941</v>
      </c>
      <c r="AAP2" s="1">
        <v>7943</v>
      </c>
      <c r="AAQ2" s="1">
        <v>7944</v>
      </c>
      <c r="AAR2" s="1">
        <v>7946</v>
      </c>
      <c r="AAS2" s="1">
        <v>7947</v>
      </c>
      <c r="AAT2" s="1">
        <v>7949</v>
      </c>
      <c r="AAU2" s="1">
        <v>7951</v>
      </c>
      <c r="AAV2" s="1">
        <v>7952</v>
      </c>
      <c r="AAW2" s="1">
        <v>7954</v>
      </c>
      <c r="AAX2" s="1">
        <v>7955</v>
      </c>
      <c r="AAY2" s="1">
        <v>7957</v>
      </c>
      <c r="AAZ2" s="1">
        <v>7958</v>
      </c>
      <c r="ABA2" s="1">
        <v>7960</v>
      </c>
      <c r="ABB2" s="1">
        <v>7963</v>
      </c>
      <c r="ABC2" s="1">
        <v>7966</v>
      </c>
      <c r="ABD2" s="1">
        <v>7969</v>
      </c>
      <c r="ABE2" s="1">
        <v>7972</v>
      </c>
      <c r="ABF2" s="1">
        <v>7975</v>
      </c>
      <c r="ABG2" s="1"/>
      <c r="ABH2" s="1">
        <v>7982</v>
      </c>
      <c r="ABI2" s="1">
        <v>7985</v>
      </c>
      <c r="ABJ2" s="1">
        <v>7988</v>
      </c>
      <c r="ABK2" s="1">
        <v>7991</v>
      </c>
      <c r="ABL2" s="1">
        <v>7994</v>
      </c>
      <c r="ABM2" s="1">
        <v>7997</v>
      </c>
      <c r="ABN2" s="1">
        <v>8000</v>
      </c>
      <c r="ABO2" s="1">
        <v>8003</v>
      </c>
      <c r="ABP2" s="1">
        <v>8006</v>
      </c>
      <c r="ABQ2" s="1">
        <v>8009</v>
      </c>
      <c r="ABR2" s="1">
        <v>8012</v>
      </c>
      <c r="ABS2" s="1">
        <v>8015</v>
      </c>
      <c r="ABT2" s="1">
        <v>8019</v>
      </c>
      <c r="ABU2" s="1">
        <v>8022</v>
      </c>
      <c r="ABV2" s="1">
        <v>8025</v>
      </c>
      <c r="ABW2" s="1">
        <v>8028</v>
      </c>
      <c r="ABX2" s="1">
        <v>8031</v>
      </c>
      <c r="ABY2" s="1">
        <v>8034</v>
      </c>
      <c r="ABZ2" s="1">
        <v>8037</v>
      </c>
      <c r="ACA2" s="1">
        <v>8043</v>
      </c>
      <c r="ACB2" s="1">
        <v>8049</v>
      </c>
      <c r="ACC2" s="1">
        <v>8055</v>
      </c>
      <c r="ACD2" s="1">
        <v>8061</v>
      </c>
      <c r="ACE2" s="1">
        <v>8067</v>
      </c>
      <c r="ACF2" s="1">
        <v>8072</v>
      </c>
      <c r="ACG2" s="1">
        <v>8078</v>
      </c>
      <c r="ACH2" s="1">
        <v>8084</v>
      </c>
      <c r="ACI2" s="1">
        <v>8090</v>
      </c>
      <c r="ACJ2" s="1">
        <v>8096</v>
      </c>
      <c r="ACK2" s="1">
        <v>8102</v>
      </c>
      <c r="ACL2" s="1">
        <v>8107</v>
      </c>
      <c r="ACM2" s="1">
        <v>8113</v>
      </c>
      <c r="ACN2" s="1">
        <v>8118</v>
      </c>
      <c r="ACO2" s="1">
        <v>8123</v>
      </c>
      <c r="ACP2" s="1">
        <v>8129</v>
      </c>
      <c r="ACQ2" s="1">
        <v>8134</v>
      </c>
      <c r="ACR2" s="1">
        <v>8139</v>
      </c>
      <c r="ACS2" s="1">
        <v>8145</v>
      </c>
      <c r="ACT2" s="1">
        <v>8150</v>
      </c>
      <c r="ACU2" s="1">
        <v>8153</v>
      </c>
      <c r="ACV2" s="1">
        <v>8156</v>
      </c>
      <c r="ACW2" s="1">
        <v>8160</v>
      </c>
      <c r="ACX2" s="1">
        <v>8163</v>
      </c>
      <c r="ACY2" s="1">
        <v>8166</v>
      </c>
      <c r="ACZ2" s="1">
        <v>8169</v>
      </c>
      <c r="ADA2" s="1">
        <v>8172</v>
      </c>
      <c r="ADB2" s="1">
        <v>8176</v>
      </c>
      <c r="ADC2" s="1">
        <v>8179</v>
      </c>
      <c r="ADD2" s="1">
        <v>8182</v>
      </c>
      <c r="ADE2" s="1">
        <v>8185</v>
      </c>
      <c r="ADF2" s="1">
        <v>8188</v>
      </c>
      <c r="ADG2" s="1">
        <v>8192</v>
      </c>
      <c r="ADH2" s="1">
        <v>8195</v>
      </c>
      <c r="ADI2" s="1">
        <v>8198</v>
      </c>
      <c r="ADJ2" s="1">
        <v>8201</v>
      </c>
      <c r="ADK2" s="1">
        <v>8205</v>
      </c>
      <c r="ADL2" s="1">
        <v>8208</v>
      </c>
      <c r="ADM2" s="1">
        <v>8211</v>
      </c>
      <c r="ADN2" s="1">
        <v>8214</v>
      </c>
      <c r="ADO2" s="1">
        <v>8217</v>
      </c>
      <c r="ADP2" s="1">
        <v>8221</v>
      </c>
      <c r="ADQ2" s="1">
        <v>8224</v>
      </c>
      <c r="ADR2" s="1">
        <v>8227</v>
      </c>
      <c r="ADS2" s="1">
        <v>8234</v>
      </c>
      <c r="ADT2" s="1">
        <v>8240</v>
      </c>
      <c r="ADU2" s="1">
        <v>8247</v>
      </c>
      <c r="ADV2" s="1">
        <v>8254</v>
      </c>
      <c r="ADW2" s="1">
        <v>8260</v>
      </c>
      <c r="ADX2" s="1">
        <v>8267</v>
      </c>
    </row>
    <row r="3" spans="1:804" ht="15.75" customHeight="1">
      <c r="A3" s="1" t="s">
        <v>145</v>
      </c>
      <c r="B3" s="1" t="s">
        <v>146</v>
      </c>
      <c r="C3" s="6">
        <v>43830</v>
      </c>
      <c r="D3" s="20">
        <v>82036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2</v>
      </c>
      <c r="U3" s="1">
        <v>2</v>
      </c>
      <c r="V3" s="1">
        <v>2</v>
      </c>
      <c r="W3" s="1">
        <v>2</v>
      </c>
      <c r="X3" s="1">
        <v>3</v>
      </c>
      <c r="Y3" s="1">
        <v>6</v>
      </c>
      <c r="Z3" s="1">
        <v>9</v>
      </c>
      <c r="AA3" s="1">
        <v>17</v>
      </c>
      <c r="AB3" s="1">
        <v>25</v>
      </c>
      <c r="AC3" s="1">
        <v>41</v>
      </c>
      <c r="AD3" s="1">
        <v>56</v>
      </c>
      <c r="AE3" s="1">
        <v>80</v>
      </c>
      <c r="AF3" s="1">
        <v>106</v>
      </c>
      <c r="AG3" s="1">
        <v>132</v>
      </c>
      <c r="AH3" s="1">
        <v>170</v>
      </c>
      <c r="AI3" s="1">
        <v>213</v>
      </c>
      <c r="AJ3" s="1">
        <v>259</v>
      </c>
      <c r="AK3" s="1">
        <v>304</v>
      </c>
      <c r="AL3" s="1">
        <v>362</v>
      </c>
      <c r="AM3" s="1">
        <v>426</v>
      </c>
      <c r="AN3" s="1">
        <v>492</v>
      </c>
      <c r="AO3" s="1">
        <v>565</v>
      </c>
      <c r="AP3" s="1">
        <v>638</v>
      </c>
      <c r="AQ3" s="1">
        <v>725</v>
      </c>
      <c r="AR3" s="1">
        <v>813</v>
      </c>
      <c r="AS3" s="1">
        <v>910</v>
      </c>
      <c r="AT3" s="1">
        <v>1018</v>
      </c>
      <c r="AU3" s="1">
        <v>1115</v>
      </c>
      <c r="AV3" s="1">
        <v>1261</v>
      </c>
      <c r="AW3" s="1">
        <v>1383</v>
      </c>
      <c r="AX3" s="1">
        <v>1526</v>
      </c>
      <c r="AY3" s="1">
        <v>1669</v>
      </c>
      <c r="AZ3" s="1">
        <v>1775</v>
      </c>
      <c r="BA3" s="1">
        <v>1873</v>
      </c>
      <c r="BB3" s="1">
        <v>2009</v>
      </c>
      <c r="BC3" s="1">
        <v>2126</v>
      </c>
      <c r="BD3" s="1">
        <v>2247</v>
      </c>
      <c r="BE3" s="1">
        <v>2360</v>
      </c>
      <c r="BF3" s="1">
        <v>2460</v>
      </c>
      <c r="BG3" s="1">
        <v>2618</v>
      </c>
      <c r="BH3" s="1">
        <v>2699</v>
      </c>
      <c r="BI3" s="1">
        <v>2763</v>
      </c>
      <c r="BJ3" s="1">
        <v>2800</v>
      </c>
      <c r="BK3" s="1">
        <v>2858</v>
      </c>
      <c r="BL3" s="1">
        <v>2923</v>
      </c>
      <c r="BM3" s="1">
        <v>2977</v>
      </c>
      <c r="BN3" s="1">
        <v>3050</v>
      </c>
      <c r="BO3" s="1">
        <v>3117</v>
      </c>
      <c r="BP3" s="1">
        <v>3202</v>
      </c>
      <c r="BQ3" s="1">
        <v>3285</v>
      </c>
      <c r="BR3" s="1">
        <v>3387</v>
      </c>
      <c r="BS3" s="1">
        <v>3494</v>
      </c>
      <c r="BT3" s="1">
        <v>3599</v>
      </c>
      <c r="BU3" s="1">
        <v>3827</v>
      </c>
      <c r="BV3" s="1">
        <v>4025</v>
      </c>
      <c r="BW3" s="1">
        <v>4296</v>
      </c>
      <c r="BX3" s="1">
        <v>4628</v>
      </c>
      <c r="BY3" s="1">
        <v>4981</v>
      </c>
      <c r="BZ3" s="1">
        <v>5429</v>
      </c>
      <c r="CA3" s="1">
        <v>5833</v>
      </c>
      <c r="CB3" s="1">
        <v>6519</v>
      </c>
      <c r="CC3" s="1">
        <v>7161</v>
      </c>
      <c r="CD3" s="1">
        <v>7978</v>
      </c>
      <c r="CE3" s="1">
        <v>8951</v>
      </c>
    </row>
    <row r="4" spans="1:804" ht="15.75" customHeight="1">
      <c r="A4" s="1" t="s">
        <v>1044</v>
      </c>
      <c r="B4" s="1" t="s">
        <v>148</v>
      </c>
      <c r="C4" s="6">
        <v>41723</v>
      </c>
      <c r="D4" s="1">
        <v>11328</v>
      </c>
      <c r="E4" s="1">
        <v>59</v>
      </c>
      <c r="F4" s="1">
        <v>60</v>
      </c>
      <c r="G4" s="1">
        <v>77</v>
      </c>
      <c r="H4" s="1">
        <v>77</v>
      </c>
      <c r="I4" s="1">
        <v>77</v>
      </c>
      <c r="J4" s="1">
        <v>77</v>
      </c>
      <c r="K4" s="1">
        <v>77</v>
      </c>
      <c r="L4" s="1">
        <v>82</v>
      </c>
      <c r="M4" s="1">
        <v>88</v>
      </c>
      <c r="N4" s="1">
        <v>90</v>
      </c>
      <c r="O4" s="1">
        <v>93</v>
      </c>
      <c r="P4" s="1">
        <v>96</v>
      </c>
      <c r="Q4" s="1">
        <v>99</v>
      </c>
      <c r="R4" s="1">
        <v>102</v>
      </c>
      <c r="S4" s="1">
        <v>106</v>
      </c>
      <c r="T4" s="1">
        <v>110</v>
      </c>
      <c r="U4" s="1">
        <v>115</v>
      </c>
      <c r="V4" s="1">
        <v>117</v>
      </c>
      <c r="W4" s="1">
        <v>120</v>
      </c>
      <c r="X4" s="1">
        <v>123</v>
      </c>
      <c r="Y4" s="1">
        <v>126</v>
      </c>
      <c r="Z4" s="1">
        <v>129</v>
      </c>
      <c r="AA4" s="1">
        <v>132</v>
      </c>
      <c r="AB4" s="1">
        <v>135</v>
      </c>
      <c r="AC4" s="1">
        <v>136</v>
      </c>
      <c r="AD4" s="1">
        <v>138</v>
      </c>
      <c r="AE4" s="1">
        <v>140</v>
      </c>
      <c r="AF4" s="1">
        <v>142</v>
      </c>
      <c r="AG4" s="1">
        <v>144</v>
      </c>
      <c r="AH4" s="1">
        <v>147</v>
      </c>
      <c r="AI4" s="1">
        <v>148</v>
      </c>
      <c r="AJ4" s="1">
        <v>149</v>
      </c>
      <c r="AK4" s="1">
        <v>151</v>
      </c>
      <c r="AL4" s="1">
        <v>152</v>
      </c>
      <c r="AM4" s="1">
        <v>154</v>
      </c>
      <c r="AN4" s="1">
        <v>155</v>
      </c>
      <c r="AO4" s="1">
        <v>157</v>
      </c>
      <c r="AP4" s="1">
        <v>158</v>
      </c>
      <c r="AQ4" s="1">
        <v>160</v>
      </c>
      <c r="AR4" s="1">
        <v>162</v>
      </c>
      <c r="AS4" s="1">
        <v>164</v>
      </c>
      <c r="AT4" s="1">
        <v>166</v>
      </c>
      <c r="AU4" s="1">
        <v>166</v>
      </c>
      <c r="AV4" s="1">
        <v>166</v>
      </c>
      <c r="AW4" s="1">
        <v>166</v>
      </c>
      <c r="AX4" s="1">
        <v>166</v>
      </c>
      <c r="AY4" s="1">
        <v>167</v>
      </c>
      <c r="AZ4" s="1">
        <v>167</v>
      </c>
      <c r="BA4" s="1">
        <v>167</v>
      </c>
      <c r="BB4" s="1">
        <v>167</v>
      </c>
      <c r="BC4" s="1">
        <v>168</v>
      </c>
      <c r="BD4" s="1">
        <v>169</v>
      </c>
      <c r="BE4" s="1">
        <v>171</v>
      </c>
      <c r="BF4" s="1">
        <v>173</v>
      </c>
      <c r="BG4" s="1">
        <v>174</v>
      </c>
      <c r="BH4" s="1">
        <v>176</v>
      </c>
      <c r="BI4" s="1">
        <v>178</v>
      </c>
      <c r="BJ4" s="1">
        <v>179</v>
      </c>
      <c r="BK4" s="1">
        <v>181</v>
      </c>
      <c r="BL4" s="1">
        <v>183</v>
      </c>
      <c r="BM4" s="1">
        <v>184</v>
      </c>
      <c r="BN4" s="1">
        <v>185</v>
      </c>
      <c r="BO4" s="1">
        <v>186</v>
      </c>
      <c r="BP4" s="1">
        <v>187</v>
      </c>
      <c r="BQ4" s="1">
        <v>200</v>
      </c>
      <c r="BR4" s="1">
        <v>201</v>
      </c>
      <c r="BS4" s="1">
        <v>203</v>
      </c>
      <c r="BT4" s="1">
        <v>204</v>
      </c>
      <c r="BU4" s="1">
        <v>206</v>
      </c>
      <c r="BV4" s="1">
        <v>208</v>
      </c>
      <c r="BW4" s="1">
        <v>215</v>
      </c>
      <c r="BX4" s="1">
        <v>223</v>
      </c>
      <c r="BY4" s="1">
        <v>231</v>
      </c>
      <c r="BZ4" s="1">
        <v>235</v>
      </c>
      <c r="CA4" s="1">
        <v>239</v>
      </c>
      <c r="CB4" s="1">
        <v>244</v>
      </c>
      <c r="CC4" s="1">
        <v>248</v>
      </c>
      <c r="CD4" s="1">
        <v>253</v>
      </c>
      <c r="CE4" s="1">
        <v>270</v>
      </c>
      <c r="CF4" s="1">
        <v>279</v>
      </c>
      <c r="CG4" s="1">
        <v>289</v>
      </c>
      <c r="CH4" s="1">
        <v>298</v>
      </c>
      <c r="CI4" s="1">
        <v>308</v>
      </c>
      <c r="CJ4" s="1">
        <v>317</v>
      </c>
      <c r="CK4" s="1">
        <v>327</v>
      </c>
      <c r="CL4" s="1">
        <v>337</v>
      </c>
      <c r="CM4" s="1">
        <v>337</v>
      </c>
      <c r="CN4" s="1">
        <v>337</v>
      </c>
      <c r="CO4" s="1">
        <v>337</v>
      </c>
      <c r="CP4" s="1">
        <v>337</v>
      </c>
      <c r="CQ4" s="1">
        <v>337</v>
      </c>
      <c r="CR4" s="1">
        <v>338</v>
      </c>
      <c r="CS4" s="1">
        <v>354</v>
      </c>
      <c r="CT4" s="1">
        <v>370</v>
      </c>
      <c r="CU4" s="1">
        <v>386</v>
      </c>
      <c r="CV4" s="1">
        <v>402</v>
      </c>
      <c r="CW4" s="1">
        <v>418</v>
      </c>
      <c r="CX4" s="1">
        <v>434</v>
      </c>
      <c r="CY4" s="1">
        <v>450</v>
      </c>
      <c r="CZ4" s="1">
        <v>467</v>
      </c>
      <c r="DA4" s="1">
        <v>469</v>
      </c>
      <c r="DB4" s="1">
        <v>472</v>
      </c>
      <c r="DC4" s="1">
        <v>475</v>
      </c>
      <c r="DD4" s="1">
        <v>478</v>
      </c>
      <c r="DE4" s="1">
        <v>481</v>
      </c>
      <c r="DF4" s="1">
        <v>518</v>
      </c>
      <c r="DG4" s="1">
        <v>521</v>
      </c>
      <c r="DH4" s="1">
        <v>525</v>
      </c>
      <c r="DI4" s="1">
        <v>528</v>
      </c>
      <c r="DJ4" s="1">
        <v>532</v>
      </c>
      <c r="DK4" s="1">
        <v>535</v>
      </c>
      <c r="DL4" s="1">
        <v>539</v>
      </c>
      <c r="DM4" s="1">
        <v>570</v>
      </c>
      <c r="DN4" s="1">
        <v>601</v>
      </c>
      <c r="DO4" s="1">
        <v>607</v>
      </c>
      <c r="DP4" s="1">
        <v>613</v>
      </c>
      <c r="DQ4" s="1">
        <v>619</v>
      </c>
      <c r="DR4" s="1">
        <v>625</v>
      </c>
      <c r="DS4" s="1">
        <v>632</v>
      </c>
      <c r="DT4" s="1">
        <v>641</v>
      </c>
      <c r="DU4" s="1">
        <v>650</v>
      </c>
      <c r="DV4" s="1">
        <v>660</v>
      </c>
      <c r="DW4" s="1">
        <v>663</v>
      </c>
      <c r="DX4" s="1">
        <v>666</v>
      </c>
      <c r="DY4" s="1">
        <v>669</v>
      </c>
      <c r="DZ4" s="1">
        <v>672</v>
      </c>
      <c r="EA4" s="1">
        <v>690</v>
      </c>
      <c r="EB4" s="1">
        <v>709</v>
      </c>
      <c r="EC4" s="1">
        <v>728</v>
      </c>
      <c r="ED4" s="1">
        <v>760</v>
      </c>
      <c r="EE4" s="1">
        <v>792</v>
      </c>
      <c r="EF4" s="1">
        <v>825</v>
      </c>
      <c r="EG4" s="1">
        <v>886</v>
      </c>
      <c r="EH4" s="1">
        <v>904</v>
      </c>
      <c r="EI4" s="1">
        <v>922</v>
      </c>
      <c r="EJ4" s="1">
        <v>940</v>
      </c>
      <c r="EK4" s="1">
        <v>959</v>
      </c>
      <c r="EL4" s="1">
        <v>972</v>
      </c>
      <c r="EM4" s="1">
        <v>985</v>
      </c>
      <c r="EN4" s="1">
        <v>998</v>
      </c>
      <c r="EO4" s="1">
        <v>1011</v>
      </c>
      <c r="EP4" s="1">
        <v>1066</v>
      </c>
      <c r="EQ4" s="1">
        <v>1071</v>
      </c>
      <c r="ER4" s="1">
        <v>1076</v>
      </c>
      <c r="ES4" s="1">
        <v>1113</v>
      </c>
      <c r="ET4" s="1">
        <v>1150</v>
      </c>
      <c r="EU4" s="1">
        <v>1187</v>
      </c>
      <c r="EV4" s="1">
        <v>1225</v>
      </c>
      <c r="EW4" s="1">
        <v>1285</v>
      </c>
      <c r="EX4" s="1">
        <v>1346</v>
      </c>
      <c r="EY4" s="1">
        <v>1422</v>
      </c>
      <c r="EZ4" s="1">
        <v>1442</v>
      </c>
      <c r="FA4" s="1">
        <v>1463</v>
      </c>
      <c r="FB4" s="1">
        <v>1484</v>
      </c>
      <c r="FC4" s="1">
        <v>1504</v>
      </c>
      <c r="FD4" s="1">
        <v>1525</v>
      </c>
      <c r="FE4" s="1">
        <v>1546</v>
      </c>
      <c r="FF4" s="1">
        <v>1607</v>
      </c>
      <c r="FG4" s="1">
        <v>1668</v>
      </c>
      <c r="FH4" s="1">
        <v>1729</v>
      </c>
      <c r="FI4" s="1">
        <v>1790</v>
      </c>
      <c r="FJ4" s="1">
        <v>1852</v>
      </c>
      <c r="FK4" s="1">
        <v>1913</v>
      </c>
      <c r="FL4" s="1">
        <v>1974</v>
      </c>
      <c r="FM4" s="1">
        <v>2035</v>
      </c>
      <c r="FN4" s="1">
        <v>2097</v>
      </c>
      <c r="FO4" s="1">
        <v>2192</v>
      </c>
      <c r="FP4" s="1">
        <v>2288</v>
      </c>
      <c r="FQ4" s="1">
        <v>2288</v>
      </c>
      <c r="FR4" s="1">
        <v>2288</v>
      </c>
      <c r="FS4" s="1">
        <v>2288</v>
      </c>
      <c r="FT4" s="1">
        <v>2288</v>
      </c>
      <c r="FU4" s="1">
        <v>2329</v>
      </c>
      <c r="FV4" s="1">
        <v>2370</v>
      </c>
      <c r="FW4" s="1">
        <v>2411</v>
      </c>
      <c r="FX4" s="1">
        <v>2453</v>
      </c>
      <c r="FY4" s="1">
        <v>2537</v>
      </c>
      <c r="FZ4" s="1">
        <v>2622</v>
      </c>
      <c r="GA4" s="1">
        <v>2667</v>
      </c>
      <c r="GB4" s="1">
        <v>2712</v>
      </c>
      <c r="GC4" s="1">
        <v>2757</v>
      </c>
      <c r="GD4" s="1">
        <v>2803</v>
      </c>
      <c r="GE4" s="1">
        <v>2856</v>
      </c>
      <c r="GF4" s="1">
        <v>2909</v>
      </c>
      <c r="GG4" s="1">
        <v>2996</v>
      </c>
      <c r="GH4" s="1">
        <v>3083</v>
      </c>
      <c r="GI4" s="1">
        <v>3132</v>
      </c>
      <c r="GJ4" s="1">
        <v>3181</v>
      </c>
      <c r="GK4" s="1">
        <v>3231</v>
      </c>
      <c r="GL4" s="1">
        <v>3280</v>
      </c>
      <c r="GM4" s="1">
        <v>3330</v>
      </c>
      <c r="GN4" s="1">
        <v>3380</v>
      </c>
      <c r="GO4" s="1">
        <v>3431</v>
      </c>
      <c r="GP4" s="1">
        <v>3516</v>
      </c>
      <c r="GQ4" s="1">
        <v>3601</v>
      </c>
      <c r="GR4" s="1">
        <v>3686</v>
      </c>
      <c r="GS4" s="1">
        <v>3771</v>
      </c>
      <c r="GT4" s="1">
        <v>3857</v>
      </c>
      <c r="GU4" s="1">
        <v>3940</v>
      </c>
      <c r="GV4" s="1">
        <v>4024</v>
      </c>
      <c r="GW4" s="1">
        <v>4116</v>
      </c>
      <c r="GX4" s="1">
        <v>4208</v>
      </c>
      <c r="GY4" s="1">
        <v>4300</v>
      </c>
      <c r="GZ4" s="1">
        <v>4392</v>
      </c>
      <c r="HA4" s="1">
        <v>4484</v>
      </c>
      <c r="HB4" s="1">
        <v>4515</v>
      </c>
      <c r="HC4" s="1">
        <v>4546</v>
      </c>
      <c r="HD4" s="1">
        <v>4630</v>
      </c>
      <c r="HE4" s="1">
        <v>4714</v>
      </c>
      <c r="HF4" s="1">
        <v>4799</v>
      </c>
      <c r="HG4" s="1">
        <v>4883</v>
      </c>
      <c r="HH4" s="1">
        <v>4968</v>
      </c>
      <c r="HI4" s="1">
        <v>4968</v>
      </c>
      <c r="HJ4" s="1">
        <v>4968</v>
      </c>
      <c r="HK4" s="1">
        <v>4968</v>
      </c>
      <c r="HL4" s="1">
        <v>4968</v>
      </c>
      <c r="HM4" s="1">
        <v>4968</v>
      </c>
      <c r="HN4" s="1">
        <v>4968</v>
      </c>
      <c r="HO4" s="1">
        <v>4968</v>
      </c>
      <c r="HP4" s="1">
        <v>4968</v>
      </c>
      <c r="HQ4" s="1">
        <v>4968</v>
      </c>
      <c r="HR4" s="1">
        <v>4968</v>
      </c>
      <c r="HS4" s="1">
        <v>4968</v>
      </c>
      <c r="HT4" s="1">
        <v>4968</v>
      </c>
      <c r="HU4" s="1">
        <v>4968</v>
      </c>
      <c r="HV4" s="1">
        <v>4968</v>
      </c>
      <c r="HW4" s="1">
        <v>4968</v>
      </c>
      <c r="HX4" s="1">
        <v>4968</v>
      </c>
      <c r="HY4" s="1">
        <v>5003</v>
      </c>
      <c r="HZ4" s="1">
        <v>5039</v>
      </c>
      <c r="IA4" s="1">
        <v>5075</v>
      </c>
      <c r="IB4" s="1">
        <v>5111</v>
      </c>
      <c r="IC4" s="1">
        <v>5147</v>
      </c>
      <c r="ID4" s="1">
        <v>5156</v>
      </c>
      <c r="IE4" s="1">
        <v>5165</v>
      </c>
      <c r="IF4" s="1">
        <v>5213</v>
      </c>
      <c r="IG4" s="1">
        <v>5261</v>
      </c>
      <c r="IH4" s="1">
        <v>5309</v>
      </c>
      <c r="II4" s="1">
        <v>5357</v>
      </c>
      <c r="IJ4" s="1">
        <v>5406</v>
      </c>
      <c r="IK4" s="1">
        <v>5425</v>
      </c>
      <c r="IL4" s="1">
        <v>5444</v>
      </c>
      <c r="IM4" s="1">
        <v>5490</v>
      </c>
      <c r="IN4" s="1">
        <v>5536</v>
      </c>
      <c r="IO4" s="1">
        <v>5582</v>
      </c>
      <c r="IP4" s="1">
        <v>5628</v>
      </c>
      <c r="IQ4" s="1">
        <v>5674</v>
      </c>
      <c r="IR4" s="1">
        <v>5830</v>
      </c>
      <c r="IS4" s="1">
        <v>5987</v>
      </c>
      <c r="IT4" s="1">
        <v>6000</v>
      </c>
      <c r="IU4" s="1">
        <v>6014</v>
      </c>
      <c r="IV4" s="1">
        <v>6027</v>
      </c>
      <c r="IW4" s="1">
        <v>6041</v>
      </c>
      <c r="IX4" s="1">
        <v>6055</v>
      </c>
      <c r="IY4" s="1">
        <v>6100</v>
      </c>
      <c r="IZ4" s="1">
        <v>6145</v>
      </c>
      <c r="JA4" s="1">
        <v>6191</v>
      </c>
      <c r="JB4" s="1">
        <v>6236</v>
      </c>
      <c r="JC4" s="1">
        <v>6282</v>
      </c>
      <c r="JD4" s="1">
        <v>6327</v>
      </c>
      <c r="JE4" s="1">
        <v>6373</v>
      </c>
      <c r="JF4" s="1">
        <v>6448</v>
      </c>
      <c r="JG4" s="1">
        <v>6523</v>
      </c>
      <c r="JH4" s="1">
        <v>6598</v>
      </c>
      <c r="JI4" s="1">
        <v>6674</v>
      </c>
      <c r="JJ4" s="1">
        <v>6749</v>
      </c>
      <c r="JK4" s="1">
        <v>6824</v>
      </c>
      <c r="JL4" s="1">
        <v>6900</v>
      </c>
      <c r="JM4" s="1">
        <v>6996</v>
      </c>
      <c r="JN4" s="1">
        <v>7092</v>
      </c>
      <c r="JO4" s="1">
        <v>7188</v>
      </c>
      <c r="JP4" s="1">
        <v>7284</v>
      </c>
      <c r="JQ4" s="1">
        <v>7380</v>
      </c>
      <c r="JR4" s="1">
        <v>7476</v>
      </c>
      <c r="JS4" s="1">
        <v>7573</v>
      </c>
      <c r="JT4" s="1">
        <v>7618</v>
      </c>
      <c r="JU4" s="1">
        <v>7663</v>
      </c>
      <c r="JV4" s="1">
        <v>7708</v>
      </c>
      <c r="JW4" s="1">
        <v>7753</v>
      </c>
      <c r="JX4" s="1">
        <v>7798</v>
      </c>
      <c r="JY4" s="1">
        <v>7843</v>
      </c>
      <c r="JZ4" s="1">
        <v>7889</v>
      </c>
      <c r="KA4" s="1">
        <v>7936</v>
      </c>
      <c r="KB4" s="1">
        <v>7983</v>
      </c>
      <c r="KC4" s="1">
        <v>8030</v>
      </c>
      <c r="KD4" s="1">
        <v>8078</v>
      </c>
      <c r="KE4" s="1">
        <v>8125</v>
      </c>
      <c r="KF4" s="1">
        <v>8172</v>
      </c>
      <c r="KG4" s="1">
        <v>8220</v>
      </c>
      <c r="KH4" s="1">
        <v>8247</v>
      </c>
      <c r="KI4" s="1">
        <v>8275</v>
      </c>
      <c r="KJ4" s="1">
        <v>8303</v>
      </c>
      <c r="KK4" s="1">
        <v>8330</v>
      </c>
      <c r="KL4" s="1">
        <v>8358</v>
      </c>
      <c r="KM4" s="1">
        <v>8386</v>
      </c>
      <c r="KN4" s="1">
        <v>8414</v>
      </c>
      <c r="KO4" s="1">
        <v>8444</v>
      </c>
      <c r="KP4" s="1">
        <v>8474</v>
      </c>
      <c r="KQ4" s="1">
        <v>8504</v>
      </c>
      <c r="KR4" s="1">
        <v>8535</v>
      </c>
      <c r="KS4" s="1">
        <v>8565</v>
      </c>
      <c r="KT4" s="1">
        <v>8595</v>
      </c>
      <c r="KU4" s="1">
        <v>8626</v>
      </c>
      <c r="KV4" s="1">
        <v>8650</v>
      </c>
      <c r="KW4" s="1">
        <v>8674</v>
      </c>
      <c r="KX4" s="1">
        <v>8698</v>
      </c>
      <c r="KY4" s="1">
        <v>8722</v>
      </c>
      <c r="KZ4" s="1">
        <v>8746</v>
      </c>
      <c r="LA4" s="1">
        <v>8770</v>
      </c>
      <c r="LB4" s="1">
        <v>8795</v>
      </c>
      <c r="LC4" s="1">
        <v>8819</v>
      </c>
      <c r="LD4" s="1">
        <v>8843</v>
      </c>
      <c r="LE4" s="1">
        <v>8868</v>
      </c>
      <c r="LF4" s="1">
        <v>8892</v>
      </c>
      <c r="LG4" s="1">
        <v>8917</v>
      </c>
      <c r="LH4" s="1">
        <v>8941</v>
      </c>
      <c r="LI4" s="1">
        <v>8966</v>
      </c>
      <c r="LJ4" s="1">
        <v>8994</v>
      </c>
      <c r="LK4" s="1">
        <v>9022</v>
      </c>
      <c r="LL4" s="1">
        <v>9050</v>
      </c>
      <c r="LM4" s="1">
        <v>9078</v>
      </c>
      <c r="LN4" s="1">
        <v>9106</v>
      </c>
      <c r="LO4" s="1">
        <v>9134</v>
      </c>
      <c r="LP4" s="1">
        <v>9162</v>
      </c>
      <c r="LQ4" s="1">
        <v>9191</v>
      </c>
      <c r="LR4" s="1">
        <v>9220</v>
      </c>
      <c r="LS4" s="1">
        <v>9249</v>
      </c>
      <c r="LT4" s="1">
        <v>9278</v>
      </c>
      <c r="LU4" s="1">
        <v>9307</v>
      </c>
      <c r="LV4" s="1">
        <v>9336</v>
      </c>
      <c r="LW4" s="1">
        <v>9365</v>
      </c>
      <c r="LX4" s="1">
        <v>9397</v>
      </c>
      <c r="LY4" s="1">
        <v>9429</v>
      </c>
      <c r="LZ4" s="1">
        <v>9461</v>
      </c>
      <c r="MA4" s="1">
        <v>9493</v>
      </c>
      <c r="MB4" s="1">
        <v>9525</v>
      </c>
      <c r="MC4" s="1">
        <v>9557</v>
      </c>
      <c r="MD4" s="1">
        <v>9589</v>
      </c>
      <c r="ME4" s="1">
        <v>9618</v>
      </c>
      <c r="MF4" s="1">
        <v>9647</v>
      </c>
      <c r="MG4" s="1">
        <v>9676</v>
      </c>
      <c r="MH4" s="1">
        <v>9705</v>
      </c>
      <c r="MI4" s="1">
        <v>9734</v>
      </c>
      <c r="MJ4" s="1">
        <v>9763</v>
      </c>
      <c r="MK4" s="1">
        <v>9792</v>
      </c>
      <c r="ML4" s="1">
        <v>9816</v>
      </c>
      <c r="MM4" s="1">
        <v>9840</v>
      </c>
      <c r="MN4" s="1">
        <v>9864</v>
      </c>
      <c r="MO4" s="1">
        <v>9888</v>
      </c>
      <c r="MP4" s="1">
        <v>9912</v>
      </c>
      <c r="MQ4" s="1">
        <v>9936</v>
      </c>
      <c r="MR4" s="1">
        <v>9961</v>
      </c>
      <c r="MS4" s="1">
        <v>9992</v>
      </c>
      <c r="MT4" s="1">
        <v>10023</v>
      </c>
      <c r="MU4" s="1">
        <v>10054</v>
      </c>
      <c r="MV4" s="1">
        <v>10085</v>
      </c>
      <c r="MW4" s="1">
        <v>10116</v>
      </c>
      <c r="MX4" s="1">
        <v>10147</v>
      </c>
      <c r="MY4" s="1">
        <v>10179</v>
      </c>
      <c r="MZ4" s="1">
        <v>10197</v>
      </c>
      <c r="NA4" s="1">
        <v>10216</v>
      </c>
      <c r="NB4" s="1">
        <v>10235</v>
      </c>
      <c r="NC4" s="1">
        <v>10254</v>
      </c>
      <c r="ND4" s="1">
        <v>10273</v>
      </c>
      <c r="NE4" s="1">
        <v>10292</v>
      </c>
      <c r="NF4" s="1">
        <v>10311</v>
      </c>
      <c r="NG4" s="1">
        <v>10338</v>
      </c>
      <c r="NH4" s="1">
        <v>10350</v>
      </c>
      <c r="NI4" s="1">
        <v>10366</v>
      </c>
      <c r="NJ4" s="1">
        <v>10382</v>
      </c>
      <c r="NK4" s="1">
        <v>10398</v>
      </c>
      <c r="NL4" s="1">
        <v>10445</v>
      </c>
      <c r="NM4" s="1">
        <v>10445</v>
      </c>
      <c r="NN4" s="1">
        <v>10462</v>
      </c>
      <c r="NO4" s="1">
        <v>10484</v>
      </c>
      <c r="NP4" s="1">
        <v>10506</v>
      </c>
      <c r="NQ4" s="1">
        <v>10528</v>
      </c>
      <c r="NR4" s="1">
        <v>10550</v>
      </c>
      <c r="NS4" s="1">
        <v>10573</v>
      </c>
      <c r="NT4" s="1">
        <v>10573</v>
      </c>
      <c r="NU4" s="1">
        <v>10584</v>
      </c>
      <c r="NV4" s="1">
        <v>10587</v>
      </c>
      <c r="NW4" s="1">
        <v>10592</v>
      </c>
      <c r="NX4" s="1">
        <v>10598</v>
      </c>
      <c r="NY4" s="1">
        <v>10604</v>
      </c>
      <c r="NZ4" s="1">
        <v>10611</v>
      </c>
      <c r="OA4" s="1">
        <v>10689</v>
      </c>
      <c r="OB4" s="1">
        <v>10699</v>
      </c>
      <c r="OC4" s="1">
        <v>10702</v>
      </c>
      <c r="OD4" s="1">
        <v>10715</v>
      </c>
      <c r="OE4" s="1">
        <v>10721</v>
      </c>
      <c r="OF4" s="1">
        <v>10814</v>
      </c>
      <c r="OG4" s="1">
        <v>10820</v>
      </c>
      <c r="OH4" s="1">
        <v>10824</v>
      </c>
      <c r="OI4" s="1">
        <v>10833</v>
      </c>
      <c r="OJ4" s="1">
        <v>10842</v>
      </c>
      <c r="OK4" s="1">
        <v>10863</v>
      </c>
      <c r="OL4" s="1">
        <v>10884</v>
      </c>
      <c r="OM4" s="1">
        <v>10887</v>
      </c>
      <c r="ON4" s="1">
        <v>10890</v>
      </c>
      <c r="OO4" s="1">
        <v>10892</v>
      </c>
      <c r="OP4" s="1">
        <v>10893</v>
      </c>
      <c r="OQ4" s="1">
        <v>10894</v>
      </c>
      <c r="OR4" s="1">
        <v>10895</v>
      </c>
      <c r="OS4" s="1">
        <v>10980</v>
      </c>
      <c r="OT4" s="1">
        <v>11006</v>
      </c>
      <c r="OU4" s="1">
        <v>11007</v>
      </c>
      <c r="OV4" s="1">
        <v>11007</v>
      </c>
      <c r="OW4" s="1">
        <v>11026</v>
      </c>
      <c r="OX4" s="1">
        <v>11045</v>
      </c>
      <c r="OY4" s="1">
        <v>11064</v>
      </c>
      <c r="OZ4" s="1">
        <v>11065</v>
      </c>
      <c r="PA4" s="1">
        <v>11068</v>
      </c>
      <c r="PB4" s="1">
        <v>11072</v>
      </c>
      <c r="PC4" s="1">
        <v>11074</v>
      </c>
      <c r="PD4" s="1">
        <v>11088</v>
      </c>
      <c r="PE4" s="1">
        <v>11102</v>
      </c>
      <c r="PF4" s="1">
        <v>11117</v>
      </c>
      <c r="PG4" s="1">
        <v>11120</v>
      </c>
      <c r="PH4" s="1">
        <v>11121</v>
      </c>
      <c r="PI4" s="1">
        <v>11122</v>
      </c>
      <c r="PJ4" s="1">
        <v>11125</v>
      </c>
      <c r="PK4" s="1">
        <v>11127</v>
      </c>
      <c r="PL4" s="1">
        <v>11129</v>
      </c>
      <c r="PM4" s="1">
        <v>11131</v>
      </c>
      <c r="PN4" s="1">
        <v>11134</v>
      </c>
      <c r="PO4" s="1">
        <v>11137</v>
      </c>
      <c r="PP4" s="1">
        <v>11140</v>
      </c>
      <c r="PQ4" s="1">
        <v>11142</v>
      </c>
      <c r="PR4" s="1">
        <v>11143</v>
      </c>
      <c r="PS4" s="1">
        <v>11144</v>
      </c>
      <c r="PT4" s="1">
        <v>11145</v>
      </c>
      <c r="PU4" s="1">
        <v>11147</v>
      </c>
      <c r="PV4" s="1">
        <v>11147</v>
      </c>
      <c r="PW4" s="1">
        <v>11148</v>
      </c>
      <c r="PX4" s="1">
        <v>11148</v>
      </c>
      <c r="PY4" s="1">
        <v>11149</v>
      </c>
      <c r="PZ4" s="1">
        <v>11149</v>
      </c>
      <c r="QA4" s="1">
        <v>11154</v>
      </c>
      <c r="QB4" s="1">
        <v>11158</v>
      </c>
      <c r="QC4" s="1">
        <v>11160</v>
      </c>
      <c r="QD4" s="1">
        <v>11163</v>
      </c>
      <c r="QE4" s="1">
        <v>11163</v>
      </c>
      <c r="QF4" s="1">
        <v>11164</v>
      </c>
      <c r="QG4" s="1">
        <v>11166</v>
      </c>
      <c r="QH4" s="1">
        <v>11168</v>
      </c>
      <c r="QI4" s="1">
        <v>11169</v>
      </c>
      <c r="QJ4" s="1">
        <v>11171</v>
      </c>
      <c r="QK4" s="1">
        <v>11173</v>
      </c>
      <c r="QL4" s="1">
        <v>11178</v>
      </c>
      <c r="QM4" s="1">
        <v>11185</v>
      </c>
      <c r="QN4" s="1">
        <v>11192</v>
      </c>
      <c r="QO4" s="1">
        <v>11199</v>
      </c>
      <c r="QP4" s="1">
        <v>11207</v>
      </c>
      <c r="QQ4" s="1">
        <v>11212</v>
      </c>
      <c r="QR4" s="1">
        <v>11217</v>
      </c>
      <c r="QS4" s="1">
        <v>11217</v>
      </c>
      <c r="QT4" s="1">
        <v>11217</v>
      </c>
      <c r="QU4" s="1">
        <v>11218</v>
      </c>
      <c r="QV4" s="1">
        <v>11218</v>
      </c>
      <c r="QW4" s="1">
        <v>11219</v>
      </c>
      <c r="QX4" s="1">
        <v>11220</v>
      </c>
      <c r="QY4" s="1">
        <v>11220</v>
      </c>
      <c r="QZ4" s="1">
        <v>11224</v>
      </c>
      <c r="RA4" s="1">
        <v>11229</v>
      </c>
      <c r="RB4" s="1">
        <v>11328</v>
      </c>
      <c r="RC4" s="1">
        <v>11328</v>
      </c>
      <c r="RD4" s="1">
        <v>11328</v>
      </c>
      <c r="RE4" s="1">
        <v>11328</v>
      </c>
      <c r="RF4" s="1">
        <v>11328</v>
      </c>
      <c r="RG4" s="1">
        <v>11328</v>
      </c>
      <c r="RH4" s="1">
        <v>11328</v>
      </c>
      <c r="RI4" s="1">
        <v>11328</v>
      </c>
      <c r="RJ4" s="1">
        <v>11328</v>
      </c>
      <c r="RK4" s="1">
        <v>11328</v>
      </c>
      <c r="RL4" s="1">
        <v>11328</v>
      </c>
      <c r="RM4" s="1">
        <v>11328</v>
      </c>
      <c r="RN4" s="1">
        <v>11328</v>
      </c>
      <c r="RO4" s="1">
        <v>11328</v>
      </c>
      <c r="RP4" s="1">
        <v>11328</v>
      </c>
      <c r="RQ4" s="1">
        <v>11328</v>
      </c>
      <c r="RR4" s="1">
        <v>11328</v>
      </c>
      <c r="RS4" s="1">
        <v>11328</v>
      </c>
      <c r="RT4" s="1">
        <v>11328</v>
      </c>
      <c r="RU4" s="1">
        <v>11328</v>
      </c>
      <c r="RV4" s="1">
        <v>11328</v>
      </c>
      <c r="RW4" s="1">
        <v>11328</v>
      </c>
      <c r="RX4" s="1">
        <v>11328</v>
      </c>
      <c r="RY4" s="1">
        <v>11328</v>
      </c>
      <c r="RZ4" s="1">
        <v>11328</v>
      </c>
      <c r="SA4" s="1">
        <v>11328</v>
      </c>
      <c r="SB4" s="1">
        <v>11328</v>
      </c>
      <c r="SC4" s="1">
        <v>11328</v>
      </c>
      <c r="SD4" s="1">
        <v>11328</v>
      </c>
      <c r="SE4" s="1">
        <v>11328</v>
      </c>
      <c r="SF4" s="1">
        <v>11328</v>
      </c>
      <c r="SG4" s="1">
        <v>11328</v>
      </c>
      <c r="SH4" s="1">
        <v>11328</v>
      </c>
      <c r="SI4" s="1">
        <v>11328</v>
      </c>
      <c r="SJ4" s="1">
        <v>11328</v>
      </c>
      <c r="SK4" s="1">
        <v>11328</v>
      </c>
      <c r="SL4" s="1">
        <v>11328</v>
      </c>
      <c r="SM4" s="1">
        <v>11328</v>
      </c>
      <c r="SN4" s="1">
        <v>11328</v>
      </c>
      <c r="SO4" s="1">
        <v>11328</v>
      </c>
      <c r="SP4" s="1">
        <v>11328</v>
      </c>
      <c r="SQ4" s="1">
        <v>11328</v>
      </c>
      <c r="SR4" s="1">
        <v>11328</v>
      </c>
      <c r="SS4" s="1">
        <v>11328</v>
      </c>
      <c r="ST4" s="1">
        <v>11328</v>
      </c>
      <c r="SU4" s="1">
        <v>11328</v>
      </c>
      <c r="SV4" s="1">
        <v>11328</v>
      </c>
      <c r="SW4" s="1">
        <v>11328</v>
      </c>
      <c r="SX4" s="1">
        <v>11328</v>
      </c>
      <c r="SY4" s="1">
        <v>11328</v>
      </c>
      <c r="SZ4" s="1">
        <v>11328</v>
      </c>
      <c r="TA4" s="1">
        <v>11328</v>
      </c>
      <c r="TB4" s="1">
        <v>11328</v>
      </c>
      <c r="TC4" s="1">
        <v>11328</v>
      </c>
      <c r="TD4" s="1">
        <v>11328</v>
      </c>
      <c r="TE4" s="1">
        <v>11328</v>
      </c>
      <c r="TF4" s="1">
        <v>11328</v>
      </c>
      <c r="TG4" s="1">
        <v>11328</v>
      </c>
      <c r="TH4" s="1">
        <v>11328</v>
      </c>
      <c r="TI4" s="1">
        <v>11328</v>
      </c>
      <c r="TJ4" s="1">
        <v>11328</v>
      </c>
      <c r="TK4" s="1">
        <v>11328</v>
      </c>
      <c r="TL4" s="1">
        <v>11328</v>
      </c>
      <c r="TM4" s="1">
        <v>11328</v>
      </c>
      <c r="TN4" s="1">
        <v>11328</v>
      </c>
      <c r="TO4" s="1">
        <v>11328</v>
      </c>
      <c r="TP4" s="1">
        <v>11328</v>
      </c>
      <c r="TQ4" s="1">
        <v>11328</v>
      </c>
      <c r="TR4" s="1">
        <v>11328</v>
      </c>
      <c r="TS4" s="1">
        <v>11328</v>
      </c>
      <c r="TT4" s="1">
        <v>11328</v>
      </c>
      <c r="TU4" s="1">
        <v>11328</v>
      </c>
      <c r="TV4" s="1">
        <v>11328</v>
      </c>
      <c r="TW4" s="1">
        <v>11328</v>
      </c>
      <c r="TX4" s="1">
        <v>11328</v>
      </c>
      <c r="TY4" s="1">
        <v>11328</v>
      </c>
      <c r="TZ4" s="1">
        <v>11328</v>
      </c>
      <c r="UA4" s="1">
        <v>11328</v>
      </c>
      <c r="UB4" s="1">
        <v>11328</v>
      </c>
      <c r="UC4" s="1">
        <v>11328</v>
      </c>
      <c r="UD4" s="1">
        <v>11328</v>
      </c>
      <c r="UE4" s="1">
        <v>11328</v>
      </c>
      <c r="UF4" s="1">
        <v>11328</v>
      </c>
      <c r="UG4" s="1">
        <v>11328</v>
      </c>
      <c r="UH4" s="1">
        <v>11328</v>
      </c>
      <c r="UI4" s="1">
        <v>11328</v>
      </c>
      <c r="UJ4" s="1">
        <v>11328</v>
      </c>
      <c r="UK4" s="1">
        <v>11328</v>
      </c>
      <c r="UL4" s="1">
        <v>11328</v>
      </c>
      <c r="UM4" s="1">
        <v>11328</v>
      </c>
      <c r="UN4" s="1">
        <v>11328</v>
      </c>
      <c r="UO4" s="1">
        <v>11328</v>
      </c>
      <c r="UP4" s="1">
        <v>11328</v>
      </c>
      <c r="UQ4" s="1">
        <v>11328</v>
      </c>
      <c r="UR4" s="1">
        <v>11328</v>
      </c>
      <c r="US4" s="1">
        <v>11328</v>
      </c>
      <c r="UT4" s="1">
        <v>11328</v>
      </c>
      <c r="UU4" s="1">
        <v>11328</v>
      </c>
      <c r="UV4" s="1">
        <v>11328</v>
      </c>
      <c r="UW4" s="1">
        <v>11328</v>
      </c>
      <c r="UX4" s="1">
        <v>11328</v>
      </c>
      <c r="UY4" s="1">
        <v>11328</v>
      </c>
      <c r="UZ4" s="1">
        <v>11328</v>
      </c>
      <c r="VA4" s="1">
        <v>11328</v>
      </c>
      <c r="VB4" s="1">
        <v>11328</v>
      </c>
      <c r="VC4" s="1">
        <v>11328</v>
      </c>
      <c r="VD4" s="1">
        <v>11328</v>
      </c>
      <c r="VE4" s="1">
        <v>11328</v>
      </c>
      <c r="VF4" s="1">
        <v>11328</v>
      </c>
      <c r="VG4" s="1">
        <v>11328</v>
      </c>
      <c r="VH4" s="1">
        <v>11328</v>
      </c>
      <c r="VI4" s="1">
        <v>11328</v>
      </c>
      <c r="VJ4" s="1">
        <v>11328</v>
      </c>
      <c r="VK4" s="1">
        <v>11328</v>
      </c>
      <c r="VL4" s="1">
        <v>11328</v>
      </c>
      <c r="VM4" s="1">
        <v>11328</v>
      </c>
      <c r="VN4" s="1">
        <v>11328</v>
      </c>
      <c r="VO4" s="1">
        <v>11328</v>
      </c>
      <c r="VP4" s="1">
        <v>11328</v>
      </c>
      <c r="VQ4" s="1">
        <v>11328</v>
      </c>
      <c r="VR4" s="1">
        <v>11328</v>
      </c>
      <c r="VS4" s="1">
        <v>11328</v>
      </c>
      <c r="VT4" s="1">
        <v>11328</v>
      </c>
      <c r="VU4" s="1">
        <v>11328</v>
      </c>
      <c r="VV4" s="1">
        <v>11328</v>
      </c>
      <c r="VW4" s="1">
        <v>11328</v>
      </c>
      <c r="VX4" s="1">
        <v>11328</v>
      </c>
      <c r="VY4" s="1">
        <v>11328</v>
      </c>
      <c r="VZ4" s="1">
        <v>11328</v>
      </c>
      <c r="WA4" s="1">
        <v>11328</v>
      </c>
      <c r="WB4" s="1">
        <v>11328</v>
      </c>
      <c r="WC4" s="1">
        <v>11328</v>
      </c>
      <c r="WD4" s="1">
        <v>11328</v>
      </c>
      <c r="WE4" s="1">
        <v>11328</v>
      </c>
      <c r="WF4" s="1">
        <v>11328</v>
      </c>
      <c r="WG4" s="1">
        <v>11328</v>
      </c>
      <c r="WH4" s="1">
        <v>11328</v>
      </c>
      <c r="WI4" s="1">
        <v>11328</v>
      </c>
      <c r="WJ4" s="1">
        <v>11328</v>
      </c>
      <c r="WK4" s="1">
        <v>11328</v>
      </c>
      <c r="WL4" s="1">
        <v>11328</v>
      </c>
      <c r="WM4" s="1">
        <v>11328</v>
      </c>
      <c r="WN4" s="1">
        <v>11328</v>
      </c>
      <c r="WO4" s="1">
        <v>11328</v>
      </c>
      <c r="WP4" s="1">
        <v>11328</v>
      </c>
      <c r="WQ4" s="1">
        <v>11328</v>
      </c>
      <c r="WR4" s="1">
        <v>11328</v>
      </c>
      <c r="WS4" s="1">
        <v>11328</v>
      </c>
      <c r="WT4" s="1">
        <v>11328</v>
      </c>
      <c r="WU4" s="1">
        <v>11328</v>
      </c>
      <c r="WV4" s="1">
        <v>11328</v>
      </c>
      <c r="WW4" s="1">
        <v>11328</v>
      </c>
      <c r="WX4" s="1">
        <v>11328</v>
      </c>
      <c r="WY4" s="1">
        <v>11328</v>
      </c>
      <c r="WZ4" s="1">
        <v>11328</v>
      </c>
      <c r="XA4" s="1">
        <v>11328</v>
      </c>
      <c r="XB4" s="1">
        <v>11328</v>
      </c>
      <c r="XC4" s="1">
        <v>11328</v>
      </c>
      <c r="XD4" s="1">
        <v>11328</v>
      </c>
      <c r="XE4" s="1">
        <v>11328</v>
      </c>
      <c r="XF4" s="1">
        <v>11328</v>
      </c>
      <c r="XG4" s="1">
        <v>11328</v>
      </c>
      <c r="XH4" s="1">
        <v>11328</v>
      </c>
      <c r="XI4" s="1">
        <v>11328</v>
      </c>
      <c r="XJ4" s="1">
        <v>11328</v>
      </c>
      <c r="XK4" s="1">
        <v>11328</v>
      </c>
      <c r="XL4" s="1">
        <v>11328</v>
      </c>
      <c r="XM4" s="1">
        <v>11328</v>
      </c>
      <c r="XN4" s="1">
        <v>11328</v>
      </c>
      <c r="XO4" s="1">
        <v>11328</v>
      </c>
      <c r="XP4" s="1">
        <v>11328</v>
      </c>
      <c r="XQ4" s="1">
        <v>11328</v>
      </c>
      <c r="XR4" s="1">
        <v>11328</v>
      </c>
      <c r="XS4" s="1">
        <v>11328</v>
      </c>
      <c r="XT4" s="1">
        <v>11328</v>
      </c>
      <c r="XU4" s="1">
        <v>11328</v>
      </c>
      <c r="XV4" s="1">
        <v>11328</v>
      </c>
      <c r="XW4" s="1">
        <v>11328</v>
      </c>
      <c r="XX4" s="1">
        <v>11328</v>
      </c>
      <c r="XY4" s="1">
        <v>11328</v>
      </c>
      <c r="XZ4" s="1">
        <v>11328</v>
      </c>
      <c r="YA4" s="1">
        <v>11328</v>
      </c>
      <c r="YB4" s="1">
        <v>11328</v>
      </c>
      <c r="YC4" s="1">
        <v>11328</v>
      </c>
      <c r="YD4" s="1">
        <v>11328</v>
      </c>
      <c r="YE4" s="1">
        <v>11328</v>
      </c>
      <c r="YF4" s="1">
        <v>11328</v>
      </c>
      <c r="YG4" s="1">
        <v>11328</v>
      </c>
      <c r="YH4" s="1">
        <v>11328</v>
      </c>
      <c r="YI4" s="1">
        <v>11328</v>
      </c>
      <c r="YJ4" s="1">
        <v>11328</v>
      </c>
      <c r="YK4" s="1">
        <v>11328</v>
      </c>
      <c r="YL4" s="1">
        <v>11328</v>
      </c>
      <c r="YM4" s="1">
        <v>11328</v>
      </c>
      <c r="YN4" s="1">
        <v>11328</v>
      </c>
      <c r="YO4" s="1">
        <v>11328</v>
      </c>
      <c r="YP4" s="1">
        <v>11328</v>
      </c>
      <c r="YQ4" s="1">
        <v>11328</v>
      </c>
      <c r="YR4" s="1">
        <v>11328</v>
      </c>
      <c r="YS4" s="1">
        <v>11328</v>
      </c>
      <c r="YT4" s="1">
        <v>11328</v>
      </c>
      <c r="YU4" s="1">
        <v>11328</v>
      </c>
      <c r="YV4" s="1">
        <v>11328</v>
      </c>
      <c r="YW4" s="1">
        <v>11328</v>
      </c>
      <c r="YX4" s="1">
        <v>11328</v>
      </c>
      <c r="YY4" s="1">
        <v>11328</v>
      </c>
      <c r="YZ4" s="1">
        <v>11328</v>
      </c>
      <c r="ZA4" s="1">
        <v>11328</v>
      </c>
      <c r="ZB4" s="1">
        <v>11328</v>
      </c>
      <c r="ZC4" s="1">
        <v>11328</v>
      </c>
      <c r="ZD4" s="1">
        <v>11328</v>
      </c>
      <c r="ZE4" s="1">
        <v>11328</v>
      </c>
      <c r="ZF4" s="1">
        <v>11328</v>
      </c>
      <c r="ZG4" s="1">
        <v>11328</v>
      </c>
      <c r="ZH4" s="1">
        <v>11328</v>
      </c>
      <c r="ZI4" s="1">
        <v>11328</v>
      </c>
      <c r="ZJ4" s="1">
        <v>11328</v>
      </c>
      <c r="ZK4" s="1">
        <v>11328</v>
      </c>
      <c r="ZL4" s="1">
        <v>11328</v>
      </c>
      <c r="ZM4" s="1">
        <v>11328</v>
      </c>
      <c r="ZN4" s="1">
        <v>11328</v>
      </c>
      <c r="ZO4" s="1">
        <v>11328</v>
      </c>
      <c r="ZP4" s="1">
        <v>11328</v>
      </c>
      <c r="ZQ4" s="1">
        <v>11328</v>
      </c>
      <c r="ZR4" s="1">
        <v>11328</v>
      </c>
      <c r="ZS4" s="1">
        <v>11328</v>
      </c>
      <c r="ZT4" s="1">
        <v>11328</v>
      </c>
      <c r="ZU4" s="1">
        <v>11328</v>
      </c>
      <c r="ZV4" s="1">
        <v>11328</v>
      </c>
      <c r="ZW4" s="1">
        <v>11328</v>
      </c>
      <c r="ZX4" s="1">
        <v>11328</v>
      </c>
      <c r="ZY4" s="1">
        <v>11328</v>
      </c>
      <c r="ZZ4" s="1">
        <v>11328</v>
      </c>
      <c r="AAA4" s="1">
        <v>11328</v>
      </c>
      <c r="AAB4" s="1">
        <v>11328</v>
      </c>
      <c r="AAC4" s="1">
        <v>11328</v>
      </c>
      <c r="AAD4" s="1">
        <v>11328</v>
      </c>
      <c r="AAE4" s="1">
        <v>11328</v>
      </c>
      <c r="AAF4" s="1">
        <v>11328</v>
      </c>
      <c r="AAG4" s="1">
        <v>11328</v>
      </c>
      <c r="AAH4" s="1">
        <v>11328</v>
      </c>
      <c r="AAI4" s="1">
        <v>11328</v>
      </c>
      <c r="AAJ4" s="1">
        <v>11328</v>
      </c>
      <c r="AAK4" s="1">
        <v>11328</v>
      </c>
      <c r="AAL4" s="1">
        <v>11328</v>
      </c>
      <c r="AAM4" s="1">
        <v>11328</v>
      </c>
      <c r="AAN4" s="1">
        <v>11328</v>
      </c>
      <c r="AAO4" s="1">
        <v>11328</v>
      </c>
      <c r="AAP4" s="1">
        <v>11328</v>
      </c>
      <c r="AAQ4" s="1">
        <v>11328</v>
      </c>
      <c r="AAR4" s="1">
        <v>11328</v>
      </c>
      <c r="AAS4" s="1">
        <v>11328</v>
      </c>
      <c r="AAT4" s="1">
        <v>11328</v>
      </c>
      <c r="AAU4" s="1">
        <v>11328</v>
      </c>
      <c r="AAV4" s="1">
        <v>11328</v>
      </c>
      <c r="AAW4" s="1">
        <v>11328</v>
      </c>
      <c r="AAX4" s="1">
        <v>11328</v>
      </c>
      <c r="AAY4" s="1">
        <v>11328</v>
      </c>
      <c r="AAZ4" s="1">
        <v>11328</v>
      </c>
      <c r="ABA4" s="1">
        <v>11328</v>
      </c>
      <c r="ABB4" s="1">
        <v>11328</v>
      </c>
      <c r="ABC4" s="1">
        <v>11328</v>
      </c>
      <c r="ABD4" s="1">
        <v>11328</v>
      </c>
      <c r="ABE4" s="1">
        <v>11328</v>
      </c>
      <c r="ABF4" s="1">
        <v>11328</v>
      </c>
      <c r="ABG4" s="1">
        <v>11328</v>
      </c>
      <c r="ABH4" s="1">
        <v>11328</v>
      </c>
      <c r="ABI4" s="1">
        <v>11328</v>
      </c>
      <c r="ABJ4" s="1">
        <v>11328</v>
      </c>
      <c r="ABK4" s="1">
        <v>11328</v>
      </c>
      <c r="ABL4" s="1">
        <v>11328</v>
      </c>
      <c r="ABM4" s="1">
        <v>11328</v>
      </c>
      <c r="ABN4" s="1">
        <v>11328</v>
      </c>
      <c r="ABO4" s="1">
        <v>11328</v>
      </c>
      <c r="ABP4" s="1">
        <v>11328</v>
      </c>
      <c r="ABQ4" s="1">
        <v>11328</v>
      </c>
      <c r="ABR4" s="1">
        <v>11328</v>
      </c>
      <c r="ABS4" s="1">
        <v>11328</v>
      </c>
      <c r="ABT4" s="1">
        <v>11328</v>
      </c>
      <c r="ABU4" s="1">
        <v>11328</v>
      </c>
      <c r="ABV4" s="1">
        <v>11328</v>
      </c>
      <c r="ABW4" s="1">
        <v>11328</v>
      </c>
      <c r="ABX4" s="1">
        <v>11328</v>
      </c>
      <c r="ABY4" s="1">
        <v>11328</v>
      </c>
      <c r="ABZ4" s="1">
        <v>11328</v>
      </c>
      <c r="ACA4" s="1">
        <v>11328</v>
      </c>
      <c r="ACB4" s="1">
        <v>11328</v>
      </c>
      <c r="ACC4" s="1">
        <v>11328</v>
      </c>
      <c r="ACD4" s="1">
        <v>11328</v>
      </c>
      <c r="ACE4" s="1">
        <v>11328</v>
      </c>
      <c r="ACF4" s="1">
        <v>11328</v>
      </c>
      <c r="ACG4" s="1">
        <v>11328</v>
      </c>
      <c r="ACH4" s="1">
        <v>11328</v>
      </c>
      <c r="ACI4" s="1">
        <v>11328</v>
      </c>
      <c r="ACJ4" s="1">
        <v>11328</v>
      </c>
      <c r="ACK4" s="1">
        <v>11328</v>
      </c>
      <c r="ACL4" s="1">
        <v>11328</v>
      </c>
      <c r="ACM4" s="1">
        <v>11328</v>
      </c>
      <c r="ACN4" s="1">
        <v>11328</v>
      </c>
      <c r="ACO4" s="1">
        <v>11328</v>
      </c>
      <c r="ACP4" s="1">
        <v>11328</v>
      </c>
      <c r="ACQ4" s="1">
        <v>11328</v>
      </c>
      <c r="ACR4" s="1">
        <v>11328</v>
      </c>
      <c r="ACS4" s="1">
        <v>11328</v>
      </c>
      <c r="ACT4" s="1">
        <v>11328</v>
      </c>
      <c r="ACU4" s="1">
        <v>11328</v>
      </c>
      <c r="ACV4" s="1">
        <v>11328</v>
      </c>
      <c r="ACW4" s="1">
        <v>11328</v>
      </c>
      <c r="ACX4" s="1">
        <v>11328</v>
      </c>
      <c r="ACY4" s="1">
        <v>11328</v>
      </c>
      <c r="ACZ4" s="1">
        <v>11328</v>
      </c>
      <c r="ADA4" s="1">
        <v>11328</v>
      </c>
      <c r="ADB4" s="1">
        <v>11328</v>
      </c>
      <c r="ADC4" s="1">
        <v>11328</v>
      </c>
      <c r="ADD4" s="1">
        <v>11328</v>
      </c>
      <c r="ADE4" s="1">
        <v>11328</v>
      </c>
      <c r="ADF4" s="1">
        <v>11328</v>
      </c>
      <c r="ADG4" s="1">
        <v>11328</v>
      </c>
      <c r="ADH4" s="1">
        <v>11328</v>
      </c>
      <c r="ADI4" s="1">
        <v>11328</v>
      </c>
      <c r="ADJ4" s="1">
        <v>11328</v>
      </c>
      <c r="ADK4" s="1">
        <v>11328</v>
      </c>
      <c r="ADL4" s="1">
        <v>11328</v>
      </c>
      <c r="ADM4" s="1">
        <v>11328</v>
      </c>
      <c r="ADN4" s="1">
        <v>11328</v>
      </c>
      <c r="ADO4" s="1">
        <v>11328</v>
      </c>
      <c r="ADP4" s="1">
        <v>11328</v>
      </c>
      <c r="ADQ4" s="1">
        <v>11328</v>
      </c>
      <c r="ADR4" s="1">
        <v>11328</v>
      </c>
      <c r="ADS4" s="1">
        <v>11328</v>
      </c>
      <c r="ADT4" s="1">
        <v>11328</v>
      </c>
      <c r="ADU4" s="1">
        <v>11328</v>
      </c>
      <c r="ADV4" s="1">
        <v>11328</v>
      </c>
      <c r="ADW4" s="1">
        <v>11328</v>
      </c>
      <c r="ADX4" s="1">
        <v>11328</v>
      </c>
    </row>
    <row r="5" spans="1:804" ht="15.75" customHeight="1">
      <c r="A5" s="1" t="s">
        <v>1042</v>
      </c>
      <c r="B5" s="1" t="s">
        <v>169</v>
      </c>
      <c r="C5" s="10">
        <v>39889</v>
      </c>
      <c r="D5" s="7">
        <v>295446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2</v>
      </c>
      <c r="AI5" s="1">
        <v>2</v>
      </c>
      <c r="AJ5" s="1">
        <v>3</v>
      </c>
      <c r="AK5" s="1">
        <v>3</v>
      </c>
      <c r="AL5" s="1">
        <v>4</v>
      </c>
      <c r="AM5" s="1">
        <v>4</v>
      </c>
      <c r="AN5" s="1">
        <v>4</v>
      </c>
      <c r="AO5" s="1">
        <v>5</v>
      </c>
      <c r="AP5" s="1">
        <v>5</v>
      </c>
      <c r="AQ5" s="1">
        <v>6</v>
      </c>
      <c r="AR5" s="1">
        <v>6</v>
      </c>
      <c r="AS5" s="1">
        <v>7</v>
      </c>
      <c r="AT5" s="1">
        <v>7</v>
      </c>
      <c r="AU5" s="1">
        <v>9</v>
      </c>
      <c r="AV5" s="1">
        <v>15</v>
      </c>
      <c r="AW5" s="1">
        <v>25</v>
      </c>
      <c r="AX5" s="1">
        <v>39</v>
      </c>
      <c r="AY5" s="1">
        <v>57</v>
      </c>
      <c r="AZ5" s="1">
        <v>79</v>
      </c>
      <c r="BA5" s="1">
        <v>106</v>
      </c>
      <c r="BB5" s="1">
        <v>136</v>
      </c>
      <c r="BC5" s="1">
        <v>170</v>
      </c>
      <c r="BD5" s="1">
        <v>208</v>
      </c>
      <c r="BE5" s="1">
        <v>251</v>
      </c>
      <c r="BF5" s="1">
        <v>297</v>
      </c>
      <c r="BG5" s="1">
        <v>347</v>
      </c>
      <c r="BH5" s="1">
        <v>401</v>
      </c>
      <c r="BI5" s="1">
        <v>460</v>
      </c>
      <c r="BJ5" s="1">
        <v>522</v>
      </c>
      <c r="BK5" s="1">
        <v>589</v>
      </c>
      <c r="BL5" s="1">
        <v>659</v>
      </c>
      <c r="BM5" s="1">
        <v>734</v>
      </c>
      <c r="BN5" s="1">
        <v>812</v>
      </c>
      <c r="BO5" s="1">
        <v>895</v>
      </c>
      <c r="BP5" s="1">
        <v>955</v>
      </c>
      <c r="BQ5" s="1">
        <v>967</v>
      </c>
      <c r="BR5" s="1">
        <v>1028</v>
      </c>
      <c r="BS5" s="1">
        <v>1040</v>
      </c>
      <c r="BT5" s="1">
        <v>1040</v>
      </c>
      <c r="BU5" s="1">
        <v>1070</v>
      </c>
      <c r="BV5" s="1">
        <v>1100</v>
      </c>
      <c r="BW5" s="1">
        <v>1112</v>
      </c>
      <c r="BX5" s="1">
        <v>1148</v>
      </c>
      <c r="BY5" s="1">
        <v>1173</v>
      </c>
      <c r="BZ5" s="1">
        <v>1197</v>
      </c>
      <c r="CA5" s="1">
        <v>1261</v>
      </c>
      <c r="CB5" s="1">
        <v>1326</v>
      </c>
      <c r="CC5" s="1">
        <v>1390</v>
      </c>
      <c r="CD5" s="1">
        <v>1402</v>
      </c>
      <c r="CE5" s="1">
        <v>1414</v>
      </c>
      <c r="CF5" s="1">
        <v>1463</v>
      </c>
      <c r="CG5" s="1">
        <v>1511</v>
      </c>
      <c r="CH5" s="1">
        <v>1567</v>
      </c>
      <c r="CI5" s="1">
        <v>1624</v>
      </c>
      <c r="CJ5" s="1">
        <v>1680</v>
      </c>
      <c r="CK5" s="1">
        <v>1692</v>
      </c>
      <c r="CL5" s="1">
        <v>1704</v>
      </c>
      <c r="CM5" s="1">
        <v>1729</v>
      </c>
      <c r="CN5" s="1">
        <v>1753</v>
      </c>
      <c r="CO5" s="1">
        <v>1827</v>
      </c>
      <c r="CP5" s="1">
        <v>1908</v>
      </c>
      <c r="CQ5" s="1">
        <v>1994</v>
      </c>
      <c r="CR5" s="1">
        <v>2087</v>
      </c>
      <c r="CS5" s="1">
        <v>2185</v>
      </c>
      <c r="CT5" s="1">
        <v>2289</v>
      </c>
      <c r="CU5" s="1">
        <v>2400</v>
      </c>
      <c r="CV5" s="1">
        <v>2516</v>
      </c>
      <c r="CW5" s="1">
        <v>2638</v>
      </c>
      <c r="CX5" s="1">
        <v>2766</v>
      </c>
      <c r="CY5" s="1">
        <v>2900</v>
      </c>
      <c r="CZ5" s="1">
        <v>3040</v>
      </c>
      <c r="DA5" s="1">
        <v>3186</v>
      </c>
      <c r="DB5" s="1">
        <v>3338</v>
      </c>
      <c r="DC5" s="1">
        <v>3496</v>
      </c>
      <c r="DD5" s="1">
        <v>3660</v>
      </c>
      <c r="DE5" s="1">
        <v>3830</v>
      </c>
      <c r="DF5" s="1">
        <v>4006</v>
      </c>
      <c r="DG5" s="1">
        <v>4188</v>
      </c>
      <c r="DH5" s="1">
        <v>4375</v>
      </c>
      <c r="DI5" s="1">
        <v>4569</v>
      </c>
      <c r="DJ5" s="1">
        <v>4769</v>
      </c>
      <c r="DK5" s="1">
        <v>4974</v>
      </c>
      <c r="DL5" s="1">
        <v>5186</v>
      </c>
      <c r="DM5" s="1">
        <v>5409</v>
      </c>
      <c r="DN5" s="1">
        <v>5632</v>
      </c>
      <c r="DO5" s="1">
        <v>5854</v>
      </c>
      <c r="DP5" s="1">
        <v>6077</v>
      </c>
      <c r="DQ5" s="1">
        <v>6300</v>
      </c>
      <c r="DR5" s="1">
        <v>6523</v>
      </c>
      <c r="DS5" s="1">
        <v>6745</v>
      </c>
      <c r="DT5" s="1">
        <v>6968</v>
      </c>
      <c r="DU5" s="1">
        <v>7191</v>
      </c>
      <c r="DV5" s="1">
        <v>7414</v>
      </c>
      <c r="DW5" s="1">
        <v>7637</v>
      </c>
      <c r="DX5" s="1">
        <v>7859</v>
      </c>
      <c r="DY5" s="1">
        <v>8082</v>
      </c>
      <c r="DZ5" s="1">
        <v>8305</v>
      </c>
      <c r="EA5" s="1">
        <v>8528</v>
      </c>
      <c r="EB5" s="1">
        <v>8750</v>
      </c>
      <c r="EC5" s="1">
        <v>8973</v>
      </c>
      <c r="ED5" s="1">
        <v>9196</v>
      </c>
      <c r="EE5" s="1">
        <v>9419</v>
      </c>
      <c r="EF5" s="1">
        <v>9642</v>
      </c>
      <c r="EG5" s="1">
        <v>9864</v>
      </c>
      <c r="EH5" s="1">
        <v>10886</v>
      </c>
      <c r="EI5" s="1">
        <v>11907</v>
      </c>
      <c r="EJ5" s="1">
        <v>12929</v>
      </c>
      <c r="EK5" s="1">
        <v>13950</v>
      </c>
      <c r="EL5" s="1">
        <v>14571</v>
      </c>
      <c r="EM5" s="1">
        <v>15191</v>
      </c>
      <c r="EN5" s="1">
        <v>15812</v>
      </c>
      <c r="EO5" s="1">
        <v>16432</v>
      </c>
      <c r="EP5" s="1">
        <v>17053</v>
      </c>
      <c r="EQ5" s="1">
        <v>17674</v>
      </c>
      <c r="ER5" s="1">
        <v>18256</v>
      </c>
      <c r="ES5" s="1">
        <v>18837</v>
      </c>
      <c r="ET5" s="1">
        <v>19419</v>
      </c>
      <c r="EU5" s="1">
        <v>20001</v>
      </c>
      <c r="EV5" s="1">
        <v>20583</v>
      </c>
      <c r="EW5" s="1">
        <v>21165</v>
      </c>
      <c r="EX5" s="1">
        <v>21747</v>
      </c>
      <c r="EY5" s="1">
        <v>22214</v>
      </c>
      <c r="EZ5" s="1">
        <v>22681</v>
      </c>
      <c r="FA5" s="1">
        <v>23147</v>
      </c>
      <c r="FB5" s="1">
        <v>23614</v>
      </c>
      <c r="FC5" s="1">
        <v>24080</v>
      </c>
      <c r="FD5" s="1">
        <v>24547</v>
      </c>
      <c r="FE5" s="1">
        <v>25014</v>
      </c>
      <c r="FF5" s="1">
        <v>25480</v>
      </c>
      <c r="FG5" s="1">
        <v>25947</v>
      </c>
      <c r="FH5" s="1">
        <v>26414</v>
      </c>
      <c r="FI5" s="1">
        <v>27540</v>
      </c>
      <c r="FJ5" s="1">
        <v>28666</v>
      </c>
      <c r="FK5" s="1">
        <v>29791</v>
      </c>
      <c r="FL5" s="1">
        <v>30917</v>
      </c>
      <c r="FM5" s="1">
        <v>32043</v>
      </c>
      <c r="FN5" s="1">
        <v>33169</v>
      </c>
      <c r="FO5" s="1">
        <v>34295</v>
      </c>
      <c r="FP5" s="1">
        <v>34931</v>
      </c>
      <c r="FQ5" s="1">
        <v>35566</v>
      </c>
      <c r="FR5" s="1">
        <v>36202</v>
      </c>
      <c r="FS5" s="1">
        <v>36837</v>
      </c>
      <c r="FT5" s="1">
        <v>37473</v>
      </c>
      <c r="FU5" s="1">
        <v>38108</v>
      </c>
      <c r="FV5" s="1">
        <v>38744</v>
      </c>
      <c r="FW5" s="1">
        <v>39229</v>
      </c>
      <c r="FX5" s="1">
        <v>39715</v>
      </c>
      <c r="FY5" s="1">
        <v>40200</v>
      </c>
      <c r="FZ5" s="1">
        <v>40685</v>
      </c>
      <c r="GA5" s="1">
        <v>41170</v>
      </c>
      <c r="GB5" s="1">
        <v>41656</v>
      </c>
      <c r="GC5" s="1">
        <v>42141</v>
      </c>
      <c r="GD5" s="1">
        <v>42885</v>
      </c>
      <c r="GE5" s="1">
        <v>43629</v>
      </c>
      <c r="GF5" s="1">
        <v>44374</v>
      </c>
      <c r="GG5" s="1">
        <v>45118</v>
      </c>
      <c r="GH5" s="1">
        <v>45862</v>
      </c>
      <c r="GI5" s="1">
        <v>46607</v>
      </c>
      <c r="GJ5" s="1">
        <v>47351</v>
      </c>
      <c r="GK5" s="1">
        <v>47681</v>
      </c>
      <c r="GL5" s="1">
        <v>48011</v>
      </c>
      <c r="GM5" s="1">
        <v>48341</v>
      </c>
      <c r="GN5" s="1">
        <v>48670</v>
      </c>
      <c r="GO5" s="1">
        <v>49000</v>
      </c>
      <c r="GP5" s="1">
        <v>49330</v>
      </c>
      <c r="GQ5" s="1">
        <v>49660</v>
      </c>
      <c r="GR5" s="1">
        <v>50380</v>
      </c>
      <c r="GS5" s="1">
        <v>51100</v>
      </c>
      <c r="GT5" s="1">
        <v>51820</v>
      </c>
      <c r="GU5" s="1">
        <v>52541</v>
      </c>
      <c r="GV5" s="1">
        <v>53261</v>
      </c>
      <c r="GW5" s="1">
        <v>53981</v>
      </c>
      <c r="GX5" s="1">
        <v>54701</v>
      </c>
      <c r="GY5" s="1">
        <v>55064</v>
      </c>
      <c r="GZ5" s="1">
        <v>55426</v>
      </c>
      <c r="HA5" s="1">
        <v>55789</v>
      </c>
      <c r="HB5" s="1">
        <v>56152</v>
      </c>
      <c r="HC5" s="1">
        <v>56514</v>
      </c>
      <c r="HD5" s="1">
        <v>56877</v>
      </c>
      <c r="HE5" s="1">
        <v>57240</v>
      </c>
      <c r="HF5" s="1">
        <v>57771</v>
      </c>
      <c r="HG5" s="1">
        <v>58303</v>
      </c>
      <c r="HH5" s="1">
        <v>58835</v>
      </c>
      <c r="HI5" s="1">
        <v>59367</v>
      </c>
      <c r="HJ5" s="1">
        <v>59899</v>
      </c>
      <c r="HK5" s="1">
        <v>60431</v>
      </c>
      <c r="HL5" s="1">
        <v>61508</v>
      </c>
      <c r="HM5" s="1">
        <v>62586</v>
      </c>
      <c r="HN5" s="1">
        <v>63663</v>
      </c>
      <c r="HO5" s="1">
        <v>64740</v>
      </c>
      <c r="HP5" s="1">
        <v>65818</v>
      </c>
      <c r="HQ5" s="1">
        <v>66895</v>
      </c>
      <c r="HR5" s="1">
        <v>67973</v>
      </c>
      <c r="HS5" s="1">
        <v>69050</v>
      </c>
      <c r="HT5" s="1">
        <v>69532</v>
      </c>
      <c r="HU5" s="1">
        <v>70014</v>
      </c>
      <c r="HV5" s="1">
        <v>70497</v>
      </c>
      <c r="HW5" s="1">
        <v>70979</v>
      </c>
      <c r="HX5" s="1">
        <v>71461</v>
      </c>
      <c r="HY5" s="1">
        <v>71943</v>
      </c>
      <c r="HZ5" s="1">
        <v>72425</v>
      </c>
      <c r="IA5" s="1">
        <v>72908</v>
      </c>
      <c r="IB5" s="1">
        <v>73390</v>
      </c>
      <c r="IC5" s="1">
        <v>74091</v>
      </c>
      <c r="ID5" s="1">
        <v>74817</v>
      </c>
      <c r="IE5" s="1">
        <v>75569</v>
      </c>
      <c r="IF5" s="1">
        <v>76347</v>
      </c>
      <c r="IG5" s="1">
        <v>77150</v>
      </c>
      <c r="IH5" s="1">
        <v>77978</v>
      </c>
      <c r="II5" s="1">
        <v>78832</v>
      </c>
      <c r="IJ5" s="1">
        <v>79712</v>
      </c>
      <c r="IK5" s="1">
        <v>80617</v>
      </c>
      <c r="IL5" s="1">
        <v>81547</v>
      </c>
      <c r="IM5" s="1">
        <v>82503</v>
      </c>
      <c r="IN5" s="1">
        <v>83484</v>
      </c>
      <c r="IO5" s="1">
        <v>84491</v>
      </c>
      <c r="IP5" s="1">
        <v>85524</v>
      </c>
      <c r="IQ5" s="1">
        <v>86582</v>
      </c>
      <c r="IR5" s="1">
        <v>87665</v>
      </c>
      <c r="IS5" s="1">
        <v>88774</v>
      </c>
      <c r="IT5" s="1">
        <v>89908</v>
      </c>
      <c r="IU5" s="1">
        <v>91068</v>
      </c>
      <c r="IV5" s="1">
        <v>92253</v>
      </c>
      <c r="IW5" s="1">
        <v>93464</v>
      </c>
      <c r="IX5" s="1">
        <v>94701</v>
      </c>
      <c r="IY5" s="1">
        <v>95962</v>
      </c>
      <c r="IZ5" s="1">
        <v>97250</v>
      </c>
      <c r="JA5" s="1">
        <v>98563</v>
      </c>
      <c r="JB5" s="1">
        <v>99901</v>
      </c>
      <c r="JC5" s="1">
        <v>101265</v>
      </c>
      <c r="JD5" s="1">
        <v>102654</v>
      </c>
      <c r="JE5" s="1">
        <v>104069</v>
      </c>
      <c r="JF5" s="1">
        <v>105509</v>
      </c>
      <c r="JG5" s="1">
        <v>106975</v>
      </c>
      <c r="JH5" s="1">
        <v>108466</v>
      </c>
      <c r="JI5" s="1">
        <v>109983</v>
      </c>
      <c r="JJ5" s="1">
        <v>111525</v>
      </c>
      <c r="JK5" s="1">
        <v>113093</v>
      </c>
      <c r="JL5" s="1">
        <v>114686</v>
      </c>
      <c r="JM5" s="1">
        <v>116305</v>
      </c>
      <c r="JN5" s="1">
        <v>117949</v>
      </c>
      <c r="JO5" s="1">
        <v>119618</v>
      </c>
      <c r="JP5" s="1">
        <v>121314</v>
      </c>
      <c r="JQ5" s="1">
        <v>123034</v>
      </c>
      <c r="JR5" s="1">
        <v>124780</v>
      </c>
      <c r="JS5" s="1">
        <v>126552</v>
      </c>
      <c r="JT5" s="1">
        <v>128349</v>
      </c>
      <c r="JU5" s="1">
        <v>130172</v>
      </c>
      <c r="JV5" s="1">
        <v>132020</v>
      </c>
      <c r="JW5" s="1">
        <v>133894</v>
      </c>
      <c r="JX5" s="1">
        <v>135793</v>
      </c>
      <c r="JY5" s="1">
        <v>137717</v>
      </c>
      <c r="JZ5" s="1">
        <v>139667</v>
      </c>
      <c r="KA5" s="1">
        <v>141643</v>
      </c>
      <c r="KB5" s="1">
        <v>143644</v>
      </c>
      <c r="KC5" s="1">
        <v>145671</v>
      </c>
      <c r="KD5" s="1">
        <v>147723</v>
      </c>
      <c r="KE5" s="1">
        <v>149899</v>
      </c>
      <c r="KF5" s="1">
        <v>152044</v>
      </c>
      <c r="KG5" s="1">
        <v>154159</v>
      </c>
      <c r="KH5" s="1">
        <v>156244</v>
      </c>
      <c r="KI5" s="1">
        <v>158300</v>
      </c>
      <c r="KJ5" s="1">
        <v>160326</v>
      </c>
      <c r="KK5" s="1">
        <v>162324</v>
      </c>
      <c r="KL5" s="1">
        <v>164294</v>
      </c>
      <c r="KM5" s="1">
        <v>166236</v>
      </c>
      <c r="KN5" s="1">
        <v>168150</v>
      </c>
      <c r="KO5" s="1">
        <v>170037</v>
      </c>
      <c r="KP5" s="1">
        <v>171898</v>
      </c>
      <c r="KQ5" s="1">
        <v>173732</v>
      </c>
      <c r="KR5" s="1">
        <v>175540</v>
      </c>
      <c r="KS5" s="1">
        <v>177323</v>
      </c>
      <c r="KT5" s="1">
        <v>179081</v>
      </c>
      <c r="KU5" s="1">
        <v>180813</v>
      </c>
      <c r="KV5" s="1">
        <v>182522</v>
      </c>
      <c r="KW5" s="1">
        <v>184206</v>
      </c>
      <c r="KX5" s="1">
        <v>185866</v>
      </c>
      <c r="KY5" s="1">
        <v>187502</v>
      </c>
      <c r="KZ5" s="1">
        <v>189116</v>
      </c>
      <c r="LA5" s="1">
        <v>190707</v>
      </c>
      <c r="LB5" s="1">
        <v>192275</v>
      </c>
      <c r="LC5" s="1">
        <v>193821</v>
      </c>
      <c r="LD5" s="1">
        <v>195345</v>
      </c>
      <c r="LE5" s="1">
        <v>196848</v>
      </c>
      <c r="LF5" s="1">
        <v>198329</v>
      </c>
      <c r="LG5" s="1">
        <v>199790</v>
      </c>
      <c r="LH5" s="1">
        <v>201230</v>
      </c>
      <c r="LI5" s="1">
        <v>202649</v>
      </c>
      <c r="LJ5" s="1">
        <v>204048</v>
      </c>
      <c r="LK5" s="1">
        <v>205428</v>
      </c>
      <c r="LL5" s="1">
        <v>206788</v>
      </c>
      <c r="LM5" s="1">
        <v>208129</v>
      </c>
      <c r="LN5" s="1">
        <v>209451</v>
      </c>
      <c r="LO5" s="1">
        <v>210754</v>
      </c>
      <c r="LP5" s="1">
        <v>212039</v>
      </c>
      <c r="LQ5" s="1">
        <v>213305</v>
      </c>
      <c r="LR5" s="1">
        <v>214554</v>
      </c>
      <c r="LS5" s="1">
        <v>215785</v>
      </c>
      <c r="LT5" s="1">
        <v>216999</v>
      </c>
      <c r="LU5" s="1">
        <v>218195</v>
      </c>
      <c r="LV5" s="1">
        <v>219375</v>
      </c>
      <c r="LW5" s="1">
        <v>220537</v>
      </c>
      <c r="LX5" s="1">
        <v>221684</v>
      </c>
      <c r="LY5" s="1">
        <v>222814</v>
      </c>
      <c r="LZ5" s="1">
        <v>223928</v>
      </c>
      <c r="MA5" s="1">
        <v>225027</v>
      </c>
      <c r="MB5" s="1">
        <v>226109</v>
      </c>
      <c r="MC5" s="1">
        <v>227177</v>
      </c>
      <c r="MD5" s="1">
        <v>228230</v>
      </c>
      <c r="ME5" s="1">
        <v>229267</v>
      </c>
      <c r="MF5" s="1">
        <v>230290</v>
      </c>
      <c r="MG5" s="1">
        <v>231299</v>
      </c>
      <c r="MH5" s="1">
        <v>232293</v>
      </c>
      <c r="MI5" s="1">
        <v>233273</v>
      </c>
      <c r="MJ5" s="1">
        <v>234239</v>
      </c>
      <c r="MK5" s="1">
        <v>235192</v>
      </c>
      <c r="ML5" s="1">
        <v>236131</v>
      </c>
      <c r="MM5" s="1">
        <v>237057</v>
      </c>
      <c r="MN5" s="1">
        <v>237970</v>
      </c>
      <c r="MO5" s="1">
        <v>238870</v>
      </c>
      <c r="MP5" s="1">
        <v>239757</v>
      </c>
      <c r="MQ5" s="1">
        <v>240631</v>
      </c>
      <c r="MR5" s="1">
        <v>241493</v>
      </c>
      <c r="MS5" s="1">
        <v>242344</v>
      </c>
      <c r="MT5" s="1">
        <v>243182</v>
      </c>
      <c r="MU5" s="1">
        <v>244008</v>
      </c>
      <c r="MV5" s="1">
        <v>244822</v>
      </c>
      <c r="MW5" s="1">
        <v>245625</v>
      </c>
      <c r="MX5" s="1">
        <v>246417</v>
      </c>
      <c r="MY5" s="1">
        <v>247197</v>
      </c>
      <c r="MZ5" s="1">
        <v>247967</v>
      </c>
      <c r="NA5" s="1">
        <v>248725</v>
      </c>
      <c r="NB5" s="1">
        <v>249473</v>
      </c>
      <c r="NC5" s="1">
        <v>250210</v>
      </c>
      <c r="ND5" s="1">
        <v>250937</v>
      </c>
      <c r="NE5" s="1">
        <v>251653</v>
      </c>
      <c r="NF5" s="1">
        <v>252360</v>
      </c>
      <c r="NG5" s="1">
        <v>253056</v>
      </c>
      <c r="NH5" s="1">
        <v>253742</v>
      </c>
      <c r="NI5" s="1">
        <v>254419</v>
      </c>
      <c r="NJ5" s="1">
        <v>255087</v>
      </c>
      <c r="NK5" s="1">
        <v>255744</v>
      </c>
      <c r="NL5" s="1">
        <v>256393</v>
      </c>
      <c r="NM5" s="1">
        <v>257032</v>
      </c>
      <c r="NN5" s="1">
        <v>257662</v>
      </c>
      <c r="NO5" s="1">
        <v>258284</v>
      </c>
      <c r="NP5" s="1">
        <v>258896</v>
      </c>
      <c r="NQ5" s="1">
        <v>259500</v>
      </c>
      <c r="NR5" s="1">
        <v>260096</v>
      </c>
      <c r="NS5" s="1">
        <v>260683</v>
      </c>
      <c r="NT5" s="1">
        <v>261261</v>
      </c>
      <c r="NU5" s="1">
        <v>261832</v>
      </c>
      <c r="NV5" s="1">
        <v>262394</v>
      </c>
      <c r="NW5" s="1">
        <v>262949</v>
      </c>
      <c r="NX5" s="1">
        <v>263495</v>
      </c>
      <c r="NY5" s="1">
        <v>264034</v>
      </c>
      <c r="NZ5" s="1">
        <v>264565</v>
      </c>
      <c r="OA5" s="1">
        <v>265089</v>
      </c>
      <c r="OB5" s="1">
        <v>265606</v>
      </c>
      <c r="OC5" s="1">
        <v>266115</v>
      </c>
      <c r="OD5" s="1">
        <v>266616</v>
      </c>
      <c r="OE5" s="1">
        <v>267111</v>
      </c>
      <c r="OF5" s="1">
        <v>267599</v>
      </c>
      <c r="OG5" s="1">
        <v>268080</v>
      </c>
      <c r="OH5" s="1">
        <v>268554</v>
      </c>
      <c r="OI5" s="1">
        <v>269021</v>
      </c>
      <c r="OJ5" s="1">
        <v>269482</v>
      </c>
      <c r="OK5" s="1">
        <v>269936</v>
      </c>
      <c r="OL5" s="1">
        <v>270384</v>
      </c>
      <c r="OM5" s="1">
        <v>270825</v>
      </c>
      <c r="ON5" s="1">
        <v>271261</v>
      </c>
      <c r="OO5" s="1">
        <v>271690</v>
      </c>
      <c r="OP5" s="1">
        <v>272113</v>
      </c>
      <c r="OQ5" s="1">
        <v>272530</v>
      </c>
      <c r="OR5" s="1">
        <v>272941</v>
      </c>
      <c r="OS5" s="1">
        <v>273346</v>
      </c>
      <c r="OT5" s="1">
        <v>273746</v>
      </c>
      <c r="OU5" s="1">
        <v>274140</v>
      </c>
      <c r="OV5" s="1">
        <v>274528</v>
      </c>
      <c r="OW5" s="1">
        <v>274911</v>
      </c>
      <c r="OX5" s="1">
        <v>275288</v>
      </c>
      <c r="OY5" s="1">
        <v>275660</v>
      </c>
      <c r="OZ5" s="1">
        <v>276027</v>
      </c>
      <c r="PA5" s="1">
        <v>276389</v>
      </c>
      <c r="PB5" s="1">
        <v>276746</v>
      </c>
      <c r="PC5" s="1">
        <v>277097</v>
      </c>
      <c r="PD5" s="1">
        <v>277444</v>
      </c>
      <c r="PE5" s="1">
        <v>277785</v>
      </c>
      <c r="PF5" s="1">
        <v>278122</v>
      </c>
      <c r="PG5" s="1">
        <v>278454</v>
      </c>
      <c r="PH5" s="1">
        <v>278781</v>
      </c>
      <c r="PI5" s="1">
        <v>279104</v>
      </c>
      <c r="PJ5" s="1">
        <v>279422</v>
      </c>
      <c r="PK5" s="1">
        <v>279736</v>
      </c>
      <c r="PL5" s="1">
        <v>280045</v>
      </c>
      <c r="PM5" s="1">
        <v>280350</v>
      </c>
      <c r="PN5" s="1">
        <v>280650</v>
      </c>
      <c r="PO5" s="1">
        <v>280947</v>
      </c>
      <c r="PP5" s="1">
        <v>281239</v>
      </c>
      <c r="PQ5" s="1">
        <v>281527</v>
      </c>
      <c r="PR5" s="1">
        <v>281811</v>
      </c>
      <c r="PS5" s="1">
        <v>282091</v>
      </c>
      <c r="PT5" s="1">
        <v>282367</v>
      </c>
      <c r="PU5" s="1">
        <v>282639</v>
      </c>
      <c r="PV5" s="1">
        <v>282907</v>
      </c>
      <c r="PW5" s="1">
        <v>283171</v>
      </c>
      <c r="PX5" s="1">
        <v>283432</v>
      </c>
      <c r="PY5" s="1">
        <v>283689</v>
      </c>
      <c r="PZ5" s="1">
        <v>283942</v>
      </c>
      <c r="QA5" s="1">
        <v>284192</v>
      </c>
      <c r="QB5" s="1">
        <v>284438</v>
      </c>
      <c r="QC5" s="1">
        <v>284681</v>
      </c>
      <c r="QD5" s="1">
        <v>284920</v>
      </c>
      <c r="QE5" s="1">
        <v>285156</v>
      </c>
      <c r="QF5" s="1">
        <v>285388</v>
      </c>
      <c r="QG5" s="1">
        <v>285618</v>
      </c>
      <c r="QH5" s="1">
        <v>285844</v>
      </c>
      <c r="QI5" s="1">
        <v>286067</v>
      </c>
      <c r="QJ5" s="1">
        <v>286286</v>
      </c>
      <c r="QK5" s="1">
        <v>286503</v>
      </c>
      <c r="QL5" s="1">
        <v>286716</v>
      </c>
      <c r="QM5" s="1">
        <v>286927</v>
      </c>
      <c r="QN5" s="1">
        <v>287134</v>
      </c>
      <c r="QO5" s="1">
        <v>287339</v>
      </c>
      <c r="QP5" s="1">
        <v>287541</v>
      </c>
      <c r="QQ5" s="1">
        <v>287739</v>
      </c>
      <c r="QR5" s="1">
        <v>287935</v>
      </c>
      <c r="QS5" s="1">
        <v>288129</v>
      </c>
      <c r="QT5" s="1">
        <v>288319</v>
      </c>
      <c r="QU5" s="1">
        <v>288507</v>
      </c>
      <c r="QV5" s="1">
        <v>288692</v>
      </c>
      <c r="QW5" s="1">
        <v>288875</v>
      </c>
      <c r="QX5" s="1">
        <v>289055</v>
      </c>
      <c r="QY5" s="1">
        <v>289232</v>
      </c>
      <c r="QZ5" s="1">
        <v>289407</v>
      </c>
      <c r="RA5" s="1">
        <v>289580</v>
      </c>
      <c r="RB5" s="1">
        <v>289750</v>
      </c>
      <c r="RC5" s="1">
        <v>289917</v>
      </c>
      <c r="RD5" s="1">
        <v>290082</v>
      </c>
      <c r="RE5" s="1">
        <v>290245</v>
      </c>
      <c r="RF5" s="1">
        <v>290406</v>
      </c>
      <c r="RG5" s="1">
        <v>290564</v>
      </c>
      <c r="RH5" s="1">
        <v>290720</v>
      </c>
      <c r="RI5" s="1">
        <v>290874</v>
      </c>
      <c r="RJ5" s="1">
        <v>291026</v>
      </c>
      <c r="RK5" s="1">
        <v>291175</v>
      </c>
      <c r="RL5" s="1">
        <v>291323</v>
      </c>
      <c r="RM5" s="1">
        <v>291468</v>
      </c>
      <c r="RN5" s="1">
        <v>291612</v>
      </c>
      <c r="RO5" s="1">
        <v>291753</v>
      </c>
      <c r="RP5" s="1">
        <v>291892</v>
      </c>
      <c r="RQ5" s="1">
        <v>292029</v>
      </c>
      <c r="RR5" s="1">
        <v>292165</v>
      </c>
      <c r="RS5" s="1">
        <v>292298</v>
      </c>
      <c r="RT5" s="1">
        <v>292430</v>
      </c>
      <c r="RU5" s="1">
        <v>292559</v>
      </c>
      <c r="RV5" s="1">
        <v>292687</v>
      </c>
      <c r="RW5" s="1">
        <v>292813</v>
      </c>
      <c r="RX5" s="1">
        <v>292938</v>
      </c>
      <c r="RY5" s="1">
        <v>293060</v>
      </c>
      <c r="RZ5" s="1">
        <v>293181</v>
      </c>
      <c r="SA5" s="1">
        <v>293300</v>
      </c>
      <c r="SB5" s="1">
        <v>293417</v>
      </c>
      <c r="SC5" s="1">
        <v>293533</v>
      </c>
      <c r="SD5" s="1">
        <v>293647</v>
      </c>
      <c r="SE5" s="1">
        <v>293760</v>
      </c>
      <c r="SF5" s="1">
        <v>293871</v>
      </c>
      <c r="SG5" s="1">
        <v>293980</v>
      </c>
      <c r="SH5" s="1">
        <v>294088</v>
      </c>
      <c r="SI5" s="1">
        <v>294194</v>
      </c>
      <c r="SJ5" s="1">
        <v>294299</v>
      </c>
      <c r="SK5" s="1">
        <v>294402</v>
      </c>
      <c r="SL5" s="1">
        <v>294504</v>
      </c>
      <c r="SM5" s="1">
        <v>294604</v>
      </c>
      <c r="SN5" s="1">
        <v>294703</v>
      </c>
      <c r="SO5" s="1">
        <v>294801</v>
      </c>
      <c r="SP5" s="1">
        <v>294897</v>
      </c>
      <c r="SQ5" s="1">
        <v>294992</v>
      </c>
      <c r="SR5" s="1">
        <v>295085</v>
      </c>
      <c r="SS5" s="1">
        <v>295177</v>
      </c>
      <c r="ST5" s="1">
        <v>295268</v>
      </c>
      <c r="SU5" s="1">
        <v>295358</v>
      </c>
      <c r="SV5" s="1">
        <v>295446</v>
      </c>
      <c r="SW5" s="1">
        <v>295446</v>
      </c>
      <c r="SX5" s="1">
        <v>295446</v>
      </c>
      <c r="SY5" s="1">
        <v>295446</v>
      </c>
      <c r="SZ5" s="1">
        <v>295446</v>
      </c>
      <c r="TA5" s="1">
        <v>295446</v>
      </c>
      <c r="TB5" s="1">
        <v>295446</v>
      </c>
      <c r="TC5" s="1">
        <v>295446</v>
      </c>
      <c r="TD5" s="1">
        <v>295446</v>
      </c>
      <c r="TE5" s="1">
        <v>295446</v>
      </c>
      <c r="TF5" s="1">
        <v>295446</v>
      </c>
      <c r="TG5" s="1">
        <v>295446</v>
      </c>
      <c r="TH5" s="1">
        <v>295446</v>
      </c>
      <c r="TI5" s="1">
        <v>295446</v>
      </c>
      <c r="TJ5" s="1">
        <v>295446</v>
      </c>
      <c r="TK5" s="1">
        <v>295446</v>
      </c>
      <c r="TL5" s="1">
        <v>295446</v>
      </c>
      <c r="TM5" s="1">
        <v>295446</v>
      </c>
      <c r="TN5" s="1">
        <v>295446</v>
      </c>
      <c r="TO5" s="1">
        <v>295446</v>
      </c>
      <c r="TP5" s="1">
        <v>295446</v>
      </c>
      <c r="TQ5" s="1">
        <v>295446</v>
      </c>
      <c r="TR5" s="1">
        <v>295446</v>
      </c>
      <c r="TS5" s="1">
        <v>295446</v>
      </c>
      <c r="TT5" s="1">
        <v>295446</v>
      </c>
      <c r="TU5" s="1">
        <v>295446</v>
      </c>
      <c r="TV5" s="1">
        <v>295446</v>
      </c>
      <c r="TW5" s="1">
        <v>295446</v>
      </c>
      <c r="TX5" s="1">
        <v>295446</v>
      </c>
      <c r="TY5" s="1">
        <v>295446</v>
      </c>
      <c r="TZ5" s="1">
        <v>295446</v>
      </c>
      <c r="UA5" s="1">
        <v>295446</v>
      </c>
      <c r="UB5" s="1">
        <v>295446</v>
      </c>
      <c r="UC5" s="1">
        <v>295446</v>
      </c>
      <c r="UD5" s="1">
        <v>295446</v>
      </c>
      <c r="UE5" s="1">
        <v>295446</v>
      </c>
      <c r="UF5" s="1">
        <v>295446</v>
      </c>
      <c r="UG5" s="1">
        <v>295446</v>
      </c>
      <c r="UH5" s="1">
        <v>295446</v>
      </c>
      <c r="UI5" s="1">
        <v>295446</v>
      </c>
      <c r="UJ5" s="1">
        <v>295446</v>
      </c>
      <c r="UK5" s="1">
        <v>295446</v>
      </c>
      <c r="UL5" s="1">
        <v>295446</v>
      </c>
      <c r="UM5" s="1">
        <v>295446</v>
      </c>
      <c r="UN5" s="1">
        <v>295446</v>
      </c>
      <c r="UO5" s="1">
        <v>295446</v>
      </c>
      <c r="UP5" s="1">
        <v>295446</v>
      </c>
      <c r="UQ5" s="1">
        <v>295446</v>
      </c>
      <c r="UR5" s="1">
        <v>295446</v>
      </c>
      <c r="US5" s="1">
        <v>295446</v>
      </c>
      <c r="UT5" s="1">
        <v>295446</v>
      </c>
      <c r="UU5" s="1">
        <v>295446</v>
      </c>
      <c r="UV5" s="1">
        <v>295446</v>
      </c>
      <c r="UW5" s="1">
        <v>295446</v>
      </c>
      <c r="UX5" s="1">
        <v>295446</v>
      </c>
      <c r="UY5" s="1">
        <v>295446</v>
      </c>
      <c r="UZ5" s="1">
        <v>295446</v>
      </c>
      <c r="VA5" s="1">
        <v>295446</v>
      </c>
      <c r="VB5" s="1">
        <v>295446</v>
      </c>
      <c r="VC5" s="1">
        <v>295446</v>
      </c>
      <c r="VD5" s="1">
        <v>295446</v>
      </c>
      <c r="VE5" s="1">
        <v>295446</v>
      </c>
      <c r="VF5" s="1">
        <v>295446</v>
      </c>
      <c r="VG5" s="1">
        <v>295446</v>
      </c>
      <c r="VH5" s="1">
        <v>295446</v>
      </c>
      <c r="VI5" s="1">
        <v>295446</v>
      </c>
      <c r="VJ5" s="1">
        <v>295446</v>
      </c>
      <c r="VK5" s="1">
        <v>295446</v>
      </c>
      <c r="VL5" s="1">
        <v>295446</v>
      </c>
      <c r="VM5" s="1">
        <v>295446</v>
      </c>
      <c r="VN5" s="1">
        <v>295446</v>
      </c>
      <c r="VO5" s="1">
        <v>295446</v>
      </c>
      <c r="VP5" s="1">
        <v>295446</v>
      </c>
      <c r="VQ5" s="1">
        <v>295446</v>
      </c>
      <c r="VR5" s="1">
        <v>295446</v>
      </c>
      <c r="VS5" s="1">
        <v>295446</v>
      </c>
      <c r="VT5" s="1">
        <v>295446</v>
      </c>
      <c r="VU5" s="1">
        <v>295446</v>
      </c>
      <c r="VV5" s="1">
        <v>295446</v>
      </c>
      <c r="VW5" s="1">
        <v>295446</v>
      </c>
      <c r="VX5" s="1">
        <v>295446</v>
      </c>
      <c r="VY5" s="1">
        <v>295446</v>
      </c>
      <c r="VZ5" s="1">
        <v>295446</v>
      </c>
      <c r="WA5" s="1">
        <v>295446</v>
      </c>
      <c r="WB5" s="1">
        <v>295446</v>
      </c>
      <c r="WC5" s="1">
        <v>295446</v>
      </c>
      <c r="WD5" s="1">
        <v>295446</v>
      </c>
      <c r="WE5" s="1">
        <v>295446</v>
      </c>
      <c r="WF5" s="1">
        <v>295446</v>
      </c>
      <c r="WG5" s="1">
        <v>295446</v>
      </c>
      <c r="WH5" s="1">
        <v>295446</v>
      </c>
      <c r="WI5" s="1">
        <v>295446</v>
      </c>
      <c r="WJ5" s="1">
        <v>295446</v>
      </c>
      <c r="WK5" s="1">
        <v>295446</v>
      </c>
      <c r="WL5" s="1">
        <v>295446</v>
      </c>
      <c r="WM5" s="1">
        <v>295446</v>
      </c>
      <c r="WN5" s="1">
        <v>295446</v>
      </c>
      <c r="WO5" s="1">
        <v>295446</v>
      </c>
      <c r="WP5" s="1">
        <v>295446</v>
      </c>
      <c r="WQ5" s="1">
        <v>295446</v>
      </c>
      <c r="WR5" s="1">
        <v>295446</v>
      </c>
      <c r="WS5" s="1">
        <v>295446</v>
      </c>
      <c r="WT5" s="1">
        <v>295446</v>
      </c>
      <c r="WU5" s="1">
        <v>295446</v>
      </c>
      <c r="WV5" s="1">
        <v>295446</v>
      </c>
      <c r="WW5" s="1">
        <v>295446</v>
      </c>
      <c r="WX5" s="1">
        <v>295446</v>
      </c>
      <c r="WY5" s="1">
        <v>295446</v>
      </c>
      <c r="WZ5" s="1">
        <v>295446</v>
      </c>
      <c r="XA5" s="1">
        <v>295446</v>
      </c>
      <c r="XB5" s="1">
        <v>295446</v>
      </c>
      <c r="XC5" s="1">
        <v>295446</v>
      </c>
      <c r="XD5" s="1">
        <v>295446</v>
      </c>
      <c r="XE5" s="1">
        <v>295446</v>
      </c>
      <c r="XF5" s="1">
        <v>295446</v>
      </c>
      <c r="XG5" s="1">
        <v>295446</v>
      </c>
      <c r="XH5" s="1">
        <v>295446</v>
      </c>
      <c r="XI5" s="1">
        <v>295446</v>
      </c>
      <c r="XJ5" s="1">
        <v>295446</v>
      </c>
      <c r="XK5" s="1">
        <v>295446</v>
      </c>
      <c r="XL5" s="1">
        <v>295446</v>
      </c>
      <c r="XM5" s="1">
        <v>295446</v>
      </c>
      <c r="XN5" s="1">
        <v>295446</v>
      </c>
      <c r="XO5" s="1">
        <v>295446</v>
      </c>
      <c r="XP5" s="1">
        <v>295446</v>
      </c>
      <c r="XQ5" s="1">
        <v>295446</v>
      </c>
      <c r="XR5" s="1">
        <v>295446</v>
      </c>
      <c r="XS5" s="1">
        <v>295446</v>
      </c>
      <c r="XT5" s="1">
        <v>295446</v>
      </c>
      <c r="XU5" s="1">
        <v>295446</v>
      </c>
      <c r="XV5" s="1">
        <v>295446</v>
      </c>
      <c r="XW5" s="1">
        <v>295446</v>
      </c>
      <c r="XX5" s="1">
        <v>295446</v>
      </c>
      <c r="XY5" s="1">
        <v>295446</v>
      </c>
      <c r="XZ5" s="1">
        <v>295446</v>
      </c>
      <c r="YA5" s="1">
        <v>295446</v>
      </c>
      <c r="YB5" s="1">
        <v>295446</v>
      </c>
      <c r="YC5" s="1">
        <v>295446</v>
      </c>
      <c r="YD5" s="1">
        <v>295446</v>
      </c>
      <c r="YE5" s="1">
        <v>295446</v>
      </c>
      <c r="YF5" s="1">
        <v>295446</v>
      </c>
      <c r="YG5" s="1">
        <v>295446</v>
      </c>
      <c r="YH5" s="1">
        <v>295446</v>
      </c>
      <c r="YI5" s="1">
        <v>295446</v>
      </c>
      <c r="YJ5" s="1">
        <v>295446</v>
      </c>
      <c r="YK5" s="1">
        <v>295446</v>
      </c>
      <c r="YL5" s="1">
        <v>295446</v>
      </c>
      <c r="YM5" s="1">
        <v>295446</v>
      </c>
      <c r="YN5" s="1">
        <v>295446</v>
      </c>
      <c r="YO5" s="1">
        <v>295446</v>
      </c>
      <c r="YP5" s="1">
        <v>295446</v>
      </c>
      <c r="YQ5" s="1">
        <v>295446</v>
      </c>
      <c r="YR5" s="1">
        <v>295446</v>
      </c>
      <c r="YS5" s="1">
        <v>295446</v>
      </c>
      <c r="YT5" s="1">
        <v>295446</v>
      </c>
      <c r="YU5" s="1">
        <v>295446</v>
      </c>
      <c r="YV5" s="1">
        <v>295446</v>
      </c>
      <c r="YW5" s="1">
        <v>295446</v>
      </c>
      <c r="YX5" s="1">
        <v>295446</v>
      </c>
      <c r="YY5" s="1">
        <v>295446</v>
      </c>
      <c r="YZ5" s="1">
        <v>295446</v>
      </c>
      <c r="ZA5" s="1">
        <v>295446</v>
      </c>
      <c r="ZB5" s="1">
        <v>295446</v>
      </c>
      <c r="ZC5" s="1">
        <v>295446</v>
      </c>
      <c r="ZD5" s="1">
        <v>295446</v>
      </c>
      <c r="ZE5" s="1">
        <v>295446</v>
      </c>
      <c r="ZF5" s="1">
        <v>295446</v>
      </c>
      <c r="ZG5" s="1">
        <v>295446</v>
      </c>
      <c r="ZH5" s="1">
        <v>295446</v>
      </c>
      <c r="ZI5" s="1">
        <v>295446</v>
      </c>
      <c r="ZJ5" s="1">
        <v>295446</v>
      </c>
      <c r="ZK5" s="1">
        <v>295446</v>
      </c>
      <c r="ZL5" s="1">
        <v>295446</v>
      </c>
      <c r="ZM5" s="1">
        <v>295446</v>
      </c>
      <c r="ZN5" s="1">
        <v>295446</v>
      </c>
      <c r="ZO5" s="1">
        <v>295446</v>
      </c>
      <c r="ZP5" s="1">
        <v>295446</v>
      </c>
      <c r="ZQ5" s="1">
        <v>295446</v>
      </c>
      <c r="ZR5" s="1">
        <v>295446</v>
      </c>
      <c r="ZS5" s="1">
        <v>295446</v>
      </c>
      <c r="ZT5" s="1">
        <v>295446</v>
      </c>
      <c r="ZU5" s="1">
        <v>295446</v>
      </c>
      <c r="ZV5" s="1">
        <v>295446</v>
      </c>
      <c r="ZW5" s="1">
        <v>295446</v>
      </c>
      <c r="ZX5" s="1">
        <v>295446</v>
      </c>
      <c r="ZY5" s="1">
        <v>295446</v>
      </c>
      <c r="ZZ5" s="1">
        <v>295446</v>
      </c>
      <c r="AAA5" s="1">
        <v>295446</v>
      </c>
      <c r="AAB5" s="1">
        <v>295446</v>
      </c>
      <c r="AAC5" s="1">
        <v>295446</v>
      </c>
      <c r="AAD5" s="1">
        <v>295446</v>
      </c>
      <c r="AAE5" s="1">
        <v>295446</v>
      </c>
      <c r="AAF5" s="1">
        <v>295446</v>
      </c>
      <c r="AAG5" s="1">
        <v>295446</v>
      </c>
      <c r="AAH5" s="1">
        <v>295446</v>
      </c>
      <c r="AAI5" s="1">
        <v>295446</v>
      </c>
      <c r="AAJ5" s="1">
        <v>295446</v>
      </c>
      <c r="AAK5" s="1">
        <v>295446</v>
      </c>
      <c r="AAL5" s="1">
        <v>295446</v>
      </c>
      <c r="AAM5" s="1">
        <v>295446</v>
      </c>
      <c r="AAN5" s="1">
        <v>295446</v>
      </c>
      <c r="AAO5" s="1">
        <v>295446</v>
      </c>
      <c r="AAP5" s="1">
        <v>295446</v>
      </c>
      <c r="AAQ5" s="1">
        <v>295446</v>
      </c>
      <c r="AAR5" s="1">
        <v>295446</v>
      </c>
      <c r="AAS5" s="1">
        <v>295446</v>
      </c>
      <c r="AAT5" s="1">
        <v>295446</v>
      </c>
      <c r="AAU5" s="1">
        <v>295446</v>
      </c>
      <c r="AAV5" s="1">
        <v>295446</v>
      </c>
      <c r="AAW5" s="1">
        <v>295446</v>
      </c>
      <c r="AAX5" s="1">
        <v>295446</v>
      </c>
      <c r="AAY5" s="1">
        <v>295446</v>
      </c>
      <c r="AAZ5" s="1">
        <v>295446</v>
      </c>
      <c r="ABA5" s="1">
        <v>295446</v>
      </c>
      <c r="ABB5" s="1">
        <v>295446</v>
      </c>
      <c r="ABC5" s="1">
        <v>295446</v>
      </c>
      <c r="ABD5" s="1">
        <v>295446</v>
      </c>
      <c r="ABE5" s="1">
        <v>295446</v>
      </c>
      <c r="ABF5" s="1">
        <v>295446</v>
      </c>
      <c r="ABG5" s="1">
        <v>295446</v>
      </c>
      <c r="ABH5" s="1">
        <v>295446</v>
      </c>
      <c r="ABI5" s="1">
        <v>295446</v>
      </c>
      <c r="ABJ5" s="1">
        <v>295446</v>
      </c>
      <c r="ABK5" s="1">
        <v>295446</v>
      </c>
      <c r="ABL5" s="1">
        <v>295446</v>
      </c>
      <c r="ABM5" s="1">
        <v>295446</v>
      </c>
      <c r="ABN5" s="1">
        <v>295446</v>
      </c>
      <c r="ABO5" s="1">
        <v>295446</v>
      </c>
      <c r="ABP5" s="1">
        <v>295446</v>
      </c>
      <c r="ABQ5" s="1">
        <v>295446</v>
      </c>
      <c r="ABR5" s="1">
        <v>295446</v>
      </c>
      <c r="ABS5" s="1">
        <v>295446</v>
      </c>
      <c r="ABT5" s="1">
        <v>295446</v>
      </c>
      <c r="ABU5" s="1">
        <v>295446</v>
      </c>
      <c r="ABV5" s="1">
        <v>295446</v>
      </c>
      <c r="ABW5" s="1">
        <v>295446</v>
      </c>
      <c r="ABX5" s="1">
        <v>295446</v>
      </c>
      <c r="ABY5" s="1">
        <v>295446</v>
      </c>
      <c r="ABZ5" s="1">
        <v>295446</v>
      </c>
      <c r="ACA5" s="1">
        <v>295446</v>
      </c>
      <c r="ACB5" s="1">
        <v>295446</v>
      </c>
      <c r="ACC5" s="1">
        <v>295446</v>
      </c>
      <c r="ACD5" s="1">
        <v>295446</v>
      </c>
      <c r="ACE5" s="1">
        <v>295446</v>
      </c>
      <c r="ACF5" s="1">
        <v>295446</v>
      </c>
      <c r="ACG5" s="1">
        <v>295446</v>
      </c>
      <c r="ACH5" s="1">
        <v>295446</v>
      </c>
      <c r="ACI5" s="1">
        <v>295446</v>
      </c>
      <c r="ACJ5" s="1">
        <v>295446</v>
      </c>
      <c r="ACK5" s="1">
        <v>295446</v>
      </c>
      <c r="ACL5" s="1">
        <v>295446</v>
      </c>
      <c r="ACM5" s="1">
        <v>295446</v>
      </c>
      <c r="ACN5" s="1">
        <v>295446</v>
      </c>
      <c r="ACO5" s="1">
        <v>295446</v>
      </c>
      <c r="ACP5" s="1">
        <v>295446</v>
      </c>
      <c r="ACQ5" s="1">
        <v>295446</v>
      </c>
      <c r="ACR5" s="1">
        <v>295446</v>
      </c>
      <c r="ACS5" s="1">
        <v>295446</v>
      </c>
      <c r="ACT5" s="1">
        <v>295446</v>
      </c>
      <c r="ACU5" s="1">
        <v>295446</v>
      </c>
      <c r="ACV5" s="1">
        <v>295446</v>
      </c>
      <c r="ACW5" s="1">
        <v>295446</v>
      </c>
      <c r="ACX5" s="1">
        <v>295446</v>
      </c>
      <c r="ACY5" s="1">
        <v>295446</v>
      </c>
      <c r="ACZ5" s="1">
        <v>295446</v>
      </c>
      <c r="ADA5" s="1">
        <v>295446</v>
      </c>
      <c r="ADB5" s="1">
        <v>295446</v>
      </c>
      <c r="ADC5" s="1">
        <v>295446</v>
      </c>
      <c r="ADD5" s="1">
        <v>295446</v>
      </c>
      <c r="ADE5" s="1">
        <v>295446</v>
      </c>
      <c r="ADF5" s="1">
        <v>295446</v>
      </c>
      <c r="ADG5" s="1">
        <v>295446</v>
      </c>
      <c r="ADH5" s="1">
        <v>295446</v>
      </c>
      <c r="ADI5" s="1">
        <v>295446</v>
      </c>
      <c r="ADJ5" s="1">
        <v>295446</v>
      </c>
      <c r="ADK5" s="1">
        <v>295446</v>
      </c>
      <c r="ADL5" s="1">
        <v>295446</v>
      </c>
      <c r="ADM5" s="1">
        <v>295446</v>
      </c>
      <c r="ADN5" s="1">
        <v>295446</v>
      </c>
      <c r="ADO5" s="1">
        <v>295446</v>
      </c>
      <c r="ADP5" s="1">
        <v>295446</v>
      </c>
      <c r="ADQ5" s="1">
        <v>295446</v>
      </c>
      <c r="ADR5" s="1">
        <v>295446</v>
      </c>
      <c r="ADS5" s="1">
        <v>295446</v>
      </c>
      <c r="ADT5" s="1">
        <v>295446</v>
      </c>
      <c r="ADU5" s="1">
        <v>295446</v>
      </c>
      <c r="ADV5" s="1">
        <v>295446</v>
      </c>
      <c r="ADW5" s="1">
        <v>295446</v>
      </c>
      <c r="ADX5" s="1">
        <v>295446</v>
      </c>
    </row>
    <row r="6" spans="1:804" ht="15.75" customHeight="1">
      <c r="A6" s="1" t="s">
        <v>190</v>
      </c>
      <c r="B6" s="1" t="s">
        <v>191</v>
      </c>
      <c r="C6" s="6">
        <v>37690</v>
      </c>
      <c r="D6" s="1">
        <v>813</v>
      </c>
      <c r="E6" s="1">
        <v>0</v>
      </c>
      <c r="F6" s="1">
        <v>0</v>
      </c>
      <c r="G6" s="1">
        <v>1</v>
      </c>
      <c r="H6" s="1">
        <v>1</v>
      </c>
      <c r="I6" s="1">
        <v>2</v>
      </c>
      <c r="J6" s="1">
        <v>2</v>
      </c>
      <c r="K6" s="1">
        <v>3</v>
      </c>
      <c r="L6" s="1">
        <v>4</v>
      </c>
      <c r="M6" s="1">
        <v>4</v>
      </c>
      <c r="N6" s="1">
        <v>9</v>
      </c>
      <c r="O6" s="1">
        <v>10</v>
      </c>
      <c r="P6" s="1">
        <v>10</v>
      </c>
      <c r="Q6" s="1">
        <v>11</v>
      </c>
      <c r="R6" s="1">
        <v>14</v>
      </c>
      <c r="S6" s="1">
        <v>17</v>
      </c>
      <c r="T6" s="1">
        <v>17</v>
      </c>
      <c r="U6" s="1">
        <v>49</v>
      </c>
      <c r="V6" s="1">
        <v>53</v>
      </c>
      <c r="W6" s="1">
        <v>53</v>
      </c>
      <c r="X6" s="1">
        <v>54</v>
      </c>
      <c r="Y6" s="1">
        <v>56</v>
      </c>
      <c r="Z6" s="1">
        <v>58</v>
      </c>
      <c r="AA6" s="1">
        <v>62</v>
      </c>
      <c r="AB6" s="1">
        <v>78</v>
      </c>
      <c r="AC6" s="1">
        <v>79</v>
      </c>
      <c r="AD6" s="1">
        <v>84</v>
      </c>
      <c r="AE6" s="1">
        <v>89</v>
      </c>
      <c r="AF6" s="1">
        <v>93</v>
      </c>
      <c r="AG6" s="1">
        <v>98</v>
      </c>
      <c r="AH6" s="1">
        <v>103</v>
      </c>
      <c r="AI6" s="1">
        <v>106</v>
      </c>
      <c r="AJ6" s="1">
        <v>111</v>
      </c>
      <c r="AK6" s="1">
        <v>116</v>
      </c>
      <c r="AL6" s="1">
        <v>119</v>
      </c>
      <c r="AM6" s="1">
        <v>131</v>
      </c>
      <c r="AN6" s="1">
        <v>144</v>
      </c>
      <c r="AO6" s="1">
        <v>154</v>
      </c>
      <c r="AP6" s="1">
        <v>159</v>
      </c>
      <c r="AQ6" s="1">
        <v>165</v>
      </c>
      <c r="AR6" s="1">
        <v>182</v>
      </c>
      <c r="AS6" s="1">
        <v>182</v>
      </c>
      <c r="AT6" s="1">
        <v>199</v>
      </c>
      <c r="AU6" s="1">
        <v>217</v>
      </c>
      <c r="AV6" s="1">
        <v>229</v>
      </c>
      <c r="AW6" s="1">
        <v>251</v>
      </c>
      <c r="AX6" s="1">
        <v>263</v>
      </c>
      <c r="AY6" s="1">
        <v>274</v>
      </c>
      <c r="AZ6" s="1">
        <v>293</v>
      </c>
      <c r="BA6" s="1">
        <v>307</v>
      </c>
      <c r="BB6" s="1">
        <v>321</v>
      </c>
      <c r="BC6" s="1">
        <v>353</v>
      </c>
      <c r="BD6" s="1">
        <v>372</v>
      </c>
      <c r="BE6" s="1">
        <v>391</v>
      </c>
      <c r="BF6" s="1">
        <v>417</v>
      </c>
      <c r="BG6" s="1">
        <v>435</v>
      </c>
      <c r="BH6" s="1">
        <v>448</v>
      </c>
      <c r="BI6" s="1">
        <v>461</v>
      </c>
      <c r="BJ6" s="1">
        <v>478</v>
      </c>
      <c r="BK6" s="1">
        <v>495</v>
      </c>
      <c r="BL6" s="1">
        <v>506</v>
      </c>
      <c r="BM6" s="1">
        <v>514</v>
      </c>
      <c r="BN6" s="1">
        <v>526</v>
      </c>
      <c r="BO6" s="1">
        <v>539</v>
      </c>
      <c r="BP6" s="1">
        <v>552</v>
      </c>
      <c r="BQ6" s="1">
        <v>573</v>
      </c>
      <c r="BR6" s="1">
        <v>587</v>
      </c>
      <c r="BS6" s="1">
        <v>598</v>
      </c>
      <c r="BT6" s="1">
        <v>611</v>
      </c>
      <c r="BU6" s="1">
        <v>623</v>
      </c>
      <c r="BV6" s="1">
        <v>633</v>
      </c>
      <c r="BW6" s="1">
        <v>643</v>
      </c>
      <c r="BX6" s="1">
        <v>662</v>
      </c>
      <c r="BY6" s="1">
        <v>666</v>
      </c>
      <c r="BZ6" s="1">
        <v>682</v>
      </c>
      <c r="CA6" s="1">
        <v>689</v>
      </c>
      <c r="CB6" s="1">
        <v>696</v>
      </c>
      <c r="CC6" s="1">
        <v>710</v>
      </c>
      <c r="CD6" s="1">
        <v>725</v>
      </c>
      <c r="CE6" s="1">
        <v>735</v>
      </c>
      <c r="CF6" s="1">
        <v>745</v>
      </c>
      <c r="CG6" s="1">
        <v>750</v>
      </c>
      <c r="CH6" s="1">
        <v>754</v>
      </c>
      <c r="CI6" s="1">
        <v>764</v>
      </c>
      <c r="CJ6" s="1">
        <v>767</v>
      </c>
      <c r="CK6" s="1">
        <v>770</v>
      </c>
      <c r="CL6" s="1">
        <v>772</v>
      </c>
      <c r="CM6" s="1">
        <v>772</v>
      </c>
      <c r="CN6" s="1">
        <v>775</v>
      </c>
      <c r="CO6" s="1">
        <v>779</v>
      </c>
      <c r="CP6" s="1">
        <v>780</v>
      </c>
      <c r="CQ6" s="1">
        <v>782</v>
      </c>
      <c r="CR6" s="1">
        <v>784</v>
      </c>
      <c r="CS6" s="1">
        <v>789</v>
      </c>
      <c r="CT6" s="1">
        <v>789</v>
      </c>
      <c r="CU6" s="1">
        <v>790</v>
      </c>
      <c r="CV6" s="1">
        <v>792</v>
      </c>
      <c r="CW6" s="1">
        <v>794</v>
      </c>
      <c r="CX6" s="1">
        <v>796</v>
      </c>
      <c r="CY6" s="1">
        <v>799</v>
      </c>
      <c r="CZ6" s="1">
        <v>799</v>
      </c>
      <c r="DA6" s="1">
        <v>801</v>
      </c>
      <c r="DB6" s="1">
        <v>804</v>
      </c>
      <c r="DC6" s="1">
        <v>804</v>
      </c>
      <c r="DD6" s="1">
        <v>804</v>
      </c>
      <c r="DE6" s="1">
        <v>804</v>
      </c>
      <c r="DF6" s="1">
        <v>805</v>
      </c>
      <c r="DG6" s="1">
        <v>807</v>
      </c>
      <c r="DH6" s="1">
        <v>808</v>
      </c>
      <c r="DI6" s="1">
        <v>809</v>
      </c>
      <c r="DJ6" s="1">
        <v>810</v>
      </c>
      <c r="DK6" s="1">
        <v>810</v>
      </c>
      <c r="DL6" s="1">
        <v>810</v>
      </c>
      <c r="DM6" s="1">
        <v>811</v>
      </c>
      <c r="DN6" s="1">
        <v>812</v>
      </c>
      <c r="DO6" s="1">
        <v>812</v>
      </c>
      <c r="DP6" s="1">
        <v>812</v>
      </c>
      <c r="DQ6" s="1">
        <v>812</v>
      </c>
      <c r="DR6" s="1">
        <v>812</v>
      </c>
      <c r="DS6" s="1">
        <v>812</v>
      </c>
      <c r="DT6" s="1">
        <v>812</v>
      </c>
      <c r="DU6" s="1">
        <v>812</v>
      </c>
      <c r="DV6" s="1">
        <v>812</v>
      </c>
      <c r="DW6" s="1">
        <v>812</v>
      </c>
      <c r="DX6" s="1">
        <v>813</v>
      </c>
      <c r="DY6" s="1">
        <v>813</v>
      </c>
      <c r="DZ6" s="1">
        <v>813</v>
      </c>
      <c r="EA6" s="1">
        <v>813</v>
      </c>
      <c r="EB6" s="1">
        <v>813</v>
      </c>
      <c r="EC6" s="1">
        <v>813</v>
      </c>
      <c r="ED6" s="1">
        <v>813</v>
      </c>
      <c r="EE6" s="1">
        <v>813</v>
      </c>
      <c r="EF6" s="1">
        <v>813</v>
      </c>
      <c r="EG6" s="1">
        <v>813</v>
      </c>
      <c r="EH6" s="1">
        <v>813</v>
      </c>
      <c r="EI6" s="1">
        <v>813</v>
      </c>
      <c r="EJ6" s="1">
        <v>813</v>
      </c>
      <c r="EK6" s="1">
        <v>813</v>
      </c>
      <c r="EL6" s="1">
        <v>813</v>
      </c>
      <c r="EM6" s="1">
        <v>813</v>
      </c>
      <c r="EN6" s="1">
        <v>813</v>
      </c>
      <c r="EO6" s="1">
        <v>813</v>
      </c>
      <c r="EP6" s="1">
        <v>813</v>
      </c>
      <c r="EQ6" s="1">
        <v>813</v>
      </c>
      <c r="ER6" s="1">
        <v>813</v>
      </c>
      <c r="ES6" s="1">
        <v>813</v>
      </c>
      <c r="ET6" s="1">
        <v>813</v>
      </c>
      <c r="EU6" s="1">
        <v>813</v>
      </c>
      <c r="EV6" s="1">
        <v>813</v>
      </c>
      <c r="EW6" s="1">
        <v>813</v>
      </c>
      <c r="EX6" s="1">
        <v>813</v>
      </c>
      <c r="EY6" s="1">
        <v>813</v>
      </c>
      <c r="EZ6" s="1">
        <v>813</v>
      </c>
      <c r="FA6" s="1">
        <v>813</v>
      </c>
      <c r="FB6" s="1">
        <v>813</v>
      </c>
      <c r="FC6" s="1">
        <v>813</v>
      </c>
      <c r="FD6" s="1">
        <v>813</v>
      </c>
      <c r="FE6" s="1">
        <v>813</v>
      </c>
      <c r="FF6" s="1">
        <v>813</v>
      </c>
      <c r="FG6" s="1">
        <v>813</v>
      </c>
      <c r="FH6" s="1">
        <v>813</v>
      </c>
      <c r="FI6" s="1">
        <v>813</v>
      </c>
      <c r="FJ6" s="1">
        <v>813</v>
      </c>
      <c r="FK6" s="1">
        <v>813</v>
      </c>
      <c r="FL6" s="1">
        <v>813</v>
      </c>
      <c r="FM6" s="1">
        <v>813</v>
      </c>
      <c r="FN6" s="1">
        <v>813</v>
      </c>
      <c r="FO6" s="1">
        <v>813</v>
      </c>
      <c r="FP6" s="1">
        <v>813</v>
      </c>
      <c r="FQ6" s="1">
        <v>813</v>
      </c>
      <c r="FR6" s="1">
        <v>813</v>
      </c>
      <c r="FS6" s="1">
        <v>813</v>
      </c>
      <c r="FT6" s="1">
        <v>813</v>
      </c>
      <c r="FU6" s="1">
        <v>813</v>
      </c>
      <c r="FV6" s="1">
        <v>813</v>
      </c>
      <c r="FW6" s="1">
        <v>813</v>
      </c>
      <c r="FX6" s="1">
        <v>813</v>
      </c>
      <c r="FY6" s="1">
        <v>813</v>
      </c>
      <c r="FZ6" s="1">
        <v>813</v>
      </c>
      <c r="GA6" s="1">
        <v>813</v>
      </c>
      <c r="GB6" s="1">
        <v>813</v>
      </c>
      <c r="GC6" s="1">
        <v>813</v>
      </c>
      <c r="GD6" s="1">
        <v>813</v>
      </c>
      <c r="GE6" s="1">
        <v>813</v>
      </c>
      <c r="GF6" s="1">
        <v>813</v>
      </c>
      <c r="GG6" s="1">
        <v>813</v>
      </c>
      <c r="GH6" s="1">
        <v>813</v>
      </c>
      <c r="GI6" s="1">
        <v>813</v>
      </c>
      <c r="GJ6" s="1">
        <v>813</v>
      </c>
      <c r="GK6" s="1">
        <v>813</v>
      </c>
      <c r="GL6" s="1">
        <v>813</v>
      </c>
      <c r="GM6" s="1">
        <v>813</v>
      </c>
      <c r="GN6" s="1">
        <v>813</v>
      </c>
      <c r="GO6" s="1">
        <v>813</v>
      </c>
      <c r="GP6" s="1">
        <v>813</v>
      </c>
      <c r="GQ6" s="1">
        <v>813</v>
      </c>
      <c r="GR6" s="1">
        <v>813</v>
      </c>
      <c r="GS6" s="1">
        <v>813</v>
      </c>
      <c r="GT6" s="1">
        <v>813</v>
      </c>
      <c r="GU6" s="1">
        <v>813</v>
      </c>
      <c r="GV6" s="1">
        <v>813</v>
      </c>
    </row>
    <row r="7" spans="1:804" ht="15.75" customHeight="1">
      <c r="A7" s="1" t="s">
        <v>244</v>
      </c>
      <c r="B7" s="1" t="s">
        <v>204</v>
      </c>
      <c r="C7" s="6">
        <v>43466</v>
      </c>
      <c r="D7" s="1">
        <v>5001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2</v>
      </c>
      <c r="L7" s="1">
        <v>3</v>
      </c>
      <c r="M7" s="1">
        <v>4</v>
      </c>
      <c r="N7" s="1">
        <v>5</v>
      </c>
      <c r="O7" s="1">
        <v>6</v>
      </c>
      <c r="P7" s="1">
        <v>7</v>
      </c>
      <c r="Q7" s="1">
        <v>8</v>
      </c>
      <c r="R7" s="1">
        <v>10</v>
      </c>
      <c r="S7" s="1">
        <v>11</v>
      </c>
      <c r="T7" s="1">
        <v>13</v>
      </c>
      <c r="U7" s="1">
        <v>15</v>
      </c>
      <c r="V7" s="1">
        <v>17</v>
      </c>
      <c r="W7" s="1">
        <v>19</v>
      </c>
      <c r="X7" s="1">
        <v>21</v>
      </c>
      <c r="Y7" s="1">
        <v>23</v>
      </c>
      <c r="Z7" s="1">
        <v>26</v>
      </c>
      <c r="AA7" s="1">
        <v>28</v>
      </c>
      <c r="AB7" s="1">
        <v>31</v>
      </c>
      <c r="AC7" s="1">
        <v>33</v>
      </c>
      <c r="AD7" s="1">
        <v>36</v>
      </c>
      <c r="AE7" s="1">
        <v>39</v>
      </c>
      <c r="AF7" s="1">
        <v>42</v>
      </c>
      <c r="AG7" s="1">
        <v>45</v>
      </c>
      <c r="AH7" s="1">
        <v>49</v>
      </c>
      <c r="AI7" s="1">
        <v>52</v>
      </c>
      <c r="AJ7" s="1">
        <v>56</v>
      </c>
      <c r="AK7" s="1">
        <v>59</v>
      </c>
      <c r="AL7" s="1">
        <v>63</v>
      </c>
      <c r="AM7" s="1">
        <v>67</v>
      </c>
      <c r="AN7" s="1">
        <v>71</v>
      </c>
      <c r="AO7" s="1">
        <v>75</v>
      </c>
      <c r="AP7" s="1">
        <v>79</v>
      </c>
      <c r="AQ7" s="1">
        <v>84</v>
      </c>
      <c r="AR7" s="1">
        <v>88</v>
      </c>
      <c r="AS7" s="1">
        <v>93</v>
      </c>
      <c r="AT7" s="1">
        <v>97</v>
      </c>
      <c r="AU7" s="1">
        <v>102</v>
      </c>
      <c r="AV7" s="1">
        <v>107</v>
      </c>
      <c r="AW7" s="1">
        <v>112</v>
      </c>
      <c r="AX7" s="1">
        <v>117</v>
      </c>
      <c r="AY7" s="1">
        <v>122</v>
      </c>
      <c r="AZ7" s="1">
        <v>128</v>
      </c>
      <c r="BA7" s="1">
        <v>133</v>
      </c>
      <c r="BB7" s="1">
        <v>139</v>
      </c>
      <c r="BC7" s="1">
        <v>145</v>
      </c>
      <c r="BD7" s="1">
        <v>151</v>
      </c>
      <c r="BE7" s="1">
        <v>156</v>
      </c>
      <c r="BF7" s="1">
        <v>163</v>
      </c>
      <c r="BG7" s="1">
        <v>169</v>
      </c>
      <c r="BH7" s="1">
        <v>175</v>
      </c>
      <c r="BI7" s="1">
        <v>181</v>
      </c>
      <c r="BJ7" s="1">
        <v>188</v>
      </c>
      <c r="BK7" s="1">
        <v>195</v>
      </c>
      <c r="BL7" s="1">
        <v>201</v>
      </c>
      <c r="BM7" s="1">
        <v>208</v>
      </c>
      <c r="BN7" s="1">
        <v>215</v>
      </c>
      <c r="BO7" s="1">
        <v>222</v>
      </c>
      <c r="BP7" s="1">
        <v>230</v>
      </c>
      <c r="BQ7" s="1">
        <v>237</v>
      </c>
      <c r="BR7" s="1">
        <v>244</v>
      </c>
      <c r="BS7" s="1">
        <v>252</v>
      </c>
      <c r="BT7" s="1">
        <v>260</v>
      </c>
      <c r="BU7" s="1">
        <v>268</v>
      </c>
      <c r="BV7" s="1">
        <v>276</v>
      </c>
      <c r="BW7" s="1">
        <v>284</v>
      </c>
      <c r="BX7" s="1">
        <v>292</v>
      </c>
      <c r="BY7" s="1">
        <v>300</v>
      </c>
      <c r="BZ7" s="1">
        <v>308</v>
      </c>
      <c r="CA7" s="1">
        <v>317</v>
      </c>
      <c r="CB7" s="1">
        <v>326</v>
      </c>
      <c r="CC7" s="1">
        <v>334</v>
      </c>
      <c r="CD7" s="1">
        <v>343</v>
      </c>
      <c r="CE7" s="1">
        <v>352</v>
      </c>
      <c r="CF7" s="1">
        <v>361</v>
      </c>
      <c r="CG7" s="1">
        <v>370</v>
      </c>
      <c r="CH7" s="1">
        <v>380</v>
      </c>
      <c r="CI7" s="1">
        <v>389</v>
      </c>
      <c r="CJ7" s="1">
        <v>399</v>
      </c>
      <c r="CK7" s="1">
        <v>408</v>
      </c>
      <c r="CL7" s="1">
        <v>418</v>
      </c>
      <c r="CM7" s="1">
        <v>428</v>
      </c>
      <c r="CN7" s="1">
        <v>438</v>
      </c>
      <c r="CO7" s="1">
        <v>448</v>
      </c>
      <c r="CP7" s="1">
        <v>458</v>
      </c>
      <c r="CQ7" s="1">
        <v>469</v>
      </c>
      <c r="CR7" s="1">
        <v>479</v>
      </c>
      <c r="CS7" s="1">
        <v>490</v>
      </c>
      <c r="CT7" s="1">
        <v>501</v>
      </c>
      <c r="CU7" s="1">
        <v>511</v>
      </c>
      <c r="CV7" s="1">
        <v>522</v>
      </c>
      <c r="CW7" s="1">
        <v>533</v>
      </c>
      <c r="CX7" s="1">
        <v>544</v>
      </c>
      <c r="CY7" s="1">
        <v>556</v>
      </c>
      <c r="CZ7" s="1">
        <v>567</v>
      </c>
      <c r="DA7" s="1">
        <v>579</v>
      </c>
      <c r="DB7" s="1">
        <v>590</v>
      </c>
      <c r="DC7" s="1">
        <v>602</v>
      </c>
      <c r="DD7" s="1">
        <v>614</v>
      </c>
      <c r="DE7" s="1">
        <v>626</v>
      </c>
      <c r="DF7" s="1">
        <v>638</v>
      </c>
      <c r="DG7" s="1">
        <v>650</v>
      </c>
      <c r="DH7" s="1">
        <v>663</v>
      </c>
      <c r="DI7" s="1">
        <v>675</v>
      </c>
      <c r="DJ7" s="1">
        <v>688</v>
      </c>
      <c r="DK7" s="1">
        <v>700</v>
      </c>
      <c r="DL7" s="1">
        <v>713</v>
      </c>
      <c r="DM7" s="1">
        <v>726</v>
      </c>
      <c r="DN7" s="1">
        <v>739</v>
      </c>
      <c r="DO7" s="1">
        <v>752</v>
      </c>
      <c r="DP7" s="1">
        <v>765</v>
      </c>
      <c r="DQ7" s="1">
        <v>779</v>
      </c>
      <c r="DR7" s="1">
        <v>792</v>
      </c>
      <c r="DS7" s="1">
        <v>806</v>
      </c>
      <c r="DT7" s="1">
        <v>819</v>
      </c>
      <c r="DU7" s="1">
        <v>833</v>
      </c>
      <c r="DV7" s="1">
        <v>847</v>
      </c>
      <c r="DW7" s="1">
        <v>861</v>
      </c>
      <c r="DX7" s="1">
        <v>875</v>
      </c>
      <c r="DY7" s="1">
        <v>890</v>
      </c>
      <c r="DZ7" s="1">
        <v>904</v>
      </c>
      <c r="EA7" s="1">
        <v>919</v>
      </c>
      <c r="EB7" s="1">
        <v>933</v>
      </c>
      <c r="EC7" s="1">
        <v>948</v>
      </c>
      <c r="ED7" s="1">
        <v>963</v>
      </c>
      <c r="EE7" s="1">
        <v>978</v>
      </c>
      <c r="EF7" s="1">
        <v>993</v>
      </c>
      <c r="EG7" s="1">
        <v>1008</v>
      </c>
      <c r="EH7" s="1">
        <v>1024</v>
      </c>
      <c r="EI7" s="1">
        <v>1039</v>
      </c>
      <c r="EJ7" s="1">
        <v>1055</v>
      </c>
      <c r="EK7" s="1">
        <v>1070</v>
      </c>
      <c r="EL7" s="1">
        <v>1086</v>
      </c>
      <c r="EM7" s="1">
        <v>1102</v>
      </c>
      <c r="EN7" s="1">
        <v>1118</v>
      </c>
      <c r="EO7" s="1">
        <v>1134</v>
      </c>
      <c r="EP7" s="1">
        <v>1150</v>
      </c>
      <c r="EQ7" s="1">
        <v>1167</v>
      </c>
      <c r="ER7" s="1">
        <v>1183</v>
      </c>
      <c r="ES7" s="1">
        <v>1200</v>
      </c>
      <c r="ET7" s="1">
        <v>1217</v>
      </c>
      <c r="EU7" s="1">
        <v>1234</v>
      </c>
      <c r="EV7" s="1">
        <v>1250</v>
      </c>
      <c r="EW7" s="1">
        <v>1268</v>
      </c>
      <c r="EX7" s="1">
        <v>1285</v>
      </c>
      <c r="EY7" s="1">
        <v>1302</v>
      </c>
      <c r="EZ7" s="1">
        <v>1319</v>
      </c>
      <c r="FA7" s="1">
        <v>1337</v>
      </c>
      <c r="FB7" s="1">
        <v>1355</v>
      </c>
      <c r="FC7" s="1">
        <v>1372</v>
      </c>
      <c r="FD7" s="1">
        <v>1390</v>
      </c>
      <c r="FE7" s="1">
        <v>1408</v>
      </c>
      <c r="FF7" s="1">
        <v>1426</v>
      </c>
      <c r="FG7" s="1">
        <v>1445</v>
      </c>
      <c r="FH7" s="1">
        <v>1463</v>
      </c>
      <c r="FI7" s="1">
        <v>1481</v>
      </c>
      <c r="FJ7" s="1">
        <v>1500</v>
      </c>
      <c r="FK7" s="1">
        <v>1519</v>
      </c>
      <c r="FL7" s="1">
        <v>1538</v>
      </c>
      <c r="FM7" s="1">
        <v>1557</v>
      </c>
      <c r="FN7" s="1">
        <v>1576</v>
      </c>
      <c r="FO7" s="1">
        <v>1596</v>
      </c>
      <c r="FP7" s="1">
        <v>1615</v>
      </c>
      <c r="FQ7" s="1">
        <v>1634</v>
      </c>
      <c r="FR7" s="1">
        <v>1653</v>
      </c>
      <c r="FS7" s="1">
        <v>1672</v>
      </c>
      <c r="FT7" s="1">
        <v>1691</v>
      </c>
      <c r="FU7" s="1">
        <v>1710</v>
      </c>
      <c r="FV7" s="1">
        <v>1729</v>
      </c>
      <c r="FW7" s="1">
        <v>1749</v>
      </c>
      <c r="FX7" s="1">
        <v>1768</v>
      </c>
      <c r="FY7" s="1">
        <v>1787</v>
      </c>
      <c r="FZ7" s="1">
        <v>1806</v>
      </c>
      <c r="GA7" s="1">
        <v>1825</v>
      </c>
      <c r="GB7" s="1">
        <v>1844</v>
      </c>
      <c r="GC7" s="1">
        <v>1863</v>
      </c>
      <c r="GD7" s="1">
        <v>1882</v>
      </c>
      <c r="GE7" s="1">
        <v>1901</v>
      </c>
      <c r="GF7" s="1">
        <v>1921</v>
      </c>
      <c r="GG7" s="1">
        <v>1940</v>
      </c>
      <c r="GH7" s="1">
        <v>1959</v>
      </c>
      <c r="GI7" s="1">
        <v>1978</v>
      </c>
      <c r="GJ7" s="1">
        <v>1997</v>
      </c>
      <c r="GK7" s="1">
        <v>2016</v>
      </c>
      <c r="GL7" s="1">
        <v>2035</v>
      </c>
      <c r="GM7" s="1">
        <v>2054</v>
      </c>
      <c r="GN7" s="1">
        <v>2074</v>
      </c>
      <c r="GO7" s="1">
        <v>2093</v>
      </c>
      <c r="GP7" s="1">
        <v>2112</v>
      </c>
      <c r="GQ7" s="1">
        <v>2131</v>
      </c>
      <c r="GR7" s="1">
        <v>2150</v>
      </c>
      <c r="GS7" s="1">
        <v>2169</v>
      </c>
      <c r="GT7" s="1">
        <v>2188</v>
      </c>
      <c r="GU7" s="1">
        <v>2207</v>
      </c>
      <c r="GV7" s="1">
        <v>2226</v>
      </c>
      <c r="GW7" s="1">
        <v>2246</v>
      </c>
      <c r="GX7" s="1">
        <v>2265</v>
      </c>
      <c r="GY7" s="1">
        <v>2284</v>
      </c>
      <c r="GZ7" s="1">
        <v>2303</v>
      </c>
      <c r="HA7" s="1">
        <v>2322</v>
      </c>
      <c r="HB7" s="1">
        <v>2341</v>
      </c>
      <c r="HC7" s="1">
        <v>2360</v>
      </c>
      <c r="HD7" s="1">
        <v>2379</v>
      </c>
      <c r="HE7" s="1">
        <v>2399</v>
      </c>
      <c r="HF7" s="1">
        <v>2418</v>
      </c>
      <c r="HG7" s="1">
        <v>2437</v>
      </c>
      <c r="HH7" s="1">
        <v>2456</v>
      </c>
      <c r="HI7" s="1">
        <v>2475</v>
      </c>
      <c r="HJ7" s="1">
        <v>2494</v>
      </c>
      <c r="HK7" s="1">
        <v>2513</v>
      </c>
      <c r="HL7" s="1">
        <v>2532</v>
      </c>
      <c r="HM7" s="1">
        <v>2552</v>
      </c>
      <c r="HN7" s="1">
        <v>2571</v>
      </c>
      <c r="HO7" s="1">
        <v>2590</v>
      </c>
      <c r="HP7" s="1">
        <v>2609</v>
      </c>
      <c r="HQ7" s="1">
        <v>2628</v>
      </c>
      <c r="HR7" s="1">
        <v>2647</v>
      </c>
      <c r="HS7" s="1">
        <v>2666</v>
      </c>
      <c r="HT7" s="1">
        <v>2685</v>
      </c>
      <c r="HU7" s="1">
        <v>2704</v>
      </c>
      <c r="HV7" s="1">
        <v>2724</v>
      </c>
      <c r="HW7" s="1">
        <v>2743</v>
      </c>
      <c r="HX7" s="1">
        <v>2762</v>
      </c>
      <c r="HY7" s="1">
        <v>2781</v>
      </c>
      <c r="HZ7" s="1">
        <v>2800</v>
      </c>
      <c r="IA7" s="1">
        <v>2819</v>
      </c>
      <c r="IB7" s="1">
        <v>2838</v>
      </c>
      <c r="IC7" s="1">
        <v>2857</v>
      </c>
      <c r="ID7" s="1">
        <v>2877</v>
      </c>
      <c r="IE7" s="1">
        <v>2896</v>
      </c>
      <c r="IF7" s="1">
        <v>2915</v>
      </c>
      <c r="IG7" s="1">
        <v>2934</v>
      </c>
      <c r="IH7" s="1">
        <v>2953</v>
      </c>
      <c r="II7" s="1">
        <v>2979</v>
      </c>
      <c r="IJ7" s="1">
        <v>3005</v>
      </c>
      <c r="IK7" s="1">
        <v>3031</v>
      </c>
      <c r="IL7" s="1">
        <v>3057</v>
      </c>
      <c r="IM7" s="1">
        <v>3083</v>
      </c>
      <c r="IN7" s="1">
        <v>3109</v>
      </c>
      <c r="IO7" s="1">
        <v>3135</v>
      </c>
      <c r="IP7" s="1">
        <v>3161</v>
      </c>
      <c r="IQ7" s="1">
        <v>3187</v>
      </c>
      <c r="IR7" s="1">
        <v>3213</v>
      </c>
      <c r="IS7" s="1">
        <v>3239</v>
      </c>
      <c r="IT7" s="1">
        <v>3265</v>
      </c>
      <c r="IU7" s="1">
        <v>3291</v>
      </c>
      <c r="IV7" s="1">
        <v>3317</v>
      </c>
      <c r="IW7" s="1">
        <v>3343</v>
      </c>
      <c r="IX7" s="1">
        <v>3369</v>
      </c>
      <c r="IY7" s="1">
        <v>3395</v>
      </c>
      <c r="IZ7" s="1">
        <v>3421</v>
      </c>
      <c r="JA7" s="1">
        <v>3447</v>
      </c>
      <c r="JB7" s="1">
        <v>3473</v>
      </c>
      <c r="JC7" s="1">
        <v>3499</v>
      </c>
      <c r="JD7" s="1">
        <v>3524</v>
      </c>
      <c r="JE7" s="1">
        <v>3550</v>
      </c>
      <c r="JF7" s="1">
        <v>3576</v>
      </c>
      <c r="JG7" s="1">
        <v>3602</v>
      </c>
      <c r="JH7" s="1">
        <v>3628</v>
      </c>
      <c r="JI7" s="1">
        <v>3654</v>
      </c>
      <c r="JJ7" s="1">
        <v>3680</v>
      </c>
      <c r="JK7" s="1">
        <v>3706</v>
      </c>
      <c r="JL7" s="1">
        <v>3732</v>
      </c>
      <c r="JM7" s="1">
        <v>3758</v>
      </c>
      <c r="JN7" s="1">
        <v>3784</v>
      </c>
      <c r="JO7" s="1">
        <v>3810</v>
      </c>
      <c r="JP7" s="1">
        <v>3836</v>
      </c>
      <c r="JQ7" s="1">
        <v>3862</v>
      </c>
      <c r="JR7" s="1">
        <v>3888</v>
      </c>
      <c r="JS7" s="1">
        <v>3914</v>
      </c>
      <c r="JT7" s="1">
        <v>3940</v>
      </c>
      <c r="JU7" s="1">
        <v>3966</v>
      </c>
      <c r="JV7" s="1">
        <v>3992</v>
      </c>
      <c r="JW7" s="1">
        <v>4018</v>
      </c>
      <c r="JX7" s="1">
        <v>4044</v>
      </c>
      <c r="JY7" s="1">
        <v>4070</v>
      </c>
      <c r="JZ7" s="1">
        <v>4096</v>
      </c>
      <c r="KA7" s="1">
        <v>4115</v>
      </c>
      <c r="KB7" s="1">
        <v>4133</v>
      </c>
      <c r="KC7" s="1">
        <v>4152</v>
      </c>
      <c r="KD7" s="1">
        <v>4171</v>
      </c>
      <c r="KE7" s="1">
        <v>4189</v>
      </c>
      <c r="KF7" s="1">
        <v>4208</v>
      </c>
      <c r="KG7" s="1">
        <v>4227</v>
      </c>
      <c r="KH7" s="1">
        <v>4246</v>
      </c>
      <c r="KI7" s="1">
        <v>4264</v>
      </c>
      <c r="KJ7" s="1">
        <v>4283</v>
      </c>
      <c r="KK7" s="1">
        <v>4302</v>
      </c>
      <c r="KL7" s="1">
        <v>4320</v>
      </c>
      <c r="KM7" s="1">
        <v>4339</v>
      </c>
      <c r="KN7" s="1">
        <v>4358</v>
      </c>
      <c r="KO7" s="1">
        <v>4376</v>
      </c>
      <c r="KP7" s="1">
        <v>4395</v>
      </c>
      <c r="KQ7" s="1">
        <v>4414</v>
      </c>
      <c r="KR7" s="1">
        <v>4433</v>
      </c>
      <c r="KS7" s="1">
        <v>4451</v>
      </c>
      <c r="KT7" s="1">
        <v>4470</v>
      </c>
      <c r="KU7" s="1">
        <v>4489</v>
      </c>
      <c r="KV7" s="1">
        <v>4507</v>
      </c>
      <c r="KW7" s="1">
        <v>4526</v>
      </c>
      <c r="KX7" s="1">
        <v>4545</v>
      </c>
      <c r="KY7" s="1">
        <v>4563</v>
      </c>
      <c r="KZ7" s="1">
        <v>4582</v>
      </c>
      <c r="LA7" s="1">
        <v>4601</v>
      </c>
      <c r="LB7" s="1">
        <v>4620</v>
      </c>
      <c r="LC7" s="1">
        <v>4638</v>
      </c>
      <c r="LD7" s="1">
        <v>4657</v>
      </c>
      <c r="LE7" s="1">
        <v>4676</v>
      </c>
      <c r="LF7" s="1">
        <v>4694</v>
      </c>
      <c r="LG7" s="1">
        <v>4713</v>
      </c>
      <c r="LH7" s="1">
        <v>4732</v>
      </c>
      <c r="LI7" s="1">
        <v>4750</v>
      </c>
      <c r="LJ7" s="1">
        <v>4769</v>
      </c>
      <c r="LK7" s="1">
        <v>4788</v>
      </c>
      <c r="LL7" s="1">
        <v>4807</v>
      </c>
      <c r="LM7" s="1">
        <v>4825</v>
      </c>
      <c r="LN7" s="1">
        <v>4844</v>
      </c>
      <c r="LO7" s="1">
        <v>4863</v>
      </c>
      <c r="LP7" s="1">
        <v>4881</v>
      </c>
      <c r="LQ7" s="1">
        <v>4900</v>
      </c>
      <c r="LR7" s="1">
        <v>4917</v>
      </c>
      <c r="LS7" s="1">
        <v>4934</v>
      </c>
      <c r="LT7" s="1">
        <v>4950</v>
      </c>
      <c r="LU7" s="1">
        <v>4967</v>
      </c>
      <c r="LV7" s="1">
        <v>4984</v>
      </c>
      <c r="LW7" s="1">
        <v>5001</v>
      </c>
      <c r="LX7" s="1">
        <v>5001</v>
      </c>
      <c r="LY7" s="1">
        <v>5001</v>
      </c>
      <c r="LZ7" s="1">
        <v>5001</v>
      </c>
      <c r="MA7" s="1">
        <v>5001</v>
      </c>
      <c r="MB7" s="1">
        <v>5001</v>
      </c>
      <c r="MC7" s="1">
        <v>5001</v>
      </c>
      <c r="MD7" s="1">
        <v>5001</v>
      </c>
      <c r="ME7" s="1">
        <v>5001</v>
      </c>
      <c r="MF7" s="1">
        <v>5001</v>
      </c>
      <c r="MG7" s="1">
        <v>5001</v>
      </c>
      <c r="MH7" s="1">
        <v>5001</v>
      </c>
      <c r="MI7" s="1">
        <v>5001</v>
      </c>
      <c r="MJ7" s="1">
        <v>5001</v>
      </c>
      <c r="MK7" s="1">
        <v>5001</v>
      </c>
      <c r="ML7" s="1">
        <v>5001</v>
      </c>
      <c r="MM7" s="1">
        <v>5001</v>
      </c>
      <c r="MN7" s="1">
        <v>5001</v>
      </c>
      <c r="MO7" s="1">
        <v>5001</v>
      </c>
      <c r="MP7" s="1">
        <v>5001</v>
      </c>
      <c r="MQ7" s="1">
        <v>5001</v>
      </c>
      <c r="MR7" s="1">
        <v>5001</v>
      </c>
      <c r="MS7" s="1">
        <v>5001</v>
      </c>
      <c r="MT7" s="1">
        <v>5001</v>
      </c>
      <c r="MU7" s="1">
        <v>5001</v>
      </c>
      <c r="MV7" s="1">
        <v>5001</v>
      </c>
      <c r="MW7" s="1">
        <v>5001</v>
      </c>
      <c r="MX7" s="1">
        <v>5001</v>
      </c>
      <c r="MY7" s="1">
        <v>5001</v>
      </c>
      <c r="MZ7" s="1">
        <v>5001</v>
      </c>
      <c r="NA7" s="1">
        <v>5001</v>
      </c>
      <c r="NB7" s="1">
        <v>5001</v>
      </c>
      <c r="NC7" s="1">
        <v>5001</v>
      </c>
      <c r="ND7" s="1">
        <v>5001</v>
      </c>
      <c r="NE7" s="1">
        <v>5001</v>
      </c>
      <c r="NF7" s="1">
        <v>5001</v>
      </c>
      <c r="NG7" s="1">
        <v>5001</v>
      </c>
      <c r="NH7" s="1">
        <v>5001</v>
      </c>
      <c r="NI7" s="1">
        <v>5001</v>
      </c>
      <c r="NJ7" s="1">
        <v>5001</v>
      </c>
      <c r="NK7" s="1">
        <v>5001</v>
      </c>
      <c r="NL7" s="1">
        <v>5001</v>
      </c>
      <c r="NM7" s="1">
        <v>5001</v>
      </c>
      <c r="NN7" s="1">
        <v>5001</v>
      </c>
      <c r="NO7" s="1">
        <v>5001</v>
      </c>
      <c r="NP7" s="1">
        <v>5001</v>
      </c>
      <c r="NQ7" s="1">
        <v>5001</v>
      </c>
      <c r="NR7" s="1">
        <v>5001</v>
      </c>
      <c r="NS7" s="1">
        <v>5001</v>
      </c>
      <c r="NT7" s="1">
        <v>5001</v>
      </c>
      <c r="NU7" s="1">
        <v>5001</v>
      </c>
      <c r="NV7" s="1">
        <v>5001</v>
      </c>
      <c r="NW7" s="1">
        <v>5001</v>
      </c>
      <c r="NX7" s="1">
        <v>5001</v>
      </c>
      <c r="NY7" s="1">
        <v>5001</v>
      </c>
      <c r="NZ7" s="1">
        <v>5001</v>
      </c>
      <c r="OA7" s="1">
        <v>5001</v>
      </c>
      <c r="OB7" s="1">
        <v>5001</v>
      </c>
      <c r="OC7" s="1">
        <v>5001</v>
      </c>
      <c r="OD7" s="1">
        <v>5001</v>
      </c>
      <c r="OE7" s="1">
        <v>5001</v>
      </c>
      <c r="OF7" s="1">
        <v>5001</v>
      </c>
      <c r="OG7" s="1">
        <v>5001</v>
      </c>
      <c r="OH7" s="1">
        <v>5001</v>
      </c>
      <c r="OI7" s="1">
        <v>5001</v>
      </c>
      <c r="OJ7" s="1">
        <v>5001</v>
      </c>
      <c r="OK7" s="1">
        <v>5001</v>
      </c>
      <c r="OL7" s="1">
        <v>5001</v>
      </c>
      <c r="OM7" s="1">
        <v>5001</v>
      </c>
      <c r="ON7" s="1">
        <v>5001</v>
      </c>
      <c r="OO7" s="1">
        <v>5001</v>
      </c>
      <c r="OP7" s="1">
        <v>5001</v>
      </c>
      <c r="OQ7" s="1">
        <v>5001</v>
      </c>
      <c r="OR7" s="1">
        <v>5001</v>
      </c>
      <c r="OS7" s="1">
        <v>5001</v>
      </c>
      <c r="OT7" s="1">
        <v>5001</v>
      </c>
      <c r="OU7" s="1">
        <v>5001</v>
      </c>
      <c r="OV7" s="1">
        <v>5001</v>
      </c>
      <c r="OW7" s="1">
        <v>5001</v>
      </c>
      <c r="OX7" s="1">
        <v>5001</v>
      </c>
      <c r="OY7" s="1">
        <v>5001</v>
      </c>
      <c r="OZ7" s="1">
        <v>5001</v>
      </c>
      <c r="PA7" s="1">
        <v>5001</v>
      </c>
      <c r="PB7" s="1">
        <v>5001</v>
      </c>
      <c r="PC7" s="1">
        <v>5001</v>
      </c>
      <c r="PD7" s="1">
        <v>5001</v>
      </c>
      <c r="PE7" s="1">
        <v>5001</v>
      </c>
      <c r="PF7" s="1">
        <v>5001</v>
      </c>
      <c r="PG7" s="1">
        <v>5001</v>
      </c>
      <c r="PH7" s="1">
        <v>5001</v>
      </c>
      <c r="PI7" s="1">
        <v>5001</v>
      </c>
      <c r="PJ7" s="1">
        <v>5001</v>
      </c>
      <c r="PK7" s="1">
        <v>5001</v>
      </c>
      <c r="PL7" s="1">
        <v>5001</v>
      </c>
      <c r="PM7" s="1">
        <v>5001</v>
      </c>
      <c r="PN7" s="1">
        <v>5001</v>
      </c>
      <c r="PO7" s="1">
        <v>5001</v>
      </c>
      <c r="PP7" s="1">
        <v>5001</v>
      </c>
      <c r="PQ7" s="1">
        <v>5001</v>
      </c>
      <c r="PR7" s="1">
        <v>5001</v>
      </c>
      <c r="PS7" s="1">
        <v>5001</v>
      </c>
      <c r="PT7" s="1">
        <v>5001</v>
      </c>
      <c r="PU7" s="1">
        <v>5001</v>
      </c>
      <c r="PV7" s="1">
        <v>5001</v>
      </c>
      <c r="PW7" s="1">
        <v>5001</v>
      </c>
      <c r="PX7" s="1">
        <v>5001</v>
      </c>
      <c r="PY7" s="1">
        <v>5001</v>
      </c>
      <c r="PZ7" s="1">
        <v>5001</v>
      </c>
      <c r="QA7" s="1">
        <v>5001</v>
      </c>
      <c r="QB7" s="1">
        <v>5001</v>
      </c>
      <c r="QC7" s="1">
        <v>5001</v>
      </c>
      <c r="QD7" s="1">
        <v>5001</v>
      </c>
      <c r="QE7" s="1">
        <v>5001</v>
      </c>
      <c r="QF7" s="1">
        <v>5001</v>
      </c>
      <c r="QG7" s="1">
        <v>5001</v>
      </c>
      <c r="QH7" s="1">
        <v>5001</v>
      </c>
      <c r="QI7" s="1">
        <v>5001</v>
      </c>
      <c r="QJ7" s="1">
        <v>5001</v>
      </c>
      <c r="QK7" s="1">
        <v>5001</v>
      </c>
      <c r="QL7" s="1">
        <v>5001</v>
      </c>
      <c r="QM7" s="1">
        <v>5001</v>
      </c>
      <c r="QN7" s="1">
        <v>5001</v>
      </c>
      <c r="QO7" s="1">
        <v>5001</v>
      </c>
      <c r="QP7" s="1">
        <v>5001</v>
      </c>
      <c r="QQ7" s="1">
        <v>5001</v>
      </c>
      <c r="QR7" s="1">
        <v>5001</v>
      </c>
      <c r="QS7" s="1">
        <v>5001</v>
      </c>
      <c r="QT7" s="1">
        <v>5001</v>
      </c>
      <c r="QU7" s="1">
        <v>5001</v>
      </c>
      <c r="QV7" s="1">
        <v>5001</v>
      </c>
      <c r="QW7" s="1">
        <v>5001</v>
      </c>
      <c r="QX7" s="1">
        <v>5001</v>
      </c>
      <c r="QY7" s="1">
        <v>5001</v>
      </c>
      <c r="QZ7" s="1">
        <v>5001</v>
      </c>
      <c r="RA7" s="1">
        <v>5001</v>
      </c>
      <c r="RB7" s="1">
        <v>5001</v>
      </c>
      <c r="RC7" s="1">
        <v>5001</v>
      </c>
      <c r="RD7" s="1">
        <v>5001</v>
      </c>
      <c r="RE7" s="1">
        <v>5001</v>
      </c>
      <c r="RF7" s="1">
        <v>5001</v>
      </c>
      <c r="RG7" s="1">
        <v>5001</v>
      </c>
      <c r="RH7" s="1">
        <v>5001</v>
      </c>
      <c r="RI7" s="1">
        <v>5001</v>
      </c>
      <c r="RJ7" s="1">
        <v>5001</v>
      </c>
      <c r="RK7" s="1">
        <v>5001</v>
      </c>
      <c r="RL7" s="1">
        <v>5001</v>
      </c>
      <c r="RM7" s="1">
        <v>5001</v>
      </c>
      <c r="RN7" s="1">
        <v>5001</v>
      </c>
      <c r="RO7" s="1">
        <v>5001</v>
      </c>
      <c r="RP7" s="1">
        <v>5001</v>
      </c>
      <c r="RQ7" s="1">
        <v>5001</v>
      </c>
      <c r="RR7" s="1">
        <v>5001</v>
      </c>
      <c r="RS7" s="1">
        <v>5001</v>
      </c>
      <c r="RT7" s="1">
        <v>5001</v>
      </c>
      <c r="RU7" s="1">
        <v>5001</v>
      </c>
      <c r="RV7" s="1">
        <v>5001</v>
      </c>
      <c r="RW7" s="1">
        <v>5001</v>
      </c>
      <c r="RX7" s="1">
        <v>5001</v>
      </c>
      <c r="RY7" s="1">
        <v>5001</v>
      </c>
      <c r="RZ7" s="1">
        <v>5001</v>
      </c>
      <c r="SA7" s="1">
        <v>5001</v>
      </c>
      <c r="SB7" s="1">
        <v>5001</v>
      </c>
      <c r="SC7" s="1">
        <v>5001</v>
      </c>
      <c r="SD7" s="1">
        <v>5001</v>
      </c>
      <c r="SE7" s="1">
        <v>5001</v>
      </c>
      <c r="SF7" s="1">
        <v>5001</v>
      </c>
      <c r="SG7" s="1">
        <v>5001</v>
      </c>
      <c r="SH7" s="1">
        <v>5001</v>
      </c>
      <c r="SI7" s="1">
        <v>5001</v>
      </c>
      <c r="SJ7" s="1">
        <v>5001</v>
      </c>
      <c r="SK7" s="1">
        <v>5001</v>
      </c>
      <c r="SL7" s="1">
        <v>5001</v>
      </c>
      <c r="SM7" s="1">
        <v>5001</v>
      </c>
      <c r="SN7" s="1">
        <v>5001</v>
      </c>
      <c r="SO7" s="1">
        <v>5001</v>
      </c>
      <c r="SP7" s="1">
        <v>5001</v>
      </c>
      <c r="SQ7" s="1">
        <v>5001</v>
      </c>
      <c r="SR7" s="1">
        <v>5001</v>
      </c>
      <c r="SS7" s="1">
        <v>5001</v>
      </c>
      <c r="ST7" s="1">
        <v>5001</v>
      </c>
      <c r="SU7" s="1">
        <v>5001</v>
      </c>
      <c r="SV7" s="1">
        <v>5001</v>
      </c>
      <c r="SW7" s="1">
        <v>5001</v>
      </c>
      <c r="SX7" s="1">
        <v>5001</v>
      </c>
      <c r="SY7" s="1">
        <v>5001</v>
      </c>
      <c r="SZ7" s="1">
        <v>5001</v>
      </c>
      <c r="TA7" s="1">
        <v>5001</v>
      </c>
      <c r="TB7" s="1">
        <v>5001</v>
      </c>
      <c r="TC7" s="1">
        <v>5001</v>
      </c>
      <c r="TD7" s="1">
        <v>5001</v>
      </c>
      <c r="TE7" s="1">
        <v>5001</v>
      </c>
      <c r="TF7" s="1">
        <v>5001</v>
      </c>
      <c r="TG7" s="1">
        <v>5001</v>
      </c>
      <c r="TH7" s="1">
        <v>5001</v>
      </c>
      <c r="TI7" s="1">
        <v>5001</v>
      </c>
      <c r="TJ7" s="1">
        <v>5001</v>
      </c>
      <c r="TK7" s="1">
        <v>5001</v>
      </c>
      <c r="TL7" s="1">
        <v>5001</v>
      </c>
      <c r="TM7" s="1">
        <v>5001</v>
      </c>
      <c r="TN7" s="1">
        <v>5001</v>
      </c>
      <c r="TO7" s="1">
        <v>5001</v>
      </c>
      <c r="TP7" s="1">
        <v>5001</v>
      </c>
      <c r="TQ7" s="1">
        <v>5001</v>
      </c>
      <c r="TR7" s="1">
        <v>5001</v>
      </c>
      <c r="TS7" s="1">
        <v>5001</v>
      </c>
      <c r="TT7" s="1">
        <v>5001</v>
      </c>
      <c r="TU7" s="1">
        <v>5001</v>
      </c>
      <c r="TV7" s="1">
        <v>5001</v>
      </c>
      <c r="TW7" s="1">
        <v>5001</v>
      </c>
      <c r="TX7" s="1">
        <v>5001</v>
      </c>
      <c r="TY7" s="1">
        <v>5001</v>
      </c>
      <c r="TZ7" s="1">
        <v>5001</v>
      </c>
      <c r="UA7" s="1">
        <v>5001</v>
      </c>
      <c r="UB7" s="1">
        <v>5001</v>
      </c>
      <c r="UC7" s="1">
        <v>5001</v>
      </c>
      <c r="UD7" s="1">
        <v>5001</v>
      </c>
      <c r="UE7" s="1">
        <v>5001</v>
      </c>
      <c r="UF7" s="1">
        <v>5001</v>
      </c>
      <c r="UG7" s="1">
        <v>5001</v>
      </c>
      <c r="UH7" s="1">
        <v>5001</v>
      </c>
      <c r="UI7" s="1">
        <v>5001</v>
      </c>
      <c r="UJ7" s="1">
        <v>5001</v>
      </c>
      <c r="UK7" s="1">
        <v>5001</v>
      </c>
      <c r="UL7" s="1">
        <v>5001</v>
      </c>
      <c r="UM7" s="1">
        <v>5001</v>
      </c>
      <c r="UN7" s="1">
        <v>5001</v>
      </c>
      <c r="UO7" s="1">
        <v>5001</v>
      </c>
      <c r="UP7" s="1">
        <v>5001</v>
      </c>
      <c r="UQ7" s="1">
        <v>5001</v>
      </c>
      <c r="UR7" s="1">
        <v>5001</v>
      </c>
      <c r="US7" s="1">
        <v>5001</v>
      </c>
      <c r="UT7" s="1">
        <v>5001</v>
      </c>
      <c r="UU7" s="1">
        <v>5001</v>
      </c>
      <c r="UV7" s="1">
        <v>5001</v>
      </c>
      <c r="UW7" s="1">
        <v>5001</v>
      </c>
      <c r="UX7" s="1">
        <v>5001</v>
      </c>
      <c r="UY7" s="1">
        <v>5001</v>
      </c>
      <c r="UZ7" s="1">
        <v>5001</v>
      </c>
      <c r="VA7" s="1">
        <v>5001</v>
      </c>
      <c r="VB7" s="1">
        <v>5001</v>
      </c>
      <c r="VC7" s="1">
        <v>5001</v>
      </c>
      <c r="VD7" s="1">
        <v>5001</v>
      </c>
      <c r="VE7" s="1">
        <v>5001</v>
      </c>
      <c r="VF7" s="1">
        <v>5001</v>
      </c>
      <c r="VG7" s="1">
        <v>5001</v>
      </c>
      <c r="VH7" s="1">
        <v>5001</v>
      </c>
      <c r="VI7" s="1">
        <v>5001</v>
      </c>
      <c r="VJ7" s="1">
        <v>5001</v>
      </c>
      <c r="VK7" s="1">
        <v>5001</v>
      </c>
      <c r="VL7" s="1">
        <v>5001</v>
      </c>
      <c r="VM7" s="1">
        <v>5001</v>
      </c>
      <c r="VN7" s="1">
        <v>5001</v>
      </c>
      <c r="VO7" s="1">
        <v>5001</v>
      </c>
      <c r="VP7" s="1">
        <v>5001</v>
      </c>
      <c r="VQ7" s="1">
        <v>5001</v>
      </c>
      <c r="VR7" s="1">
        <v>5001</v>
      </c>
      <c r="VS7" s="1">
        <v>5001</v>
      </c>
      <c r="VT7" s="1">
        <v>5001</v>
      </c>
      <c r="VU7" s="1">
        <v>5001</v>
      </c>
      <c r="VV7" s="1">
        <v>5001</v>
      </c>
      <c r="VW7" s="1">
        <v>5001</v>
      </c>
      <c r="VX7" s="1">
        <v>5001</v>
      </c>
      <c r="VY7" s="1">
        <v>5001</v>
      </c>
      <c r="VZ7" s="1">
        <v>5001</v>
      </c>
      <c r="WA7" s="1">
        <v>5001</v>
      </c>
      <c r="WB7" s="1">
        <v>5001</v>
      </c>
      <c r="WC7" s="1">
        <v>5001</v>
      </c>
      <c r="WD7" s="1">
        <v>5001</v>
      </c>
      <c r="WE7" s="1">
        <v>5001</v>
      </c>
      <c r="WF7" s="1">
        <v>5001</v>
      </c>
      <c r="WG7" s="1">
        <v>5001</v>
      </c>
      <c r="WH7" s="1">
        <v>5001</v>
      </c>
      <c r="WI7" s="1">
        <v>5001</v>
      </c>
      <c r="WJ7" s="1">
        <v>5001</v>
      </c>
      <c r="WK7" s="1">
        <v>5001</v>
      </c>
      <c r="WL7" s="1">
        <v>5001</v>
      </c>
      <c r="WM7" s="1">
        <v>5001</v>
      </c>
      <c r="WN7" s="1">
        <v>5001</v>
      </c>
      <c r="WO7" s="1">
        <v>5001</v>
      </c>
      <c r="WP7" s="1">
        <v>5001</v>
      </c>
      <c r="WQ7" s="1">
        <v>5001</v>
      </c>
      <c r="WR7" s="1">
        <v>5001</v>
      </c>
      <c r="WS7" s="1">
        <v>5001</v>
      </c>
      <c r="WT7" s="1">
        <v>5001</v>
      </c>
      <c r="WU7" s="1">
        <v>5001</v>
      </c>
      <c r="WV7" s="1">
        <v>5001</v>
      </c>
      <c r="WW7" s="1">
        <v>5001</v>
      </c>
      <c r="WX7" s="1">
        <v>5001</v>
      </c>
      <c r="WY7" s="1">
        <v>5001</v>
      </c>
      <c r="WZ7" s="1">
        <v>5001</v>
      </c>
      <c r="XA7" s="1">
        <v>5001</v>
      </c>
      <c r="XB7" s="1">
        <v>5001</v>
      </c>
      <c r="XC7" s="1">
        <v>5001</v>
      </c>
      <c r="XD7" s="1">
        <v>5001</v>
      </c>
      <c r="XE7" s="1">
        <v>5001</v>
      </c>
      <c r="XF7" s="1">
        <v>5001</v>
      </c>
      <c r="XG7" s="1">
        <v>5001</v>
      </c>
      <c r="XH7" s="1">
        <v>5001</v>
      </c>
      <c r="XI7" s="1">
        <v>5001</v>
      </c>
      <c r="XJ7" s="1">
        <v>5001</v>
      </c>
      <c r="XK7" s="1">
        <v>5001</v>
      </c>
      <c r="XL7" s="1">
        <v>5001</v>
      </c>
      <c r="XM7" s="1">
        <v>5001</v>
      </c>
      <c r="XN7" s="1">
        <v>5001</v>
      </c>
      <c r="XO7" s="1">
        <v>5001</v>
      </c>
      <c r="XP7" s="1">
        <v>5001</v>
      </c>
      <c r="XQ7" s="1">
        <v>5001</v>
      </c>
      <c r="XR7" s="1">
        <v>5001</v>
      </c>
      <c r="XS7" s="1">
        <v>5001</v>
      </c>
      <c r="XT7" s="1">
        <v>5001</v>
      </c>
      <c r="XU7" s="1">
        <v>5001</v>
      </c>
      <c r="XV7" s="1">
        <v>5001</v>
      </c>
      <c r="XW7" s="1">
        <v>5001</v>
      </c>
      <c r="XX7" s="1">
        <v>5001</v>
      </c>
      <c r="XY7" s="1">
        <v>5001</v>
      </c>
      <c r="XZ7" s="1">
        <v>5001</v>
      </c>
      <c r="YA7" s="1">
        <v>5001</v>
      </c>
      <c r="YB7" s="1">
        <v>5001</v>
      </c>
      <c r="YC7" s="1">
        <v>5001</v>
      </c>
      <c r="YD7" s="1">
        <v>5001</v>
      </c>
      <c r="YE7" s="1">
        <v>5001</v>
      </c>
      <c r="YF7" s="1">
        <v>5001</v>
      </c>
      <c r="YG7" s="1">
        <v>5001</v>
      </c>
      <c r="YH7" s="1">
        <v>5001</v>
      </c>
      <c r="YI7" s="1">
        <v>5001</v>
      </c>
      <c r="YJ7" s="1">
        <v>5001</v>
      </c>
      <c r="YK7" s="1">
        <v>5001</v>
      </c>
      <c r="YL7" s="1">
        <v>5001</v>
      </c>
      <c r="YM7" s="1">
        <v>5001</v>
      </c>
      <c r="YN7" s="1">
        <v>5001</v>
      </c>
      <c r="YO7" s="1">
        <v>5001</v>
      </c>
      <c r="YP7" s="1">
        <v>5001</v>
      </c>
      <c r="YQ7" s="1">
        <v>5001</v>
      </c>
      <c r="YR7" s="1">
        <v>5001</v>
      </c>
      <c r="YS7" s="1">
        <v>5001</v>
      </c>
      <c r="YT7" s="1">
        <v>5001</v>
      </c>
      <c r="YU7" s="1">
        <v>5001</v>
      </c>
      <c r="YV7" s="1">
        <v>5001</v>
      </c>
      <c r="YW7" s="1">
        <v>5001</v>
      </c>
      <c r="YX7" s="1">
        <v>5001</v>
      </c>
      <c r="YY7" s="1">
        <v>5001</v>
      </c>
      <c r="YZ7" s="1">
        <v>5001</v>
      </c>
      <c r="ZA7" s="1">
        <v>5001</v>
      </c>
      <c r="ZB7" s="1">
        <v>5001</v>
      </c>
      <c r="ZC7" s="1">
        <v>5001</v>
      </c>
      <c r="ZD7" s="1">
        <v>5001</v>
      </c>
      <c r="ZE7" s="1">
        <v>5001</v>
      </c>
      <c r="ZF7" s="1">
        <v>5001</v>
      </c>
      <c r="ZG7" s="1">
        <v>5001</v>
      </c>
      <c r="ZH7" s="1">
        <v>5001</v>
      </c>
      <c r="ZI7" s="1">
        <v>5001</v>
      </c>
      <c r="ZJ7" s="1">
        <v>5001</v>
      </c>
      <c r="ZK7" s="1">
        <v>5001</v>
      </c>
      <c r="ZL7" s="1">
        <v>5001</v>
      </c>
      <c r="ZM7" s="1">
        <v>5001</v>
      </c>
      <c r="ZN7" s="1">
        <v>5001</v>
      </c>
      <c r="ZO7" s="1">
        <v>5001</v>
      </c>
      <c r="ZP7" s="1">
        <v>5001</v>
      </c>
      <c r="ZQ7" s="1">
        <v>5001</v>
      </c>
      <c r="ZR7" s="1">
        <v>5001</v>
      </c>
      <c r="ZS7" s="1">
        <v>5001</v>
      </c>
      <c r="ZT7" s="1">
        <v>5001</v>
      </c>
      <c r="ZU7" s="1">
        <v>5001</v>
      </c>
      <c r="ZV7" s="1">
        <v>5001</v>
      </c>
      <c r="ZW7" s="1">
        <v>5001</v>
      </c>
      <c r="ZX7" s="1">
        <v>5001</v>
      </c>
      <c r="ZY7" s="1">
        <v>5001</v>
      </c>
      <c r="ZZ7" s="1">
        <v>5001</v>
      </c>
      <c r="AAA7" s="1">
        <v>5001</v>
      </c>
      <c r="AAB7" s="1">
        <v>5001</v>
      </c>
      <c r="AAC7" s="1">
        <v>5001</v>
      </c>
      <c r="AAD7" s="1">
        <v>5001</v>
      </c>
      <c r="AAE7" s="1">
        <v>5001</v>
      </c>
      <c r="AAF7" s="1">
        <v>5001</v>
      </c>
      <c r="AAG7" s="1">
        <v>5001</v>
      </c>
      <c r="AAH7" s="1">
        <v>5001</v>
      </c>
      <c r="AAI7" s="1">
        <v>5001</v>
      </c>
      <c r="AAJ7" s="1">
        <v>5001</v>
      </c>
      <c r="AAK7" s="1">
        <v>5001</v>
      </c>
      <c r="AAL7" s="1">
        <v>5001</v>
      </c>
      <c r="AAM7" s="1">
        <v>5001</v>
      </c>
      <c r="AAN7" s="1">
        <v>5001</v>
      </c>
      <c r="AAO7" s="1">
        <v>5001</v>
      </c>
      <c r="AAP7" s="1">
        <v>5001</v>
      </c>
      <c r="AAQ7" s="1">
        <v>5001</v>
      </c>
      <c r="AAR7" s="1">
        <v>5001</v>
      </c>
      <c r="AAS7" s="1">
        <v>5001</v>
      </c>
      <c r="AAT7" s="1">
        <v>5001</v>
      </c>
      <c r="AAU7" s="1">
        <v>5001</v>
      </c>
      <c r="AAV7" s="1">
        <v>5001</v>
      </c>
      <c r="AAW7" s="1">
        <v>5001</v>
      </c>
      <c r="AAX7" s="1">
        <v>5001</v>
      </c>
      <c r="AAY7" s="1">
        <v>5001</v>
      </c>
      <c r="AAZ7" s="1">
        <v>5001</v>
      </c>
      <c r="ABA7" s="1">
        <v>5001</v>
      </c>
      <c r="ABB7" s="1">
        <v>5001</v>
      </c>
      <c r="ABC7" s="1">
        <v>5001</v>
      </c>
      <c r="ABD7" s="1">
        <v>5001</v>
      </c>
      <c r="ABE7" s="1">
        <v>5001</v>
      </c>
      <c r="ABF7" s="1">
        <v>5001</v>
      </c>
      <c r="ABG7" s="1">
        <v>5001</v>
      </c>
      <c r="ABH7" s="1">
        <v>5001</v>
      </c>
      <c r="ABI7" s="1">
        <v>5001</v>
      </c>
      <c r="ABJ7" s="1">
        <v>5001</v>
      </c>
      <c r="ABK7" s="1">
        <v>5001</v>
      </c>
      <c r="ABL7" s="1">
        <v>5001</v>
      </c>
      <c r="ABM7" s="1">
        <v>5001</v>
      </c>
      <c r="ABN7" s="1">
        <v>5001</v>
      </c>
      <c r="ABO7" s="1">
        <v>5001</v>
      </c>
      <c r="ABP7" s="1">
        <v>5001</v>
      </c>
      <c r="ABQ7" s="1">
        <v>5001</v>
      </c>
      <c r="ABR7" s="1">
        <v>5001</v>
      </c>
      <c r="ABS7" s="1">
        <v>5001</v>
      </c>
      <c r="ABT7" s="1">
        <v>5001</v>
      </c>
      <c r="ABU7" s="1">
        <v>5001</v>
      </c>
      <c r="ABV7" s="1">
        <v>5001</v>
      </c>
      <c r="ABW7" s="1">
        <v>5001</v>
      </c>
      <c r="ABX7" s="1">
        <v>5001</v>
      </c>
      <c r="ABY7" s="1">
        <v>5001</v>
      </c>
      <c r="ABZ7" s="1">
        <v>5001</v>
      </c>
      <c r="ACA7" s="1">
        <v>5001</v>
      </c>
      <c r="ACB7" s="1">
        <v>5001</v>
      </c>
      <c r="ACC7" s="1">
        <v>5001</v>
      </c>
      <c r="ACD7" s="1">
        <v>5001</v>
      </c>
      <c r="ACE7" s="1">
        <v>5001</v>
      </c>
      <c r="ACF7" s="1">
        <v>5001</v>
      </c>
      <c r="ACG7" s="1">
        <v>5001</v>
      </c>
      <c r="ACH7" s="1">
        <v>5001</v>
      </c>
      <c r="ACI7" s="1">
        <v>5001</v>
      </c>
      <c r="ACJ7" s="1">
        <v>5001</v>
      </c>
      <c r="ACK7" s="1">
        <v>5001</v>
      </c>
      <c r="ACL7" s="1">
        <v>5001</v>
      </c>
      <c r="ACM7" s="1">
        <v>5001</v>
      </c>
      <c r="ACN7" s="1">
        <v>5001</v>
      </c>
      <c r="ACO7" s="1">
        <v>5001</v>
      </c>
      <c r="ACP7" s="1">
        <v>5001</v>
      </c>
      <c r="ACQ7" s="1">
        <v>5001</v>
      </c>
      <c r="ACR7" s="1">
        <v>5001</v>
      </c>
      <c r="ACS7" s="1">
        <v>5001</v>
      </c>
      <c r="ACT7" s="1">
        <v>5001</v>
      </c>
      <c r="ACU7" s="1">
        <v>5001</v>
      </c>
      <c r="ACV7" s="1">
        <v>5001</v>
      </c>
      <c r="ACW7" s="1">
        <v>5001</v>
      </c>
      <c r="ACX7" s="1">
        <v>5001</v>
      </c>
      <c r="ACY7" s="1">
        <v>5001</v>
      </c>
      <c r="ACZ7" s="1">
        <v>5001</v>
      </c>
      <c r="ADA7" s="1">
        <v>5001</v>
      </c>
      <c r="ADB7" s="1">
        <v>5001</v>
      </c>
      <c r="ADC7" s="1">
        <v>5001</v>
      </c>
      <c r="ADD7" s="1">
        <v>5001</v>
      </c>
      <c r="ADE7" s="1">
        <v>5001</v>
      </c>
      <c r="ADF7" s="1">
        <v>5001</v>
      </c>
      <c r="ADG7" s="1">
        <v>5001</v>
      </c>
      <c r="ADH7" s="1">
        <v>5001</v>
      </c>
      <c r="ADI7" s="1">
        <v>5001</v>
      </c>
      <c r="ADJ7" s="1">
        <v>5001</v>
      </c>
      <c r="ADK7" s="1">
        <v>5001</v>
      </c>
      <c r="ADL7" s="1">
        <v>5001</v>
      </c>
      <c r="ADM7" s="1">
        <v>5001</v>
      </c>
      <c r="ADN7" s="1">
        <v>5001</v>
      </c>
      <c r="ADO7" s="1">
        <v>5001</v>
      </c>
      <c r="ADP7" s="1">
        <v>5001</v>
      </c>
      <c r="ADQ7" s="1">
        <v>5001</v>
      </c>
      <c r="ADR7" s="1">
        <v>5001</v>
      </c>
      <c r="ADS7" s="1">
        <v>5001</v>
      </c>
      <c r="ADT7" s="1">
        <v>5001</v>
      </c>
      <c r="ADU7" s="1">
        <v>5001</v>
      </c>
      <c r="ADV7" s="1">
        <v>5001</v>
      </c>
      <c r="ADW7" s="1">
        <v>5001</v>
      </c>
      <c r="ADX7" s="1">
        <v>5001</v>
      </c>
    </row>
    <row r="8" spans="1:804" ht="15.75" customHeight="1">
      <c r="A8" s="1" t="s">
        <v>241</v>
      </c>
      <c r="B8" s="1" t="s">
        <v>213</v>
      </c>
      <c r="C8" s="6">
        <v>40179</v>
      </c>
      <c r="D8" s="1">
        <v>4500</v>
      </c>
      <c r="E8" s="1">
        <v>0</v>
      </c>
      <c r="F8" s="1">
        <v>4</v>
      </c>
      <c r="G8" s="1">
        <v>7</v>
      </c>
      <c r="H8" s="1">
        <v>11</v>
      </c>
      <c r="I8" s="1">
        <v>15</v>
      </c>
      <c r="J8" s="1">
        <v>19</v>
      </c>
      <c r="K8" s="1">
        <v>22</v>
      </c>
      <c r="L8" s="1">
        <v>26</v>
      </c>
      <c r="M8" s="1">
        <v>30</v>
      </c>
      <c r="N8" s="1">
        <v>34</v>
      </c>
      <c r="O8" s="1">
        <v>37</v>
      </c>
      <c r="P8" s="1">
        <v>41</v>
      </c>
      <c r="Q8" s="1">
        <v>45</v>
      </c>
      <c r="R8" s="1">
        <v>48</v>
      </c>
      <c r="S8" s="1">
        <v>52</v>
      </c>
      <c r="T8" s="1">
        <v>56</v>
      </c>
      <c r="U8" s="1">
        <v>60</v>
      </c>
      <c r="V8" s="1">
        <v>63</v>
      </c>
      <c r="W8" s="1">
        <v>67</v>
      </c>
      <c r="X8" s="1">
        <v>71</v>
      </c>
      <c r="Y8" s="1">
        <v>75</v>
      </c>
      <c r="Z8" s="1">
        <v>78</v>
      </c>
      <c r="AA8" s="1">
        <v>82</v>
      </c>
      <c r="AB8" s="1">
        <v>86</v>
      </c>
      <c r="AC8" s="1">
        <v>89</v>
      </c>
      <c r="AD8" s="1">
        <v>93</v>
      </c>
      <c r="AE8" s="1">
        <v>97</v>
      </c>
      <c r="AF8" s="1">
        <v>101</v>
      </c>
      <c r="AG8" s="1">
        <v>104</v>
      </c>
      <c r="AH8" s="1">
        <v>108</v>
      </c>
      <c r="AI8" s="1">
        <v>112</v>
      </c>
      <c r="AJ8" s="1">
        <v>115</v>
      </c>
      <c r="AK8" s="1">
        <v>119</v>
      </c>
      <c r="AL8" s="1">
        <v>123</v>
      </c>
      <c r="AM8" s="1">
        <v>127</v>
      </c>
      <c r="AN8" s="1">
        <v>130</v>
      </c>
      <c r="AO8" s="1">
        <v>134</v>
      </c>
      <c r="AP8" s="1">
        <v>138</v>
      </c>
      <c r="AQ8" s="1">
        <v>142</v>
      </c>
      <c r="AR8" s="1">
        <v>145</v>
      </c>
      <c r="AS8" s="1">
        <v>149</v>
      </c>
      <c r="AT8" s="1">
        <v>153</v>
      </c>
      <c r="AU8" s="1">
        <v>156</v>
      </c>
      <c r="AV8" s="1">
        <v>160</v>
      </c>
      <c r="AW8" s="1">
        <v>164</v>
      </c>
      <c r="AX8" s="1">
        <v>168</v>
      </c>
      <c r="AY8" s="1">
        <v>171</v>
      </c>
      <c r="AZ8" s="1">
        <v>175</v>
      </c>
      <c r="BA8" s="1">
        <v>179</v>
      </c>
      <c r="BB8" s="1">
        <v>183</v>
      </c>
      <c r="BC8" s="1">
        <v>186</v>
      </c>
      <c r="BD8" s="1">
        <v>190</v>
      </c>
      <c r="BE8" s="1">
        <v>194</v>
      </c>
      <c r="BF8" s="1">
        <v>197</v>
      </c>
      <c r="BG8" s="1">
        <v>201</v>
      </c>
      <c r="BH8" s="1">
        <v>205</v>
      </c>
      <c r="BI8" s="1">
        <v>209</v>
      </c>
      <c r="BJ8" s="1">
        <v>212</v>
      </c>
      <c r="BK8" s="1">
        <v>216</v>
      </c>
      <c r="BL8" s="1">
        <v>220</v>
      </c>
      <c r="BM8" s="1">
        <v>224</v>
      </c>
      <c r="BN8" s="1">
        <v>227</v>
      </c>
      <c r="BO8" s="1">
        <v>231</v>
      </c>
      <c r="BP8" s="1">
        <v>235</v>
      </c>
      <c r="BQ8" s="1">
        <v>238</v>
      </c>
      <c r="BR8" s="1">
        <v>242</v>
      </c>
      <c r="BS8" s="1">
        <v>246</v>
      </c>
      <c r="BT8" s="1">
        <v>250</v>
      </c>
      <c r="BU8" s="1">
        <v>253</v>
      </c>
      <c r="BV8" s="1">
        <v>257</v>
      </c>
      <c r="BW8" s="1">
        <v>261</v>
      </c>
      <c r="BX8" s="1">
        <v>264</v>
      </c>
      <c r="BY8" s="1">
        <v>268</v>
      </c>
      <c r="BZ8" s="1">
        <v>272</v>
      </c>
      <c r="CA8" s="1">
        <v>276</v>
      </c>
      <c r="CB8" s="1">
        <v>279</v>
      </c>
      <c r="CC8" s="1">
        <v>283</v>
      </c>
      <c r="CD8" s="1">
        <v>287</v>
      </c>
      <c r="CE8" s="1">
        <v>291</v>
      </c>
      <c r="CF8" s="1">
        <v>294</v>
      </c>
      <c r="CG8" s="1">
        <v>298</v>
      </c>
      <c r="CH8" s="1">
        <v>302</v>
      </c>
      <c r="CI8" s="1">
        <v>305</v>
      </c>
      <c r="CJ8" s="1">
        <v>309</v>
      </c>
      <c r="CK8" s="1">
        <v>313</v>
      </c>
      <c r="CL8" s="1">
        <v>317</v>
      </c>
      <c r="CM8" s="1">
        <v>320</v>
      </c>
      <c r="CN8" s="1">
        <v>324</v>
      </c>
      <c r="CO8" s="1">
        <v>328</v>
      </c>
      <c r="CP8" s="1">
        <v>332</v>
      </c>
      <c r="CQ8" s="1">
        <v>335</v>
      </c>
      <c r="CR8" s="1">
        <v>339</v>
      </c>
      <c r="CS8" s="1">
        <v>343</v>
      </c>
      <c r="CT8" s="1">
        <v>346</v>
      </c>
      <c r="CU8" s="1">
        <v>350</v>
      </c>
      <c r="CV8" s="1">
        <v>354</v>
      </c>
      <c r="CW8" s="1">
        <v>358</v>
      </c>
      <c r="CX8" s="1">
        <v>361</v>
      </c>
      <c r="CY8" s="1">
        <v>365</v>
      </c>
      <c r="CZ8" s="1">
        <v>369</v>
      </c>
      <c r="DA8" s="1">
        <v>373</v>
      </c>
      <c r="DB8" s="1">
        <v>376</v>
      </c>
      <c r="DC8" s="1">
        <v>380</v>
      </c>
      <c r="DD8" s="1">
        <v>384</v>
      </c>
      <c r="DE8" s="1">
        <v>387</v>
      </c>
      <c r="DF8" s="1">
        <v>391</v>
      </c>
      <c r="DG8" s="1">
        <v>395</v>
      </c>
      <c r="DH8" s="1">
        <v>399</v>
      </c>
      <c r="DI8" s="1">
        <v>402</v>
      </c>
      <c r="DJ8" s="1">
        <v>406</v>
      </c>
      <c r="DK8" s="1">
        <v>410</v>
      </c>
      <c r="DL8" s="1">
        <v>413</v>
      </c>
      <c r="DM8" s="1">
        <v>417</v>
      </c>
      <c r="DN8" s="1">
        <v>421</v>
      </c>
      <c r="DO8" s="1">
        <v>425</v>
      </c>
      <c r="DP8" s="1">
        <v>428</v>
      </c>
      <c r="DQ8" s="1">
        <v>432</v>
      </c>
      <c r="DR8" s="1">
        <v>436</v>
      </c>
      <c r="DS8" s="1">
        <v>440</v>
      </c>
      <c r="DT8" s="1">
        <v>443</v>
      </c>
      <c r="DU8" s="1">
        <v>447</v>
      </c>
      <c r="DV8" s="1">
        <v>451</v>
      </c>
      <c r="DW8" s="1">
        <v>454</v>
      </c>
      <c r="DX8" s="1">
        <v>458</v>
      </c>
      <c r="DY8" s="1">
        <v>462</v>
      </c>
      <c r="DZ8" s="1">
        <v>466</v>
      </c>
      <c r="EA8" s="1">
        <v>469</v>
      </c>
      <c r="EB8" s="1">
        <v>473</v>
      </c>
      <c r="EC8" s="1">
        <v>477</v>
      </c>
      <c r="ED8" s="1">
        <v>481</v>
      </c>
      <c r="EE8" s="1">
        <v>484</v>
      </c>
      <c r="EF8" s="1">
        <v>488</v>
      </c>
      <c r="EG8" s="1">
        <v>492</v>
      </c>
      <c r="EH8" s="1">
        <v>495</v>
      </c>
      <c r="EI8" s="1">
        <v>499</v>
      </c>
      <c r="EJ8" s="1">
        <v>503</v>
      </c>
      <c r="EK8" s="1">
        <v>507</v>
      </c>
      <c r="EL8" s="1">
        <v>510</v>
      </c>
      <c r="EM8" s="1">
        <v>514</v>
      </c>
      <c r="EN8" s="1">
        <v>518</v>
      </c>
      <c r="EO8" s="1">
        <v>522</v>
      </c>
      <c r="EP8" s="1">
        <v>525</v>
      </c>
      <c r="EQ8" s="1">
        <v>529</v>
      </c>
      <c r="ER8" s="1">
        <v>533</v>
      </c>
      <c r="ES8" s="1">
        <v>536</v>
      </c>
      <c r="ET8" s="1">
        <v>540</v>
      </c>
      <c r="EU8" s="1">
        <v>544</v>
      </c>
      <c r="EV8" s="1">
        <v>548</v>
      </c>
      <c r="EW8" s="1">
        <v>551</v>
      </c>
      <c r="EX8" s="1">
        <v>555</v>
      </c>
      <c r="EY8" s="1">
        <v>559</v>
      </c>
      <c r="EZ8" s="1">
        <v>562</v>
      </c>
      <c r="FA8" s="1">
        <v>566</v>
      </c>
      <c r="FB8" s="1">
        <v>570</v>
      </c>
      <c r="FC8" s="1">
        <v>574</v>
      </c>
      <c r="FD8" s="1">
        <v>577</v>
      </c>
      <c r="FE8" s="1">
        <v>581</v>
      </c>
      <c r="FF8" s="1">
        <v>585</v>
      </c>
      <c r="FG8" s="1">
        <v>589</v>
      </c>
      <c r="FH8" s="1">
        <v>592</v>
      </c>
      <c r="FI8" s="1">
        <v>596</v>
      </c>
      <c r="FJ8" s="1">
        <v>600</v>
      </c>
      <c r="FK8" s="1">
        <v>603</v>
      </c>
      <c r="FL8" s="1">
        <v>607</v>
      </c>
      <c r="FM8" s="1">
        <v>611</v>
      </c>
      <c r="FN8" s="1">
        <v>615</v>
      </c>
      <c r="FO8" s="1">
        <v>618</v>
      </c>
      <c r="FP8" s="1">
        <v>622</v>
      </c>
      <c r="FQ8" s="1">
        <v>626</v>
      </c>
      <c r="FR8" s="1">
        <v>630</v>
      </c>
      <c r="FS8" s="1">
        <v>633</v>
      </c>
      <c r="FT8" s="1">
        <v>637</v>
      </c>
      <c r="FU8" s="1">
        <v>641</v>
      </c>
      <c r="FV8" s="1">
        <v>644</v>
      </c>
      <c r="FW8" s="1">
        <v>648</v>
      </c>
      <c r="FX8" s="1">
        <v>652</v>
      </c>
      <c r="FY8" s="1">
        <v>656</v>
      </c>
      <c r="FZ8" s="1">
        <v>659</v>
      </c>
      <c r="GA8" s="1">
        <v>663</v>
      </c>
      <c r="GB8" s="1">
        <v>667</v>
      </c>
      <c r="GC8" s="1">
        <v>671</v>
      </c>
      <c r="GD8" s="1">
        <v>674</v>
      </c>
      <c r="GE8" s="1">
        <v>678</v>
      </c>
      <c r="GF8" s="1">
        <v>682</v>
      </c>
      <c r="GG8" s="1">
        <v>685</v>
      </c>
      <c r="GH8" s="1">
        <v>689</v>
      </c>
      <c r="GI8" s="1">
        <v>693</v>
      </c>
      <c r="GJ8" s="1">
        <v>697</v>
      </c>
      <c r="GK8" s="1">
        <v>700</v>
      </c>
      <c r="GL8" s="1">
        <v>704</v>
      </c>
      <c r="GM8" s="1">
        <v>708</v>
      </c>
      <c r="GN8" s="1">
        <v>711</v>
      </c>
      <c r="GO8" s="1">
        <v>715</v>
      </c>
      <c r="GP8" s="1">
        <v>719</v>
      </c>
      <c r="GQ8" s="1">
        <v>723</v>
      </c>
      <c r="GR8" s="1">
        <v>726</v>
      </c>
      <c r="GS8" s="1">
        <v>730</v>
      </c>
      <c r="GT8" s="1">
        <v>734</v>
      </c>
      <c r="GU8" s="1">
        <v>738</v>
      </c>
      <c r="GV8" s="1">
        <v>741</v>
      </c>
      <c r="GW8" s="1">
        <v>745</v>
      </c>
      <c r="GX8" s="1">
        <v>749</v>
      </c>
      <c r="GY8" s="1">
        <v>752</v>
      </c>
      <c r="GZ8" s="1">
        <v>756</v>
      </c>
      <c r="HA8" s="1">
        <v>760</v>
      </c>
      <c r="HB8" s="1">
        <v>764</v>
      </c>
      <c r="HC8" s="1">
        <v>767</v>
      </c>
      <c r="HD8" s="1">
        <v>771</v>
      </c>
      <c r="HE8" s="1">
        <v>775</v>
      </c>
      <c r="HF8" s="1">
        <v>779</v>
      </c>
      <c r="HG8" s="1">
        <v>782</v>
      </c>
      <c r="HH8" s="1">
        <v>786</v>
      </c>
      <c r="HI8" s="1">
        <v>790</v>
      </c>
      <c r="HJ8" s="1">
        <v>793</v>
      </c>
      <c r="HK8" s="1">
        <v>797</v>
      </c>
      <c r="HL8" s="1">
        <v>801</v>
      </c>
      <c r="HM8" s="1">
        <v>805</v>
      </c>
      <c r="HN8" s="1">
        <v>808</v>
      </c>
      <c r="HO8" s="1">
        <v>812</v>
      </c>
      <c r="HP8" s="1">
        <v>816</v>
      </c>
      <c r="HQ8" s="1">
        <v>820</v>
      </c>
      <c r="HR8" s="1">
        <v>823</v>
      </c>
      <c r="HS8" s="1">
        <v>827</v>
      </c>
      <c r="HT8" s="1">
        <v>831</v>
      </c>
      <c r="HU8" s="1">
        <v>834</v>
      </c>
      <c r="HV8" s="1">
        <v>838</v>
      </c>
      <c r="HW8" s="1">
        <v>842</v>
      </c>
      <c r="HX8" s="1">
        <v>846</v>
      </c>
      <c r="HY8" s="1">
        <v>849</v>
      </c>
      <c r="HZ8" s="1">
        <v>853</v>
      </c>
      <c r="IA8" s="1">
        <v>857</v>
      </c>
      <c r="IB8" s="1">
        <v>860</v>
      </c>
      <c r="IC8" s="1">
        <v>864</v>
      </c>
      <c r="ID8" s="1">
        <v>868</v>
      </c>
      <c r="IE8" s="1">
        <v>872</v>
      </c>
      <c r="IF8" s="1">
        <v>875</v>
      </c>
      <c r="IG8" s="1">
        <v>879</v>
      </c>
      <c r="IH8" s="1">
        <v>883</v>
      </c>
      <c r="II8" s="1">
        <v>887</v>
      </c>
      <c r="IJ8" s="1">
        <v>890</v>
      </c>
      <c r="IK8" s="1">
        <v>894</v>
      </c>
      <c r="IL8" s="1">
        <v>898</v>
      </c>
      <c r="IM8" s="1">
        <v>901</v>
      </c>
      <c r="IN8" s="1">
        <v>905</v>
      </c>
      <c r="IO8" s="1">
        <v>909</v>
      </c>
      <c r="IP8" s="1">
        <v>913</v>
      </c>
      <c r="IQ8" s="1">
        <v>916</v>
      </c>
      <c r="IR8" s="1">
        <v>920</v>
      </c>
      <c r="IS8" s="1">
        <v>924</v>
      </c>
      <c r="IT8" s="1">
        <v>928</v>
      </c>
      <c r="IU8" s="1">
        <v>931</v>
      </c>
      <c r="IV8" s="1">
        <v>935</v>
      </c>
      <c r="IW8" s="1">
        <v>939</v>
      </c>
      <c r="IX8" s="1">
        <v>942</v>
      </c>
      <c r="IY8" s="1">
        <v>946</v>
      </c>
      <c r="IZ8" s="1">
        <v>950</v>
      </c>
      <c r="JA8" s="1">
        <v>954</v>
      </c>
      <c r="JB8" s="1">
        <v>957</v>
      </c>
      <c r="JC8" s="1">
        <v>961</v>
      </c>
      <c r="JD8" s="1">
        <v>965</v>
      </c>
      <c r="JE8" s="1">
        <v>969</v>
      </c>
      <c r="JF8" s="1">
        <v>972</v>
      </c>
      <c r="JG8" s="1">
        <v>976</v>
      </c>
      <c r="JH8" s="1">
        <v>980</v>
      </c>
      <c r="JI8" s="1">
        <v>983</v>
      </c>
      <c r="JJ8" s="1">
        <v>987</v>
      </c>
      <c r="JK8" s="1">
        <v>991</v>
      </c>
      <c r="JL8" s="1">
        <v>995</v>
      </c>
      <c r="JM8" s="1">
        <v>998</v>
      </c>
      <c r="JN8" s="1">
        <v>1002</v>
      </c>
      <c r="JO8" s="1">
        <v>1006</v>
      </c>
      <c r="JP8" s="1">
        <v>1009</v>
      </c>
      <c r="JQ8" s="1">
        <v>1013</v>
      </c>
      <c r="JR8" s="1">
        <v>1017</v>
      </c>
      <c r="JS8" s="1">
        <v>1021</v>
      </c>
      <c r="JT8" s="1">
        <v>1024</v>
      </c>
      <c r="JU8" s="1">
        <v>1028</v>
      </c>
      <c r="JV8" s="1">
        <v>1032</v>
      </c>
      <c r="JW8" s="1">
        <v>1036</v>
      </c>
      <c r="JX8" s="1">
        <v>1039</v>
      </c>
      <c r="JY8" s="1">
        <v>1043</v>
      </c>
      <c r="JZ8" s="1">
        <v>1047</v>
      </c>
      <c r="KA8" s="1">
        <v>1050</v>
      </c>
      <c r="KB8" s="1">
        <v>1054</v>
      </c>
      <c r="KC8" s="1">
        <v>1058</v>
      </c>
      <c r="KD8" s="1">
        <v>1062</v>
      </c>
      <c r="KE8" s="1">
        <v>1065</v>
      </c>
      <c r="KF8" s="1">
        <v>1069</v>
      </c>
      <c r="KG8" s="1">
        <v>1073</v>
      </c>
      <c r="KH8" s="1">
        <v>1077</v>
      </c>
      <c r="KI8" s="1">
        <v>1080</v>
      </c>
      <c r="KJ8" s="1">
        <v>1084</v>
      </c>
      <c r="KK8" s="1">
        <v>1088</v>
      </c>
      <c r="KL8" s="1">
        <v>1091</v>
      </c>
      <c r="KM8" s="1">
        <v>1095</v>
      </c>
      <c r="KN8" s="1">
        <v>1099</v>
      </c>
      <c r="KO8" s="1">
        <v>1103</v>
      </c>
      <c r="KP8" s="1">
        <v>1106</v>
      </c>
      <c r="KQ8" s="1">
        <v>1110</v>
      </c>
      <c r="KR8" s="1">
        <v>1114</v>
      </c>
      <c r="KS8" s="1">
        <v>1118</v>
      </c>
      <c r="KT8" s="1">
        <v>1121</v>
      </c>
      <c r="KU8" s="1">
        <v>1125</v>
      </c>
      <c r="KV8" s="1">
        <v>1129</v>
      </c>
      <c r="KW8" s="1">
        <v>1132</v>
      </c>
      <c r="KX8" s="1">
        <v>1136</v>
      </c>
      <c r="KY8" s="1">
        <v>1140</v>
      </c>
      <c r="KZ8" s="1">
        <v>1144</v>
      </c>
      <c r="LA8" s="1">
        <v>1147</v>
      </c>
      <c r="LB8" s="1">
        <v>1151</v>
      </c>
      <c r="LC8" s="1">
        <v>1155</v>
      </c>
      <c r="LD8" s="1">
        <v>1158</v>
      </c>
      <c r="LE8" s="1">
        <v>1162</v>
      </c>
      <c r="LF8" s="1">
        <v>1166</v>
      </c>
      <c r="LG8" s="1">
        <v>1170</v>
      </c>
      <c r="LH8" s="1">
        <v>1173</v>
      </c>
      <c r="LI8" s="1">
        <v>1177</v>
      </c>
      <c r="LJ8" s="1">
        <v>1181</v>
      </c>
      <c r="LK8" s="1">
        <v>1185</v>
      </c>
      <c r="LL8" s="1">
        <v>1188</v>
      </c>
      <c r="LM8" s="1">
        <v>1192</v>
      </c>
      <c r="LN8" s="1">
        <v>1196</v>
      </c>
      <c r="LO8" s="1">
        <v>1199</v>
      </c>
      <c r="LP8" s="1">
        <v>1203</v>
      </c>
      <c r="LQ8" s="1">
        <v>1207</v>
      </c>
      <c r="LR8" s="1">
        <v>1211</v>
      </c>
      <c r="LS8" s="1">
        <v>1214</v>
      </c>
      <c r="LT8" s="1">
        <v>1218</v>
      </c>
      <c r="LU8" s="1">
        <v>1222</v>
      </c>
      <c r="LV8" s="1">
        <v>1226</v>
      </c>
      <c r="LW8" s="1">
        <v>1229</v>
      </c>
      <c r="LX8" s="1">
        <v>1233</v>
      </c>
      <c r="LY8" s="1">
        <v>1237</v>
      </c>
      <c r="LZ8" s="1">
        <v>1240</v>
      </c>
      <c r="MA8" s="1">
        <v>1244</v>
      </c>
      <c r="MB8" s="1">
        <v>1248</v>
      </c>
      <c r="MC8" s="1">
        <v>1252</v>
      </c>
      <c r="MD8" s="1">
        <v>1255</v>
      </c>
      <c r="ME8" s="1">
        <v>1259</v>
      </c>
      <c r="MF8" s="1">
        <v>1263</v>
      </c>
      <c r="MG8" s="1">
        <v>1267</v>
      </c>
      <c r="MH8" s="1">
        <v>1270</v>
      </c>
      <c r="MI8" s="1">
        <v>1274</v>
      </c>
      <c r="MJ8" s="1">
        <v>1278</v>
      </c>
      <c r="MK8" s="1">
        <v>1281</v>
      </c>
      <c r="ML8" s="1">
        <v>1285</v>
      </c>
      <c r="MM8" s="1">
        <v>1289</v>
      </c>
      <c r="MN8" s="1">
        <v>1293</v>
      </c>
      <c r="MO8" s="1">
        <v>1296</v>
      </c>
      <c r="MP8" s="1">
        <v>1300</v>
      </c>
      <c r="MQ8" s="1">
        <v>1304</v>
      </c>
      <c r="MR8" s="1">
        <v>1307</v>
      </c>
      <c r="MS8" s="1">
        <v>1311</v>
      </c>
      <c r="MT8" s="1">
        <v>1315</v>
      </c>
      <c r="MU8" s="1">
        <v>1319</v>
      </c>
      <c r="MV8" s="1">
        <v>1322</v>
      </c>
      <c r="MW8" s="1">
        <v>1326</v>
      </c>
      <c r="MX8" s="1">
        <v>1330</v>
      </c>
      <c r="MY8" s="1">
        <v>1334</v>
      </c>
      <c r="MZ8" s="1">
        <v>1337</v>
      </c>
      <c r="NA8" s="1">
        <v>1341</v>
      </c>
      <c r="NB8" s="1">
        <v>1345</v>
      </c>
      <c r="NC8" s="1">
        <v>1348</v>
      </c>
      <c r="ND8" s="1">
        <v>1352</v>
      </c>
      <c r="NE8" s="1">
        <v>1356</v>
      </c>
      <c r="NF8" s="1">
        <v>1360</v>
      </c>
      <c r="NG8" s="1">
        <v>1363</v>
      </c>
      <c r="NH8" s="1">
        <v>1367</v>
      </c>
      <c r="NI8" s="1">
        <v>1371</v>
      </c>
      <c r="NJ8" s="1">
        <v>1375</v>
      </c>
      <c r="NK8" s="1">
        <v>1378</v>
      </c>
      <c r="NL8" s="1">
        <v>1382</v>
      </c>
      <c r="NM8" s="1">
        <v>1386</v>
      </c>
      <c r="NN8" s="1">
        <v>1389</v>
      </c>
      <c r="NO8" s="1">
        <v>1393</v>
      </c>
      <c r="NP8" s="1">
        <v>1397</v>
      </c>
      <c r="NQ8" s="1">
        <v>1401</v>
      </c>
      <c r="NR8" s="1">
        <v>1404</v>
      </c>
      <c r="NS8" s="1">
        <v>1408</v>
      </c>
      <c r="NT8" s="1">
        <v>1412</v>
      </c>
      <c r="NU8" s="1">
        <v>1416</v>
      </c>
      <c r="NV8" s="1">
        <v>1419</v>
      </c>
      <c r="NW8" s="1">
        <v>1423</v>
      </c>
      <c r="NX8" s="1">
        <v>1427</v>
      </c>
      <c r="NY8" s="1">
        <v>1430</v>
      </c>
      <c r="NZ8" s="1">
        <v>1434</v>
      </c>
      <c r="OA8" s="1">
        <v>1438</v>
      </c>
      <c r="OB8" s="1">
        <v>1442</v>
      </c>
      <c r="OC8" s="1">
        <v>1445</v>
      </c>
      <c r="OD8" s="1">
        <v>1449</v>
      </c>
      <c r="OE8" s="1">
        <v>1453</v>
      </c>
      <c r="OF8" s="1">
        <v>1456</v>
      </c>
      <c r="OG8" s="1">
        <v>1460</v>
      </c>
      <c r="OH8" s="1">
        <v>1464</v>
      </c>
      <c r="OI8" s="1">
        <v>1468</v>
      </c>
      <c r="OJ8" s="1">
        <v>1471</v>
      </c>
      <c r="OK8" s="1">
        <v>1475</v>
      </c>
      <c r="OL8" s="1">
        <v>1479</v>
      </c>
      <c r="OM8" s="1">
        <v>1483</v>
      </c>
      <c r="ON8" s="1">
        <v>1486</v>
      </c>
      <c r="OO8" s="1">
        <v>1490</v>
      </c>
      <c r="OP8" s="1">
        <v>1494</v>
      </c>
      <c r="OQ8" s="1">
        <v>1497</v>
      </c>
      <c r="OR8" s="1">
        <v>1501</v>
      </c>
      <c r="OS8" s="1">
        <v>1505</v>
      </c>
      <c r="OT8" s="1">
        <v>1509</v>
      </c>
      <c r="OU8" s="1">
        <v>1512</v>
      </c>
      <c r="OV8" s="1">
        <v>1516</v>
      </c>
      <c r="OW8" s="1">
        <v>1520</v>
      </c>
      <c r="OX8" s="1">
        <v>1524</v>
      </c>
      <c r="OY8" s="1">
        <v>1527</v>
      </c>
      <c r="OZ8" s="1">
        <v>1531</v>
      </c>
      <c r="PA8" s="1">
        <v>1535</v>
      </c>
      <c r="PB8" s="1">
        <v>1538</v>
      </c>
      <c r="PC8" s="1">
        <v>1542</v>
      </c>
      <c r="PD8" s="1">
        <v>1546</v>
      </c>
      <c r="PE8" s="1">
        <v>1550</v>
      </c>
      <c r="PF8" s="1">
        <v>1553</v>
      </c>
      <c r="PG8" s="1">
        <v>1557</v>
      </c>
      <c r="PH8" s="1">
        <v>1561</v>
      </c>
      <c r="PI8" s="1">
        <v>1565</v>
      </c>
      <c r="PJ8" s="1">
        <v>1568</v>
      </c>
      <c r="PK8" s="1">
        <v>1572</v>
      </c>
      <c r="PL8" s="1">
        <v>1576</v>
      </c>
      <c r="PM8" s="1">
        <v>1579</v>
      </c>
      <c r="PN8" s="1">
        <v>1583</v>
      </c>
      <c r="PO8" s="1">
        <v>1587</v>
      </c>
      <c r="PP8" s="1">
        <v>1591</v>
      </c>
      <c r="PQ8" s="1">
        <v>1594</v>
      </c>
      <c r="PR8" s="1">
        <v>1598</v>
      </c>
      <c r="PS8" s="1">
        <v>1602</v>
      </c>
      <c r="PT8" s="1">
        <v>1605</v>
      </c>
      <c r="PU8" s="1">
        <v>1609</v>
      </c>
      <c r="PV8" s="1">
        <v>1613</v>
      </c>
      <c r="PW8" s="1">
        <v>1617</v>
      </c>
      <c r="PX8" s="1">
        <v>1620</v>
      </c>
      <c r="PY8" s="1">
        <v>1624</v>
      </c>
      <c r="PZ8" s="1">
        <v>1628</v>
      </c>
      <c r="QA8" s="1">
        <v>1632</v>
      </c>
      <c r="QB8" s="1">
        <v>1635</v>
      </c>
      <c r="QC8" s="1">
        <v>1639</v>
      </c>
      <c r="QD8" s="1">
        <v>1643</v>
      </c>
      <c r="QE8" s="1">
        <v>1646</v>
      </c>
      <c r="QF8" s="1">
        <v>1650</v>
      </c>
      <c r="QG8" s="1">
        <v>1654</v>
      </c>
      <c r="QH8" s="1">
        <v>1658</v>
      </c>
      <c r="QI8" s="1">
        <v>1661</v>
      </c>
      <c r="QJ8" s="1">
        <v>1665</v>
      </c>
      <c r="QK8" s="1">
        <v>1669</v>
      </c>
      <c r="QL8" s="1">
        <v>1673</v>
      </c>
      <c r="QM8" s="1">
        <v>1676</v>
      </c>
      <c r="QN8" s="1">
        <v>1680</v>
      </c>
      <c r="QO8" s="1">
        <v>1683</v>
      </c>
      <c r="QP8" s="1">
        <v>1685</v>
      </c>
      <c r="QQ8" s="1">
        <v>1688</v>
      </c>
      <c r="QR8" s="1">
        <v>1691</v>
      </c>
      <c r="QS8" s="1">
        <v>1693</v>
      </c>
      <c r="QT8" s="1">
        <v>1696</v>
      </c>
      <c r="QU8" s="1">
        <v>1699</v>
      </c>
      <c r="QV8" s="1">
        <v>1701</v>
      </c>
      <c r="QW8" s="1">
        <v>1704</v>
      </c>
      <c r="QX8" s="1">
        <v>1707</v>
      </c>
      <c r="QY8" s="1">
        <v>1709</v>
      </c>
      <c r="QZ8" s="1">
        <v>1712</v>
      </c>
      <c r="RA8" s="1">
        <v>1715</v>
      </c>
      <c r="RB8" s="1">
        <v>1717</v>
      </c>
      <c r="RC8" s="1">
        <v>1720</v>
      </c>
      <c r="RD8" s="1">
        <v>1723</v>
      </c>
      <c r="RE8" s="1">
        <v>1725</v>
      </c>
      <c r="RF8" s="1">
        <v>1728</v>
      </c>
      <c r="RG8" s="1">
        <v>1731</v>
      </c>
      <c r="RH8" s="1">
        <v>1733</v>
      </c>
      <c r="RI8" s="1">
        <v>1736</v>
      </c>
      <c r="RJ8" s="1">
        <v>1739</v>
      </c>
      <c r="RK8" s="1">
        <v>1741</v>
      </c>
      <c r="RL8" s="1">
        <v>1744</v>
      </c>
      <c r="RM8" s="1">
        <v>1747</v>
      </c>
      <c r="RN8" s="1">
        <v>1749</v>
      </c>
      <c r="RO8" s="1">
        <v>1752</v>
      </c>
      <c r="RP8" s="1">
        <v>1755</v>
      </c>
      <c r="RQ8" s="1">
        <v>1757</v>
      </c>
      <c r="RR8" s="1">
        <v>1760</v>
      </c>
      <c r="RS8" s="1">
        <v>1763</v>
      </c>
      <c r="RT8" s="1">
        <v>1765</v>
      </c>
      <c r="RU8" s="1">
        <v>1768</v>
      </c>
      <c r="RV8" s="1">
        <v>1771</v>
      </c>
      <c r="RW8" s="1">
        <v>1773</v>
      </c>
      <c r="RX8" s="1">
        <v>1776</v>
      </c>
      <c r="RY8" s="1">
        <v>1779</v>
      </c>
      <c r="RZ8" s="1">
        <v>1781</v>
      </c>
      <c r="SA8" s="1">
        <v>1784</v>
      </c>
      <c r="SB8" s="1">
        <v>1787</v>
      </c>
      <c r="SC8" s="1">
        <v>1789</v>
      </c>
      <c r="SD8" s="1">
        <v>1792</v>
      </c>
      <c r="SE8" s="1">
        <v>1795</v>
      </c>
      <c r="SF8" s="1">
        <v>1797</v>
      </c>
      <c r="SG8" s="1">
        <v>1800</v>
      </c>
      <c r="SH8" s="1">
        <v>1802</v>
      </c>
      <c r="SI8" s="1">
        <v>1805</v>
      </c>
      <c r="SJ8" s="1">
        <v>1808</v>
      </c>
      <c r="SK8" s="1">
        <v>1810</v>
      </c>
      <c r="SL8" s="1">
        <v>1813</v>
      </c>
      <c r="SM8" s="1">
        <v>1816</v>
      </c>
      <c r="SN8" s="1">
        <v>1818</v>
      </c>
      <c r="SO8" s="1">
        <v>1821</v>
      </c>
      <c r="SP8" s="1">
        <v>1824</v>
      </c>
      <c r="SQ8" s="1">
        <v>1826</v>
      </c>
      <c r="SR8" s="1">
        <v>1829</v>
      </c>
      <c r="SS8" s="1">
        <v>1832</v>
      </c>
      <c r="ST8" s="1">
        <v>1834</v>
      </c>
      <c r="SU8" s="1">
        <v>1837</v>
      </c>
      <c r="SV8" s="1">
        <v>1840</v>
      </c>
      <c r="SW8" s="1">
        <v>1842</v>
      </c>
      <c r="SX8" s="1">
        <v>1845</v>
      </c>
      <c r="SY8" s="1">
        <v>1848</v>
      </c>
      <c r="SZ8" s="1">
        <v>1850</v>
      </c>
      <c r="TA8" s="1">
        <v>1853</v>
      </c>
      <c r="TB8" s="1">
        <v>1856</v>
      </c>
      <c r="TC8" s="1">
        <v>1858</v>
      </c>
      <c r="TD8" s="1">
        <v>1861</v>
      </c>
      <c r="TE8" s="1">
        <v>1864</v>
      </c>
      <c r="TF8" s="1">
        <v>1866</v>
      </c>
      <c r="TG8" s="1">
        <v>1869</v>
      </c>
      <c r="TH8" s="1">
        <v>1872</v>
      </c>
      <c r="TI8" s="1">
        <v>1874</v>
      </c>
      <c r="TJ8" s="1">
        <v>1877</v>
      </c>
      <c r="TK8" s="1">
        <v>1880</v>
      </c>
      <c r="TL8" s="1">
        <v>1882</v>
      </c>
      <c r="TM8" s="1">
        <v>1885</v>
      </c>
      <c r="TN8" s="1">
        <v>1888</v>
      </c>
      <c r="TO8" s="1">
        <v>1890</v>
      </c>
      <c r="TP8" s="1">
        <v>1893</v>
      </c>
      <c r="TQ8" s="1">
        <v>1896</v>
      </c>
      <c r="TR8" s="1">
        <v>1898</v>
      </c>
      <c r="TS8" s="1">
        <v>1901</v>
      </c>
      <c r="TT8" s="1">
        <v>1904</v>
      </c>
      <c r="TU8" s="1">
        <v>1906</v>
      </c>
      <c r="TV8" s="1">
        <v>1909</v>
      </c>
      <c r="TW8" s="1">
        <v>1912</v>
      </c>
      <c r="TX8" s="1">
        <v>1914</v>
      </c>
      <c r="TY8" s="1">
        <v>1917</v>
      </c>
      <c r="TZ8" s="1">
        <v>1920</v>
      </c>
      <c r="UA8" s="1">
        <v>1922</v>
      </c>
      <c r="UB8" s="1">
        <v>1925</v>
      </c>
      <c r="UC8" s="1">
        <v>1928</v>
      </c>
      <c r="UD8" s="1">
        <v>1930</v>
      </c>
      <c r="UE8" s="1">
        <v>1933</v>
      </c>
      <c r="UF8" s="1">
        <v>1936</v>
      </c>
      <c r="UG8" s="1">
        <v>1938</v>
      </c>
      <c r="UH8" s="1">
        <v>1941</v>
      </c>
      <c r="UI8" s="1">
        <v>1944</v>
      </c>
      <c r="UJ8" s="1">
        <v>1946</v>
      </c>
      <c r="UK8" s="1">
        <v>1949</v>
      </c>
      <c r="UL8" s="1">
        <v>1952</v>
      </c>
      <c r="UM8" s="1">
        <v>1954</v>
      </c>
      <c r="UN8" s="1">
        <v>1957</v>
      </c>
      <c r="UO8" s="1">
        <v>1960</v>
      </c>
      <c r="UP8" s="1">
        <v>1962</v>
      </c>
      <c r="UQ8" s="1">
        <v>1965</v>
      </c>
      <c r="UR8" s="1">
        <v>1968</v>
      </c>
      <c r="US8" s="1">
        <v>1970</v>
      </c>
      <c r="UT8" s="1">
        <v>1973</v>
      </c>
      <c r="UU8" s="1">
        <v>1976</v>
      </c>
      <c r="UV8" s="1">
        <v>1978</v>
      </c>
      <c r="UW8" s="1">
        <v>1981</v>
      </c>
      <c r="UX8" s="1">
        <v>1984</v>
      </c>
      <c r="UY8" s="1">
        <v>1986</v>
      </c>
      <c r="UZ8" s="1">
        <v>1989</v>
      </c>
      <c r="VA8" s="1">
        <v>1992</v>
      </c>
      <c r="VB8" s="1">
        <v>1994</v>
      </c>
      <c r="VC8" s="1">
        <v>1997</v>
      </c>
      <c r="VD8" s="1">
        <v>2000</v>
      </c>
      <c r="VE8" s="1">
        <v>2002</v>
      </c>
      <c r="VF8" s="1">
        <v>2005</v>
      </c>
      <c r="VG8" s="1">
        <v>2008</v>
      </c>
      <c r="VH8" s="1">
        <v>2010</v>
      </c>
      <c r="VI8" s="1">
        <v>2013</v>
      </c>
      <c r="VJ8" s="1">
        <v>2016</v>
      </c>
      <c r="VK8" s="1">
        <v>2018</v>
      </c>
      <c r="VL8" s="1">
        <v>2021</v>
      </c>
      <c r="VM8" s="1">
        <v>2024</v>
      </c>
      <c r="VN8" s="1">
        <v>2026</v>
      </c>
      <c r="VO8" s="1">
        <v>2029</v>
      </c>
      <c r="VP8" s="1">
        <v>2032</v>
      </c>
      <c r="VQ8" s="1">
        <v>2034</v>
      </c>
      <c r="VR8" s="1">
        <v>2037</v>
      </c>
      <c r="VS8" s="1">
        <v>2039</v>
      </c>
      <c r="VT8" s="1">
        <v>2042</v>
      </c>
      <c r="VU8" s="1">
        <v>2045</v>
      </c>
      <c r="VV8" s="1">
        <v>2047</v>
      </c>
      <c r="VW8" s="1">
        <v>2050</v>
      </c>
      <c r="VX8" s="1">
        <v>2053</v>
      </c>
      <c r="VY8" s="1">
        <v>2055</v>
      </c>
      <c r="VZ8" s="1">
        <v>2058</v>
      </c>
      <c r="WA8" s="1">
        <v>2061</v>
      </c>
      <c r="WB8" s="1">
        <v>2063</v>
      </c>
      <c r="WC8" s="1">
        <v>2066</v>
      </c>
      <c r="WD8" s="1">
        <v>2069</v>
      </c>
      <c r="WE8" s="1">
        <v>2071</v>
      </c>
      <c r="WF8" s="1">
        <v>2074</v>
      </c>
      <c r="WG8" s="1">
        <v>2077</v>
      </c>
      <c r="WH8" s="1">
        <v>2079</v>
      </c>
      <c r="WI8" s="1">
        <v>2082</v>
      </c>
      <c r="WJ8" s="1">
        <v>2085</v>
      </c>
      <c r="WK8" s="1">
        <v>2087</v>
      </c>
      <c r="WL8" s="1">
        <v>2090</v>
      </c>
      <c r="WM8" s="1">
        <v>2093</v>
      </c>
      <c r="WN8" s="1">
        <v>2095</v>
      </c>
      <c r="WO8" s="1">
        <v>2098</v>
      </c>
      <c r="WP8" s="1">
        <v>2101</v>
      </c>
      <c r="WQ8" s="1">
        <v>2103</v>
      </c>
      <c r="WR8" s="1">
        <v>2106</v>
      </c>
      <c r="WS8" s="1">
        <v>2109</v>
      </c>
      <c r="WT8" s="1">
        <v>2111</v>
      </c>
      <c r="WU8" s="1">
        <v>2114</v>
      </c>
      <c r="WV8" s="1">
        <v>2117</v>
      </c>
      <c r="WW8" s="1">
        <v>2119</v>
      </c>
      <c r="WX8" s="1">
        <v>2122</v>
      </c>
      <c r="WY8" s="1">
        <v>2125</v>
      </c>
      <c r="WZ8" s="1">
        <v>2127</v>
      </c>
      <c r="XA8" s="1">
        <v>2130</v>
      </c>
      <c r="XB8" s="1">
        <v>2133</v>
      </c>
      <c r="XC8" s="1">
        <v>2135</v>
      </c>
      <c r="XD8" s="1">
        <v>2138</v>
      </c>
      <c r="XE8" s="1">
        <v>2141</v>
      </c>
      <c r="XF8" s="1">
        <v>2143</v>
      </c>
      <c r="XG8" s="1">
        <v>2146</v>
      </c>
      <c r="XH8" s="1">
        <v>2149</v>
      </c>
      <c r="XI8" s="1">
        <v>2151</v>
      </c>
      <c r="XJ8" s="1">
        <v>2154</v>
      </c>
      <c r="XK8" s="1">
        <v>2157</v>
      </c>
      <c r="XL8" s="1">
        <v>2159</v>
      </c>
      <c r="XM8" s="1">
        <v>2162</v>
      </c>
      <c r="XN8" s="1">
        <v>2165</v>
      </c>
      <c r="XO8" s="1">
        <v>2167</v>
      </c>
      <c r="XP8" s="1">
        <v>2170</v>
      </c>
      <c r="XQ8" s="1">
        <v>2173</v>
      </c>
      <c r="XR8" s="1">
        <v>2175</v>
      </c>
      <c r="XS8" s="1">
        <v>2178</v>
      </c>
      <c r="XT8" s="1">
        <v>2181</v>
      </c>
      <c r="XU8" s="1">
        <v>2183</v>
      </c>
      <c r="XV8" s="1">
        <v>2186</v>
      </c>
      <c r="XW8" s="1">
        <v>2189</v>
      </c>
      <c r="XX8" s="1">
        <v>2191</v>
      </c>
      <c r="XY8" s="1">
        <v>2194</v>
      </c>
      <c r="XZ8" s="1">
        <v>2197</v>
      </c>
      <c r="YA8" s="1">
        <v>2199</v>
      </c>
      <c r="YB8" s="1">
        <v>2202</v>
      </c>
      <c r="YC8" s="1">
        <v>2205</v>
      </c>
      <c r="YD8" s="1">
        <v>2207</v>
      </c>
      <c r="YE8" s="1">
        <v>2210</v>
      </c>
      <c r="YF8" s="1">
        <v>2213</v>
      </c>
      <c r="YG8" s="1">
        <v>2215</v>
      </c>
      <c r="YH8" s="1">
        <v>2218</v>
      </c>
      <c r="YI8" s="1">
        <v>2221</v>
      </c>
      <c r="YJ8" s="1">
        <v>2223</v>
      </c>
      <c r="YK8" s="1">
        <v>2226</v>
      </c>
      <c r="YL8" s="1">
        <v>2229</v>
      </c>
      <c r="YM8" s="1">
        <v>2231</v>
      </c>
      <c r="YN8" s="1">
        <v>2234</v>
      </c>
      <c r="YO8" s="1">
        <v>2237</v>
      </c>
      <c r="YP8" s="1">
        <v>2239</v>
      </c>
      <c r="YQ8" s="1">
        <v>2242</v>
      </c>
      <c r="YR8" s="1">
        <v>2245</v>
      </c>
      <c r="YS8" s="1">
        <v>2247</v>
      </c>
      <c r="YT8" s="1">
        <v>2250</v>
      </c>
      <c r="YU8" s="1">
        <v>2253</v>
      </c>
      <c r="YV8" s="1">
        <v>2255</v>
      </c>
      <c r="YW8" s="1">
        <v>2258</v>
      </c>
      <c r="YX8" s="1">
        <v>2261</v>
      </c>
      <c r="YY8" s="1">
        <v>2263</v>
      </c>
      <c r="YZ8" s="1">
        <v>2266</v>
      </c>
      <c r="ZA8" s="1">
        <v>2268</v>
      </c>
      <c r="ZB8" s="1">
        <v>2271</v>
      </c>
      <c r="ZC8" s="1">
        <v>2274</v>
      </c>
      <c r="ZD8" s="1">
        <v>2276</v>
      </c>
      <c r="ZE8" s="1">
        <v>2279</v>
      </c>
      <c r="ZF8" s="1">
        <v>2282</v>
      </c>
      <c r="ZG8" s="1">
        <v>2284</v>
      </c>
      <c r="ZH8" s="1">
        <v>2287</v>
      </c>
      <c r="ZI8" s="1">
        <v>2290</v>
      </c>
      <c r="ZJ8" s="1">
        <v>2292</v>
      </c>
      <c r="ZK8" s="1">
        <v>2295</v>
      </c>
      <c r="ZL8" s="1">
        <v>2298</v>
      </c>
      <c r="ZM8" s="1">
        <v>2300</v>
      </c>
      <c r="ZN8" s="1">
        <v>2303</v>
      </c>
      <c r="ZO8" s="1">
        <v>2306</v>
      </c>
      <c r="ZP8" s="1">
        <v>2308</v>
      </c>
      <c r="ZQ8" s="1">
        <v>2311</v>
      </c>
      <c r="ZR8" s="1">
        <v>2314</v>
      </c>
      <c r="ZS8" s="1">
        <v>2316</v>
      </c>
      <c r="ZT8" s="1">
        <v>2319</v>
      </c>
      <c r="ZU8" s="1">
        <v>2322</v>
      </c>
      <c r="ZV8" s="1">
        <v>2324</v>
      </c>
      <c r="ZW8" s="1">
        <v>2327</v>
      </c>
      <c r="ZX8" s="1">
        <v>2330</v>
      </c>
      <c r="ZY8" s="1">
        <v>2332</v>
      </c>
      <c r="ZZ8" s="1">
        <v>2335</v>
      </c>
      <c r="AAA8" s="1">
        <v>2338</v>
      </c>
      <c r="AAB8" s="1">
        <v>2340</v>
      </c>
      <c r="AAC8" s="1">
        <v>2343</v>
      </c>
      <c r="AAD8" s="1">
        <v>2346</v>
      </c>
      <c r="AAE8" s="1">
        <v>2348</v>
      </c>
      <c r="AAF8" s="1">
        <v>2351</v>
      </c>
      <c r="AAG8" s="1">
        <v>2354</v>
      </c>
      <c r="AAH8" s="1">
        <v>2356</v>
      </c>
      <c r="AAI8" s="1">
        <v>2359</v>
      </c>
      <c r="AAJ8" s="1">
        <v>2362</v>
      </c>
      <c r="AAK8" s="1">
        <v>2364</v>
      </c>
      <c r="AAL8" s="1">
        <v>2367</v>
      </c>
      <c r="AAM8" s="1">
        <v>2370</v>
      </c>
      <c r="AAN8" s="1">
        <v>2372</v>
      </c>
      <c r="AAO8" s="1">
        <v>2375</v>
      </c>
      <c r="AAP8" s="1">
        <v>2378</v>
      </c>
      <c r="AAQ8" s="1">
        <v>2380</v>
      </c>
      <c r="AAR8" s="1">
        <v>2383</v>
      </c>
      <c r="AAS8" s="1">
        <v>2386</v>
      </c>
      <c r="AAT8" s="1">
        <v>2388</v>
      </c>
      <c r="AAU8" s="1">
        <v>2391</v>
      </c>
      <c r="AAV8" s="1">
        <v>2394</v>
      </c>
      <c r="AAW8" s="1">
        <v>2396</v>
      </c>
      <c r="AAX8" s="1">
        <v>2399</v>
      </c>
      <c r="AAY8" s="1">
        <v>2402</v>
      </c>
      <c r="AAZ8" s="1">
        <v>2404</v>
      </c>
      <c r="ABA8" s="1">
        <v>2407</v>
      </c>
      <c r="ABB8" s="1">
        <v>2410</v>
      </c>
      <c r="ABC8" s="1">
        <v>2412</v>
      </c>
      <c r="ABD8" s="1">
        <v>2415</v>
      </c>
      <c r="ABE8" s="1">
        <v>2418</v>
      </c>
      <c r="ABF8" s="1">
        <v>2420</v>
      </c>
      <c r="ABG8" s="1">
        <v>2423</v>
      </c>
      <c r="ABH8" s="1">
        <v>2426</v>
      </c>
      <c r="ABI8" s="1">
        <v>2428</v>
      </c>
      <c r="ABJ8" s="1">
        <v>2431</v>
      </c>
      <c r="ABK8" s="1">
        <v>2434</v>
      </c>
      <c r="ABL8" s="1">
        <v>2436</v>
      </c>
      <c r="ABM8" s="1">
        <v>2439</v>
      </c>
      <c r="ABN8" s="1">
        <v>2442</v>
      </c>
      <c r="ABO8" s="1">
        <v>2444</v>
      </c>
      <c r="ABP8" s="1">
        <v>2447</v>
      </c>
      <c r="ABQ8" s="1">
        <v>2450</v>
      </c>
      <c r="ABR8" s="1">
        <v>2452</v>
      </c>
      <c r="ABS8" s="1">
        <v>2455</v>
      </c>
      <c r="ABT8" s="1">
        <v>2458</v>
      </c>
      <c r="ABU8" s="1">
        <v>2460</v>
      </c>
      <c r="ABV8" s="1">
        <v>2463</v>
      </c>
      <c r="ABW8" s="1">
        <v>2466</v>
      </c>
      <c r="ABX8" s="1">
        <v>2468</v>
      </c>
      <c r="ABY8" s="1">
        <v>2471</v>
      </c>
      <c r="ABZ8" s="1">
        <v>2474</v>
      </c>
      <c r="ACA8" s="1">
        <v>2476</v>
      </c>
      <c r="ACB8" s="1">
        <v>2479</v>
      </c>
      <c r="ACC8" s="1">
        <v>2482</v>
      </c>
      <c r="ACD8" s="1">
        <v>2484</v>
      </c>
      <c r="ACE8" s="1">
        <v>2487</v>
      </c>
      <c r="ACF8" s="1">
        <v>2490</v>
      </c>
      <c r="ACG8" s="1">
        <v>2492</v>
      </c>
      <c r="ACH8" s="1">
        <v>2495</v>
      </c>
      <c r="ACI8" s="1">
        <v>2498</v>
      </c>
      <c r="ACJ8" s="1">
        <v>2500</v>
      </c>
      <c r="ACK8" s="1">
        <v>2503</v>
      </c>
      <c r="ACL8" s="1">
        <v>2505</v>
      </c>
      <c r="ACM8" s="1">
        <v>2508</v>
      </c>
      <c r="ACN8" s="1">
        <v>2511</v>
      </c>
      <c r="ACO8" s="1">
        <v>2513</v>
      </c>
      <c r="ACP8" s="1">
        <v>2516</v>
      </c>
      <c r="ACQ8" s="1">
        <v>2519</v>
      </c>
      <c r="ACR8" s="1">
        <v>2521</v>
      </c>
      <c r="ACS8" s="1">
        <v>2524</v>
      </c>
      <c r="ACT8" s="1">
        <v>2527</v>
      </c>
      <c r="ACU8" s="1">
        <v>2529</v>
      </c>
      <c r="ACV8" s="1">
        <v>2532</v>
      </c>
      <c r="ACW8" s="1">
        <v>2535</v>
      </c>
      <c r="ACX8" s="1">
        <v>2537</v>
      </c>
      <c r="ACY8" s="1">
        <v>2540</v>
      </c>
      <c r="ACZ8" s="1">
        <v>2543</v>
      </c>
      <c r="ADA8" s="1">
        <v>2545</v>
      </c>
      <c r="ADB8" s="1">
        <v>2548</v>
      </c>
      <c r="ADC8" s="1">
        <v>2551</v>
      </c>
      <c r="ADD8" s="1">
        <v>2553</v>
      </c>
      <c r="ADE8" s="1">
        <v>2556</v>
      </c>
      <c r="ADF8" s="1">
        <v>2559</v>
      </c>
      <c r="ADG8" s="1">
        <v>2561</v>
      </c>
      <c r="ADH8" s="1">
        <v>2564</v>
      </c>
      <c r="ADI8" s="1">
        <v>2567</v>
      </c>
      <c r="ADJ8" s="1">
        <v>2569</v>
      </c>
      <c r="ADK8" s="1">
        <v>2572</v>
      </c>
      <c r="ADL8" s="1">
        <v>2575</v>
      </c>
      <c r="ADM8" s="1">
        <v>2577</v>
      </c>
      <c r="ADN8" s="1">
        <v>2580</v>
      </c>
      <c r="ADO8" s="1">
        <v>2583</v>
      </c>
      <c r="ADP8" s="1">
        <v>2585</v>
      </c>
      <c r="ADQ8" s="1">
        <v>2588</v>
      </c>
      <c r="ADR8" s="1">
        <v>2591</v>
      </c>
      <c r="ADS8" s="1">
        <v>2593</v>
      </c>
      <c r="ADT8" s="1">
        <v>2596</v>
      </c>
      <c r="ADU8" s="1">
        <v>2599</v>
      </c>
      <c r="ADV8" s="1">
        <v>2601</v>
      </c>
      <c r="ADW8" s="1">
        <v>2604</v>
      </c>
      <c r="ADX8" s="1">
        <v>2607</v>
      </c>
    </row>
    <row r="9" spans="1:804" ht="15.75" customHeight="1">
      <c r="A9" s="1" t="s">
        <v>242</v>
      </c>
      <c r="B9" s="1" t="s">
        <v>214</v>
      </c>
      <c r="C9" s="6">
        <v>39691</v>
      </c>
      <c r="D9" s="1">
        <v>4293</v>
      </c>
      <c r="E9" s="1">
        <v>0</v>
      </c>
      <c r="F9" s="1">
        <v>1</v>
      </c>
      <c r="G9" s="1">
        <v>2</v>
      </c>
      <c r="H9" s="1">
        <v>2</v>
      </c>
      <c r="I9" s="1">
        <v>3</v>
      </c>
      <c r="J9" s="1">
        <v>4</v>
      </c>
      <c r="K9" s="1">
        <v>5</v>
      </c>
      <c r="L9" s="1">
        <v>6</v>
      </c>
      <c r="M9" s="1">
        <v>6</v>
      </c>
      <c r="N9" s="1">
        <v>7</v>
      </c>
      <c r="O9" s="1">
        <v>8</v>
      </c>
      <c r="P9" s="1">
        <v>9</v>
      </c>
      <c r="Q9" s="1">
        <v>10</v>
      </c>
      <c r="R9" s="1">
        <v>10</v>
      </c>
      <c r="S9" s="1">
        <v>11</v>
      </c>
      <c r="T9" s="1">
        <v>12</v>
      </c>
      <c r="U9" s="1">
        <v>13</v>
      </c>
      <c r="V9" s="1">
        <v>13</v>
      </c>
      <c r="W9" s="1">
        <v>14</v>
      </c>
      <c r="X9" s="1">
        <v>15</v>
      </c>
      <c r="Y9" s="1">
        <v>16</v>
      </c>
      <c r="Z9" s="1">
        <v>17</v>
      </c>
      <c r="AA9" s="1">
        <v>17</v>
      </c>
      <c r="AB9" s="1">
        <v>18</v>
      </c>
      <c r="AC9" s="1">
        <v>19</v>
      </c>
      <c r="AD9" s="1">
        <v>20</v>
      </c>
      <c r="AE9" s="1">
        <v>21</v>
      </c>
      <c r="AF9" s="1">
        <v>21</v>
      </c>
      <c r="AG9" s="1">
        <v>22</v>
      </c>
      <c r="AH9" s="1">
        <v>23</v>
      </c>
      <c r="AI9" s="1">
        <v>23</v>
      </c>
      <c r="AJ9" s="1">
        <v>24</v>
      </c>
      <c r="AK9" s="1">
        <v>24</v>
      </c>
      <c r="AL9" s="1">
        <v>25</v>
      </c>
      <c r="AM9" s="1">
        <v>25</v>
      </c>
      <c r="AN9" s="1">
        <v>26</v>
      </c>
      <c r="AO9" s="1">
        <v>27</v>
      </c>
      <c r="AP9" s="1">
        <v>27</v>
      </c>
      <c r="AQ9" s="1">
        <v>28</v>
      </c>
      <c r="AR9" s="1">
        <v>28</v>
      </c>
      <c r="AS9" s="1">
        <v>29</v>
      </c>
      <c r="AT9" s="1">
        <v>30</v>
      </c>
      <c r="AU9" s="1">
        <v>30</v>
      </c>
      <c r="AV9" s="1">
        <v>31</v>
      </c>
      <c r="AW9" s="1">
        <v>31</v>
      </c>
      <c r="AX9" s="1">
        <v>32</v>
      </c>
      <c r="AY9" s="1">
        <v>32</v>
      </c>
      <c r="AZ9" s="1">
        <v>33</v>
      </c>
      <c r="BA9" s="1">
        <v>34</v>
      </c>
      <c r="BB9" s="1">
        <v>34</v>
      </c>
      <c r="BC9" s="1">
        <v>35</v>
      </c>
      <c r="BD9" s="1">
        <v>35</v>
      </c>
      <c r="BE9" s="1">
        <v>36</v>
      </c>
      <c r="BF9" s="1">
        <v>36</v>
      </c>
      <c r="BG9" s="1">
        <v>37</v>
      </c>
      <c r="BH9" s="1">
        <v>38</v>
      </c>
      <c r="BI9" s="1">
        <v>38</v>
      </c>
      <c r="BJ9" s="1">
        <v>39</v>
      </c>
      <c r="BK9" s="1">
        <v>39</v>
      </c>
      <c r="BL9" s="1">
        <v>40</v>
      </c>
      <c r="BM9" s="1">
        <v>40</v>
      </c>
      <c r="BN9" s="1">
        <v>41</v>
      </c>
      <c r="BO9" s="1">
        <v>42</v>
      </c>
      <c r="BP9" s="1">
        <v>42</v>
      </c>
      <c r="BQ9" s="1">
        <v>43</v>
      </c>
      <c r="BR9" s="1">
        <v>46</v>
      </c>
      <c r="BS9" s="1">
        <v>50</v>
      </c>
      <c r="BT9" s="1">
        <v>54</v>
      </c>
      <c r="BU9" s="1">
        <v>57</v>
      </c>
      <c r="BV9" s="1">
        <v>61</v>
      </c>
      <c r="BW9" s="1">
        <v>64</v>
      </c>
      <c r="BX9" s="1">
        <v>86</v>
      </c>
      <c r="BY9" s="1">
        <v>107</v>
      </c>
      <c r="BZ9" s="1">
        <v>128</v>
      </c>
      <c r="CA9" s="1">
        <v>171</v>
      </c>
      <c r="CB9" s="1">
        <v>193</v>
      </c>
      <c r="CC9" s="1">
        <v>257</v>
      </c>
      <c r="CD9" s="1">
        <v>278</v>
      </c>
      <c r="CE9" s="1">
        <v>300</v>
      </c>
      <c r="CF9" s="1">
        <v>321</v>
      </c>
      <c r="CG9" s="1">
        <v>321</v>
      </c>
      <c r="CH9" s="1">
        <v>343</v>
      </c>
      <c r="CI9" s="1">
        <v>343</v>
      </c>
      <c r="CJ9" s="1">
        <v>343</v>
      </c>
      <c r="CK9" s="1">
        <v>364</v>
      </c>
      <c r="CL9" s="1">
        <v>364</v>
      </c>
      <c r="CM9" s="1">
        <v>364</v>
      </c>
      <c r="CN9" s="1">
        <v>385</v>
      </c>
      <c r="CO9" s="1">
        <v>385</v>
      </c>
      <c r="CP9" s="1">
        <v>385</v>
      </c>
      <c r="CQ9" s="1">
        <v>428</v>
      </c>
      <c r="CR9" s="1">
        <v>471</v>
      </c>
      <c r="CS9" s="1">
        <v>514</v>
      </c>
      <c r="CT9" s="1">
        <v>557</v>
      </c>
      <c r="CU9" s="1">
        <v>557</v>
      </c>
      <c r="CV9" s="1">
        <v>578</v>
      </c>
      <c r="CW9" s="1">
        <v>578</v>
      </c>
      <c r="CX9" s="1">
        <v>599</v>
      </c>
      <c r="CY9" s="1">
        <v>599</v>
      </c>
      <c r="CZ9" s="1">
        <v>621</v>
      </c>
      <c r="DA9" s="1">
        <v>706</v>
      </c>
      <c r="DB9" s="1">
        <v>728</v>
      </c>
      <c r="DC9" s="1">
        <v>749</v>
      </c>
      <c r="DD9" s="1">
        <v>771</v>
      </c>
      <c r="DE9" s="1">
        <v>792</v>
      </c>
      <c r="DF9" s="1">
        <v>813</v>
      </c>
      <c r="DG9" s="1">
        <v>878</v>
      </c>
      <c r="DH9" s="1">
        <v>899</v>
      </c>
      <c r="DI9" s="1">
        <v>920</v>
      </c>
      <c r="DJ9" s="1">
        <v>942</v>
      </c>
      <c r="DK9" s="1">
        <v>985</v>
      </c>
      <c r="DL9" s="1">
        <v>1049</v>
      </c>
      <c r="DM9" s="1">
        <v>1070</v>
      </c>
      <c r="DN9" s="1">
        <v>1113</v>
      </c>
      <c r="DO9" s="1">
        <v>1156</v>
      </c>
      <c r="DP9" s="1">
        <v>1220</v>
      </c>
      <c r="DQ9" s="1">
        <v>1242</v>
      </c>
      <c r="DR9" s="1">
        <v>1284</v>
      </c>
      <c r="DS9" s="1">
        <v>1306</v>
      </c>
      <c r="DT9" s="1">
        <v>1327</v>
      </c>
      <c r="DU9" s="1">
        <v>1349</v>
      </c>
      <c r="DV9" s="1">
        <v>1391</v>
      </c>
      <c r="DW9" s="1">
        <v>1413</v>
      </c>
      <c r="DX9" s="1">
        <v>1434</v>
      </c>
      <c r="DY9" s="1">
        <v>1477</v>
      </c>
      <c r="DZ9" s="1">
        <v>1499</v>
      </c>
      <c r="EA9" s="1">
        <v>1520</v>
      </c>
      <c r="EB9" s="1">
        <v>1541</v>
      </c>
      <c r="EC9" s="1">
        <v>1563</v>
      </c>
      <c r="ED9" s="1">
        <v>1606</v>
      </c>
      <c r="EE9" s="1">
        <v>1627</v>
      </c>
      <c r="EF9" s="1">
        <v>1648</v>
      </c>
      <c r="EG9" s="1">
        <v>1670</v>
      </c>
      <c r="EH9" s="1">
        <v>1755</v>
      </c>
      <c r="EI9" s="1">
        <v>1777</v>
      </c>
      <c r="EJ9" s="1">
        <v>1820</v>
      </c>
      <c r="EK9" s="1">
        <v>1862</v>
      </c>
      <c r="EL9" s="1">
        <v>1905</v>
      </c>
      <c r="EM9" s="1">
        <v>1927</v>
      </c>
      <c r="EN9" s="1">
        <v>1948</v>
      </c>
      <c r="EO9" s="1">
        <v>2012</v>
      </c>
      <c r="EP9" s="1">
        <v>2077</v>
      </c>
      <c r="EQ9" s="1">
        <v>2141</v>
      </c>
      <c r="ER9" s="1">
        <v>2184</v>
      </c>
      <c r="ES9" s="1">
        <v>2248</v>
      </c>
      <c r="ET9" s="1">
        <v>2312</v>
      </c>
      <c r="EU9" s="1">
        <v>2398</v>
      </c>
      <c r="EV9" s="1">
        <v>2462</v>
      </c>
      <c r="EW9" s="1">
        <v>2526</v>
      </c>
      <c r="EX9" s="1">
        <v>2569</v>
      </c>
      <c r="EY9" s="1">
        <v>2633</v>
      </c>
      <c r="EZ9" s="1">
        <v>2676</v>
      </c>
      <c r="FA9" s="1">
        <v>2697</v>
      </c>
      <c r="FB9" s="1">
        <v>2762</v>
      </c>
      <c r="FC9" s="1">
        <v>2826</v>
      </c>
      <c r="FD9" s="1">
        <v>2890</v>
      </c>
      <c r="FE9" s="1">
        <v>2954</v>
      </c>
      <c r="FF9" s="1">
        <v>2976</v>
      </c>
      <c r="FG9" s="1">
        <v>3018</v>
      </c>
      <c r="FH9" s="1">
        <v>3040</v>
      </c>
      <c r="FI9" s="1">
        <v>3061</v>
      </c>
      <c r="FJ9" s="1">
        <v>3104</v>
      </c>
      <c r="FK9" s="1">
        <v>3126</v>
      </c>
      <c r="FL9" s="1">
        <v>3168</v>
      </c>
      <c r="FM9" s="1">
        <v>3211</v>
      </c>
      <c r="FN9" s="1">
        <v>3275</v>
      </c>
      <c r="FO9" s="1">
        <v>3318</v>
      </c>
      <c r="FP9" s="1">
        <v>3340</v>
      </c>
      <c r="FQ9" s="1">
        <v>3404</v>
      </c>
      <c r="FR9" s="1">
        <v>3447</v>
      </c>
      <c r="FS9" s="1">
        <v>3489</v>
      </c>
      <c r="FT9" s="1">
        <v>3511</v>
      </c>
      <c r="FU9" s="1">
        <v>3532</v>
      </c>
      <c r="FV9" s="1">
        <v>3575</v>
      </c>
      <c r="FW9" s="1">
        <v>3596</v>
      </c>
      <c r="FX9" s="1">
        <v>3639</v>
      </c>
      <c r="FY9" s="1">
        <v>3661</v>
      </c>
      <c r="FZ9" s="1">
        <v>3661</v>
      </c>
      <c r="GA9" s="1">
        <v>3682</v>
      </c>
      <c r="GB9" s="1">
        <v>3725</v>
      </c>
      <c r="GC9" s="1">
        <v>3746</v>
      </c>
      <c r="GD9" s="1">
        <v>3768</v>
      </c>
      <c r="GE9" s="1">
        <v>3811</v>
      </c>
      <c r="GF9" s="1">
        <v>3832</v>
      </c>
      <c r="GG9" s="1">
        <v>3841</v>
      </c>
      <c r="GH9" s="1">
        <v>3850</v>
      </c>
      <c r="GI9" s="1">
        <v>3859</v>
      </c>
      <c r="GJ9" s="1">
        <v>3867</v>
      </c>
      <c r="GK9" s="1">
        <v>3876</v>
      </c>
      <c r="GL9" s="1">
        <v>3884</v>
      </c>
      <c r="GM9" s="1">
        <v>3892</v>
      </c>
      <c r="GN9" s="1">
        <v>3900</v>
      </c>
      <c r="GO9" s="1">
        <v>3908</v>
      </c>
      <c r="GP9" s="1">
        <v>3916</v>
      </c>
      <c r="GQ9" s="1">
        <v>3924</v>
      </c>
      <c r="GR9" s="1">
        <v>3932</v>
      </c>
      <c r="GS9" s="1">
        <v>3939</v>
      </c>
      <c r="GT9" s="1">
        <v>3947</v>
      </c>
      <c r="GU9" s="1">
        <v>3954</v>
      </c>
      <c r="GV9" s="1">
        <v>3961</v>
      </c>
      <c r="GW9" s="1">
        <v>3968</v>
      </c>
      <c r="GX9" s="1">
        <v>3975</v>
      </c>
      <c r="GY9" s="1">
        <v>3982</v>
      </c>
      <c r="GZ9" s="1">
        <v>3989</v>
      </c>
      <c r="HA9" s="1">
        <v>3995</v>
      </c>
      <c r="HB9" s="1">
        <v>4002</v>
      </c>
      <c r="HC9" s="1">
        <v>4008</v>
      </c>
      <c r="HD9" s="1">
        <v>4015</v>
      </c>
      <c r="HE9" s="1">
        <v>4021</v>
      </c>
      <c r="HF9" s="1">
        <v>4027</v>
      </c>
      <c r="HG9" s="1">
        <v>4033</v>
      </c>
      <c r="HH9" s="1">
        <v>4039</v>
      </c>
      <c r="HI9" s="1">
        <v>4045</v>
      </c>
      <c r="HJ9" s="1">
        <v>4051</v>
      </c>
      <c r="HK9" s="1">
        <v>4057</v>
      </c>
      <c r="HL9" s="1">
        <v>4062</v>
      </c>
      <c r="HM9" s="1">
        <v>4068</v>
      </c>
      <c r="HN9" s="1">
        <v>4073</v>
      </c>
      <c r="HO9" s="1">
        <v>4079</v>
      </c>
      <c r="HP9" s="1">
        <v>4084</v>
      </c>
      <c r="HQ9" s="1">
        <v>4089</v>
      </c>
      <c r="HR9" s="1">
        <v>4094</v>
      </c>
      <c r="HS9" s="1">
        <v>4099</v>
      </c>
      <c r="HT9" s="1">
        <v>4104</v>
      </c>
      <c r="HU9" s="1">
        <v>4109</v>
      </c>
      <c r="HV9" s="1">
        <v>4114</v>
      </c>
      <c r="HW9" s="1">
        <v>4119</v>
      </c>
      <c r="HX9" s="1">
        <v>4124</v>
      </c>
      <c r="HY9" s="1">
        <v>4128</v>
      </c>
      <c r="HZ9" s="1">
        <v>4133</v>
      </c>
      <c r="IA9" s="1">
        <v>4137</v>
      </c>
      <c r="IB9" s="1">
        <v>4142</v>
      </c>
      <c r="IC9" s="1">
        <v>4146</v>
      </c>
      <c r="ID9" s="1">
        <v>4150</v>
      </c>
      <c r="IE9" s="1">
        <v>4155</v>
      </c>
      <c r="IF9" s="1">
        <v>4159</v>
      </c>
      <c r="IG9" s="1">
        <v>4163</v>
      </c>
      <c r="IH9" s="1">
        <v>4167</v>
      </c>
      <c r="II9" s="1">
        <v>4171</v>
      </c>
      <c r="IJ9" s="1">
        <v>4175</v>
      </c>
      <c r="IK9" s="1">
        <v>4178</v>
      </c>
      <c r="IL9" s="1">
        <v>4182</v>
      </c>
      <c r="IM9" s="1">
        <v>4186</v>
      </c>
      <c r="IN9" s="1">
        <v>4190</v>
      </c>
      <c r="IO9" s="1">
        <v>4193</v>
      </c>
      <c r="IP9" s="1">
        <v>4197</v>
      </c>
      <c r="IQ9" s="1">
        <v>4200</v>
      </c>
      <c r="IR9" s="1">
        <v>4204</v>
      </c>
      <c r="IS9" s="1">
        <v>4207</v>
      </c>
      <c r="IT9" s="1">
        <v>4211</v>
      </c>
      <c r="IU9" s="1">
        <v>4214</v>
      </c>
      <c r="IV9" s="1">
        <v>4217</v>
      </c>
      <c r="IW9" s="1">
        <v>4220</v>
      </c>
      <c r="IX9" s="1">
        <v>4223</v>
      </c>
      <c r="IY9" s="1">
        <v>4227</v>
      </c>
      <c r="IZ9" s="1">
        <v>4230</v>
      </c>
      <c r="JA9" s="1">
        <v>4233</v>
      </c>
      <c r="JB9" s="1">
        <v>4236</v>
      </c>
      <c r="JC9" s="1">
        <v>4239</v>
      </c>
      <c r="JD9" s="1">
        <v>4241</v>
      </c>
      <c r="JE9" s="1">
        <v>4244</v>
      </c>
      <c r="JF9" s="1">
        <v>4247</v>
      </c>
      <c r="JG9" s="1">
        <v>4250</v>
      </c>
      <c r="JH9" s="1">
        <v>4252</v>
      </c>
      <c r="JI9" s="1">
        <v>4255</v>
      </c>
      <c r="JJ9" s="1">
        <v>4258</v>
      </c>
      <c r="JK9" s="1">
        <v>4260</v>
      </c>
      <c r="JL9" s="1">
        <v>4263</v>
      </c>
      <c r="JM9" s="1">
        <v>4265</v>
      </c>
      <c r="JN9" s="1">
        <v>4268</v>
      </c>
      <c r="JO9" s="1">
        <v>4270</v>
      </c>
      <c r="JP9" s="1">
        <v>4273</v>
      </c>
      <c r="JQ9" s="1">
        <v>4275</v>
      </c>
      <c r="JR9" s="1">
        <v>4277</v>
      </c>
      <c r="JS9" s="1">
        <v>4280</v>
      </c>
      <c r="JT9" s="1">
        <v>4282</v>
      </c>
      <c r="JU9" s="1">
        <v>4284</v>
      </c>
      <c r="JV9" s="1">
        <v>4286</v>
      </c>
      <c r="JW9" s="1">
        <v>4289</v>
      </c>
      <c r="JX9" s="1">
        <v>4291</v>
      </c>
      <c r="JY9" s="1">
        <v>4293</v>
      </c>
      <c r="JZ9" s="1">
        <v>4295</v>
      </c>
      <c r="KA9" s="1">
        <v>4297</v>
      </c>
      <c r="KB9" s="1">
        <v>4299</v>
      </c>
      <c r="KC9" s="1">
        <v>4301</v>
      </c>
      <c r="KD9" s="1">
        <v>4303</v>
      </c>
      <c r="KE9" s="1">
        <v>4305</v>
      </c>
      <c r="KF9" s="1">
        <v>4306</v>
      </c>
      <c r="KG9" s="1">
        <v>4308</v>
      </c>
      <c r="KH9" s="1">
        <v>4310</v>
      </c>
      <c r="KI9" s="1">
        <v>4312</v>
      </c>
      <c r="KJ9" s="1">
        <v>4314</v>
      </c>
      <c r="KK9" s="1">
        <v>4315</v>
      </c>
      <c r="KL9" s="1">
        <v>4317</v>
      </c>
      <c r="KM9" s="1">
        <v>4319</v>
      </c>
      <c r="KN9" s="1">
        <v>4321</v>
      </c>
      <c r="KO9" s="1">
        <v>4322</v>
      </c>
      <c r="KP9" s="1">
        <v>4324</v>
      </c>
      <c r="KQ9" s="1">
        <v>4325</v>
      </c>
      <c r="KR9" s="1">
        <v>4327</v>
      </c>
      <c r="KS9" s="1">
        <v>4328</v>
      </c>
      <c r="KT9" s="1">
        <v>4330</v>
      </c>
      <c r="KU9" s="1">
        <v>4331</v>
      </c>
      <c r="KV9" s="1">
        <v>4333</v>
      </c>
      <c r="KW9" s="1">
        <v>4334</v>
      </c>
      <c r="KX9" s="1">
        <v>4336</v>
      </c>
      <c r="KY9" s="1">
        <v>4337</v>
      </c>
      <c r="KZ9" s="1">
        <v>4339</v>
      </c>
      <c r="LA9" s="1">
        <v>4340</v>
      </c>
      <c r="LB9" s="1">
        <v>4341</v>
      </c>
      <c r="LC9" s="1">
        <v>4343</v>
      </c>
      <c r="LD9" s="1">
        <v>4344</v>
      </c>
      <c r="LE9" s="1">
        <v>4345</v>
      </c>
      <c r="LF9" s="1">
        <v>4346</v>
      </c>
      <c r="LG9" s="1">
        <v>4348</v>
      </c>
      <c r="LH9" s="1">
        <v>4349</v>
      </c>
      <c r="LI9" s="1">
        <v>4350</v>
      </c>
      <c r="LJ9" s="1">
        <v>4351</v>
      </c>
      <c r="LK9" s="1">
        <v>4353</v>
      </c>
      <c r="LL9" s="1">
        <v>4354</v>
      </c>
      <c r="LM9" s="1">
        <v>4355</v>
      </c>
      <c r="LN9" s="1">
        <v>4356</v>
      </c>
      <c r="LO9" s="1">
        <v>4357</v>
      </c>
      <c r="LP9" s="1">
        <v>4358</v>
      </c>
      <c r="LQ9" s="1">
        <v>4359</v>
      </c>
      <c r="LR9" s="1">
        <v>4360</v>
      </c>
      <c r="LS9" s="1">
        <v>4361</v>
      </c>
      <c r="LT9" s="1">
        <v>4362</v>
      </c>
      <c r="LU9" s="1">
        <v>4363</v>
      </c>
      <c r="LV9" s="1">
        <v>4364</v>
      </c>
      <c r="LW9" s="1">
        <v>4365</v>
      </c>
      <c r="LX9" s="1">
        <v>4366</v>
      </c>
      <c r="LY9" s="1">
        <v>4367</v>
      </c>
      <c r="LZ9" s="1">
        <v>4368</v>
      </c>
      <c r="MA9" s="1">
        <v>4369</v>
      </c>
      <c r="MB9" s="1">
        <v>4369</v>
      </c>
      <c r="MC9" s="1">
        <v>4369</v>
      </c>
      <c r="MD9" s="1">
        <v>4369</v>
      </c>
      <c r="ME9" s="1">
        <v>4369</v>
      </c>
      <c r="MF9" s="1">
        <v>4369</v>
      </c>
      <c r="MG9" s="1">
        <v>4369</v>
      </c>
      <c r="MH9" s="1">
        <v>4369</v>
      </c>
      <c r="MI9" s="1">
        <v>4369</v>
      </c>
      <c r="MJ9" s="1">
        <v>4369</v>
      </c>
      <c r="MK9" s="1">
        <v>4369</v>
      </c>
      <c r="ML9" s="1">
        <v>4369</v>
      </c>
      <c r="MM9" s="1">
        <v>4369</v>
      </c>
      <c r="MN9" s="1">
        <v>4369</v>
      </c>
      <c r="MO9" s="1">
        <v>4369</v>
      </c>
      <c r="MP9" s="1">
        <v>4369</v>
      </c>
      <c r="MQ9" s="1">
        <v>4369</v>
      </c>
      <c r="MR9" s="1">
        <v>4369</v>
      </c>
      <c r="MS9" s="1">
        <v>4369</v>
      </c>
      <c r="MT9" s="1">
        <v>4369</v>
      </c>
      <c r="MU9" s="1">
        <v>4369</v>
      </c>
      <c r="MV9" s="1">
        <v>4369</v>
      </c>
      <c r="MW9" s="1">
        <v>4369</v>
      </c>
      <c r="MX9" s="1">
        <v>4369</v>
      </c>
      <c r="MY9" s="1">
        <v>4369</v>
      </c>
      <c r="MZ9" s="1">
        <v>4369</v>
      </c>
      <c r="NA9" s="1">
        <v>4369</v>
      </c>
      <c r="NB9" s="1">
        <v>4369</v>
      </c>
      <c r="NC9" s="1">
        <v>4369</v>
      </c>
      <c r="ND9" s="1">
        <v>4369</v>
      </c>
      <c r="NE9" s="1">
        <v>4369</v>
      </c>
      <c r="NF9" s="1">
        <v>4369</v>
      </c>
      <c r="NG9" s="1">
        <v>4369</v>
      </c>
      <c r="NH9" s="1">
        <v>4369</v>
      </c>
      <c r="NI9" s="1">
        <v>4369</v>
      </c>
      <c r="NJ9" s="1">
        <v>4369</v>
      </c>
      <c r="NK9" s="1">
        <v>4369</v>
      </c>
      <c r="NL9" s="1">
        <v>4369</v>
      </c>
      <c r="NM9" s="1">
        <v>4369</v>
      </c>
      <c r="NN9" s="1">
        <v>4369</v>
      </c>
      <c r="NO9" s="1">
        <v>4369</v>
      </c>
      <c r="NP9" s="1">
        <v>4369</v>
      </c>
      <c r="NQ9" s="1">
        <v>4369</v>
      </c>
      <c r="NR9" s="1">
        <v>4369</v>
      </c>
      <c r="NS9" s="1">
        <v>4369</v>
      </c>
      <c r="NT9" s="1">
        <v>4369</v>
      </c>
      <c r="NU9" s="1">
        <v>4369</v>
      </c>
      <c r="NV9" s="1">
        <v>4369</v>
      </c>
      <c r="NW9" s="1">
        <v>4369</v>
      </c>
      <c r="NX9" s="1">
        <v>4369</v>
      </c>
      <c r="NY9" s="1">
        <v>4369</v>
      </c>
      <c r="NZ9" s="1">
        <v>4369</v>
      </c>
      <c r="OA9" s="1">
        <v>4369</v>
      </c>
      <c r="OB9" s="1">
        <v>4369</v>
      </c>
      <c r="OC9" s="1">
        <v>4369</v>
      </c>
      <c r="OD9" s="1">
        <v>4369</v>
      </c>
      <c r="OE9" s="1">
        <v>4369</v>
      </c>
      <c r="OF9" s="1">
        <v>4369</v>
      </c>
      <c r="OG9" s="1">
        <v>4369</v>
      </c>
      <c r="OH9" s="1">
        <v>4369</v>
      </c>
      <c r="OI9" s="1">
        <v>4369</v>
      </c>
      <c r="OJ9" s="1">
        <v>4369</v>
      </c>
      <c r="OK9" s="1">
        <v>4369</v>
      </c>
      <c r="OL9" s="1">
        <v>4369</v>
      </c>
      <c r="OM9" s="1">
        <v>4369</v>
      </c>
      <c r="ON9" s="1">
        <v>4369</v>
      </c>
      <c r="OO9" s="1">
        <v>4369</v>
      </c>
      <c r="OP9" s="1">
        <v>4369</v>
      </c>
      <c r="OQ9" s="1">
        <v>4369</v>
      </c>
      <c r="OR9" s="1">
        <v>4369</v>
      </c>
      <c r="OS9" s="1">
        <v>4369</v>
      </c>
      <c r="OT9" s="1">
        <v>4369</v>
      </c>
      <c r="OU9" s="1">
        <v>4369</v>
      </c>
      <c r="OV9" s="1">
        <v>4369</v>
      </c>
      <c r="OW9" s="1">
        <v>4369</v>
      </c>
      <c r="OX9" s="1">
        <v>4369</v>
      </c>
      <c r="OY9" s="1">
        <v>4369</v>
      </c>
      <c r="OZ9" s="1">
        <v>4369</v>
      </c>
      <c r="PA9" s="1">
        <v>4369</v>
      </c>
      <c r="PB9" s="1">
        <v>4369</v>
      </c>
      <c r="PC9" s="1">
        <v>4369</v>
      </c>
      <c r="PD9" s="1">
        <v>4369</v>
      </c>
      <c r="PE9" s="1">
        <v>4369</v>
      </c>
      <c r="PF9" s="1">
        <v>4369</v>
      </c>
      <c r="PG9" s="1">
        <v>4369</v>
      </c>
      <c r="PH9" s="1">
        <v>4369</v>
      </c>
      <c r="PI9" s="1">
        <v>4369</v>
      </c>
      <c r="PJ9" s="1">
        <v>4369</v>
      </c>
      <c r="PK9" s="1">
        <v>4369</v>
      </c>
      <c r="PL9" s="1">
        <v>4369</v>
      </c>
      <c r="PM9" s="1">
        <v>4369</v>
      </c>
      <c r="PN9" s="1">
        <v>4369</v>
      </c>
      <c r="PO9" s="1">
        <v>4369</v>
      </c>
      <c r="PP9" s="1">
        <v>4369</v>
      </c>
      <c r="PQ9" s="1">
        <v>4369</v>
      </c>
      <c r="PR9" s="1">
        <v>4369</v>
      </c>
      <c r="PS9" s="1">
        <v>4369</v>
      </c>
      <c r="PT9" s="1">
        <v>4369</v>
      </c>
      <c r="PU9" s="1">
        <v>4369</v>
      </c>
      <c r="PV9" s="1">
        <v>4369</v>
      </c>
      <c r="PW9" s="1">
        <v>4369</v>
      </c>
      <c r="PX9" s="1">
        <v>4369</v>
      </c>
      <c r="PY9" s="1">
        <v>4369</v>
      </c>
      <c r="PZ9" s="1">
        <v>4369</v>
      </c>
      <c r="QA9" s="1">
        <v>4369</v>
      </c>
      <c r="QB9" s="1">
        <v>4369</v>
      </c>
      <c r="QC9" s="1">
        <v>4369</v>
      </c>
      <c r="QD9" s="1">
        <v>4369</v>
      </c>
      <c r="QE9" s="1">
        <v>4369</v>
      </c>
      <c r="QF9" s="1">
        <v>4369</v>
      </c>
      <c r="QG9" s="1">
        <v>4369</v>
      </c>
      <c r="QH9" s="1">
        <v>4369</v>
      </c>
      <c r="QI9" s="1">
        <v>4369</v>
      </c>
      <c r="QJ9" s="1">
        <v>4369</v>
      </c>
      <c r="QK9" s="1">
        <v>4369</v>
      </c>
      <c r="QL9" s="1">
        <v>4369</v>
      </c>
      <c r="QM9" s="1">
        <v>4369</v>
      </c>
      <c r="QN9" s="1">
        <v>4369</v>
      </c>
      <c r="QO9" s="1">
        <v>4369</v>
      </c>
      <c r="QP9" s="1">
        <v>4369</v>
      </c>
      <c r="QQ9" s="1">
        <v>4369</v>
      </c>
      <c r="QR9" s="1">
        <v>4369</v>
      </c>
      <c r="QS9" s="1">
        <v>4369</v>
      </c>
      <c r="QT9" s="1">
        <v>4369</v>
      </c>
      <c r="QU9" s="1">
        <v>4369</v>
      </c>
      <c r="QV9" s="1">
        <v>4369</v>
      </c>
      <c r="QW9" s="1">
        <v>4369</v>
      </c>
      <c r="QX9" s="1">
        <v>4369</v>
      </c>
      <c r="QY9" s="1">
        <v>4369</v>
      </c>
      <c r="QZ9" s="1">
        <v>4369</v>
      </c>
      <c r="RA9" s="1">
        <v>4369</v>
      </c>
      <c r="RB9" s="1">
        <v>4369</v>
      </c>
      <c r="RC9" s="1">
        <v>4369</v>
      </c>
      <c r="RD9" s="1">
        <v>4369</v>
      </c>
      <c r="RE9" s="1">
        <v>4369</v>
      </c>
      <c r="RF9" s="1">
        <v>4369</v>
      </c>
      <c r="RG9" s="1">
        <v>4369</v>
      </c>
      <c r="RH9" s="1">
        <v>4369</v>
      </c>
      <c r="RI9" s="1">
        <v>4369</v>
      </c>
      <c r="RJ9" s="1">
        <v>4369</v>
      </c>
      <c r="RK9" s="1">
        <v>4369</v>
      </c>
      <c r="RL9" s="1">
        <v>4369</v>
      </c>
      <c r="RM9" s="1">
        <v>4369</v>
      </c>
      <c r="RN9" s="1">
        <v>4369</v>
      </c>
      <c r="RO9" s="1">
        <v>4369</v>
      </c>
      <c r="RP9" s="1">
        <v>4369</v>
      </c>
      <c r="RQ9" s="1">
        <v>4369</v>
      </c>
      <c r="RR9" s="1">
        <v>4369</v>
      </c>
      <c r="RS9" s="1">
        <v>4369</v>
      </c>
      <c r="RT9" s="1">
        <v>4369</v>
      </c>
      <c r="RU9" s="1">
        <v>4369</v>
      </c>
      <c r="RV9" s="1">
        <v>4369</v>
      </c>
      <c r="RW9" s="1">
        <v>4369</v>
      </c>
      <c r="RX9" s="1">
        <v>4369</v>
      </c>
      <c r="RY9" s="1">
        <v>4369</v>
      </c>
      <c r="RZ9" s="1">
        <v>4369</v>
      </c>
      <c r="SA9" s="1">
        <v>4369</v>
      </c>
      <c r="SB9" s="1">
        <v>4369</v>
      </c>
      <c r="SC9" s="1">
        <v>4369</v>
      </c>
      <c r="SD9" s="1">
        <v>4369</v>
      </c>
      <c r="SE9" s="1">
        <v>4369</v>
      </c>
      <c r="SF9" s="1">
        <v>4369</v>
      </c>
      <c r="SG9" s="1">
        <v>4369</v>
      </c>
      <c r="SH9" s="1">
        <v>4369</v>
      </c>
      <c r="SI9" s="1">
        <v>4369</v>
      </c>
      <c r="SJ9" s="1">
        <v>4369</v>
      </c>
      <c r="SK9" s="1">
        <v>4369</v>
      </c>
      <c r="SL9" s="1">
        <v>4369</v>
      </c>
      <c r="SM9" s="1">
        <v>4369</v>
      </c>
      <c r="SN9" s="1">
        <v>4369</v>
      </c>
      <c r="SO9" s="1">
        <v>4369</v>
      </c>
      <c r="SP9" s="1">
        <v>4369</v>
      </c>
      <c r="SQ9" s="1">
        <v>4369</v>
      </c>
      <c r="SR9" s="1">
        <v>4369</v>
      </c>
      <c r="SS9" s="1">
        <v>4369</v>
      </c>
      <c r="ST9" s="1">
        <v>4369</v>
      </c>
      <c r="SU9" s="1">
        <v>4369</v>
      </c>
      <c r="SV9" s="1">
        <v>4369</v>
      </c>
      <c r="SW9" s="1">
        <v>4369</v>
      </c>
      <c r="SX9" s="1">
        <v>4369</v>
      </c>
      <c r="SY9" s="1">
        <v>4369</v>
      </c>
      <c r="SZ9" s="1">
        <v>4369</v>
      </c>
      <c r="TA9" s="1">
        <v>4369</v>
      </c>
      <c r="TB9" s="1">
        <v>4369</v>
      </c>
      <c r="TC9" s="1">
        <v>4369</v>
      </c>
      <c r="TD9" s="1">
        <v>4369</v>
      </c>
      <c r="TE9" s="1">
        <v>4369</v>
      </c>
      <c r="TF9" s="1">
        <v>4369</v>
      </c>
      <c r="TG9" s="1">
        <v>4369</v>
      </c>
      <c r="TH9" s="1">
        <v>4369</v>
      </c>
      <c r="TI9" s="1">
        <v>4369</v>
      </c>
      <c r="TJ9" s="1">
        <v>4369</v>
      </c>
      <c r="TK9" s="1">
        <v>4369</v>
      </c>
      <c r="TL9" s="1">
        <v>4369</v>
      </c>
      <c r="TM9" s="1">
        <v>4369</v>
      </c>
      <c r="TN9" s="1">
        <v>4369</v>
      </c>
      <c r="TO9" s="1">
        <v>4369</v>
      </c>
      <c r="TP9" s="1">
        <v>4369</v>
      </c>
      <c r="TQ9" s="1">
        <v>4369</v>
      </c>
      <c r="TR9" s="1">
        <v>4369</v>
      </c>
      <c r="TS9" s="1">
        <v>4369</v>
      </c>
      <c r="TT9" s="1">
        <v>4369</v>
      </c>
      <c r="TU9" s="1">
        <v>4369</v>
      </c>
      <c r="TV9" s="1">
        <v>4369</v>
      </c>
      <c r="TW9" s="1">
        <v>4369</v>
      </c>
      <c r="TX9" s="1">
        <v>4369</v>
      </c>
      <c r="TY9" s="1">
        <v>4369</v>
      </c>
      <c r="TZ9" s="1">
        <v>4369</v>
      </c>
      <c r="UA9" s="1">
        <v>4369</v>
      </c>
      <c r="UB9" s="1">
        <v>4369</v>
      </c>
      <c r="UC9" s="1">
        <v>4369</v>
      </c>
      <c r="UD9" s="1">
        <v>4369</v>
      </c>
      <c r="UE9" s="1">
        <v>4369</v>
      </c>
      <c r="UF9" s="1">
        <v>4369</v>
      </c>
      <c r="UG9" s="1">
        <v>4369</v>
      </c>
      <c r="UH9" s="1">
        <v>4369</v>
      </c>
      <c r="UI9" s="1">
        <v>4369</v>
      </c>
      <c r="UJ9" s="1">
        <v>4369</v>
      </c>
      <c r="UK9" s="1">
        <v>4369</v>
      </c>
      <c r="UL9" s="1">
        <v>4369</v>
      </c>
      <c r="UM9" s="1">
        <v>4369</v>
      </c>
      <c r="UN9" s="1">
        <v>4369</v>
      </c>
      <c r="UO9" s="1">
        <v>4369</v>
      </c>
      <c r="UP9" s="1">
        <v>4369</v>
      </c>
      <c r="UQ9" s="1">
        <v>4369</v>
      </c>
      <c r="UR9" s="1">
        <v>4369</v>
      </c>
      <c r="US9" s="1">
        <v>4369</v>
      </c>
      <c r="UT9" s="1">
        <v>4369</v>
      </c>
      <c r="UU9" s="1">
        <v>4369</v>
      </c>
      <c r="UV9" s="1">
        <v>4369</v>
      </c>
      <c r="UW9" s="1">
        <v>4369</v>
      </c>
      <c r="UX9" s="1">
        <v>4369</v>
      </c>
      <c r="UY9" s="1">
        <v>4369</v>
      </c>
      <c r="UZ9" s="1">
        <v>4369</v>
      </c>
      <c r="VA9" s="1">
        <v>4369</v>
      </c>
      <c r="VB9" s="1">
        <v>4369</v>
      </c>
      <c r="VC9" s="1">
        <v>4369</v>
      </c>
      <c r="VD9" s="1">
        <v>4369</v>
      </c>
      <c r="VE9" s="1">
        <v>4369</v>
      </c>
      <c r="VF9" s="1">
        <v>4369</v>
      </c>
      <c r="VG9" s="1">
        <v>4369</v>
      </c>
      <c r="VH9" s="1">
        <v>4369</v>
      </c>
      <c r="VI9" s="1">
        <v>4369</v>
      </c>
      <c r="VJ9" s="1">
        <v>4369</v>
      </c>
      <c r="VK9" s="1">
        <v>4369</v>
      </c>
      <c r="VL9" s="1">
        <v>4369</v>
      </c>
      <c r="VM9" s="1">
        <v>4369</v>
      </c>
      <c r="VN9" s="1">
        <v>4369</v>
      </c>
      <c r="VO9" s="1">
        <v>4369</v>
      </c>
      <c r="VP9" s="1">
        <v>4369</v>
      </c>
      <c r="VQ9" s="1">
        <v>4369</v>
      </c>
      <c r="VR9" s="1">
        <v>4369</v>
      </c>
      <c r="VS9" s="1">
        <v>4369</v>
      </c>
      <c r="VT9" s="1">
        <v>4369</v>
      </c>
      <c r="VU9" s="1">
        <v>4369</v>
      </c>
      <c r="VV9" s="1">
        <v>4369</v>
      </c>
      <c r="VW9" s="1">
        <v>4369</v>
      </c>
      <c r="VX9" s="1">
        <v>4369</v>
      </c>
      <c r="VY9" s="1">
        <v>4369</v>
      </c>
      <c r="VZ9" s="1">
        <v>4369</v>
      </c>
      <c r="WA9" s="1">
        <v>4369</v>
      </c>
      <c r="WB9" s="1">
        <v>4369</v>
      </c>
      <c r="WC9" s="1">
        <v>4369</v>
      </c>
      <c r="WD9" s="1">
        <v>4369</v>
      </c>
      <c r="WE9" s="1">
        <v>4369</v>
      </c>
      <c r="WF9" s="1">
        <v>4369</v>
      </c>
      <c r="WG9" s="1">
        <v>4369</v>
      </c>
      <c r="WH9" s="1">
        <v>4369</v>
      </c>
      <c r="WI9" s="1">
        <v>4369</v>
      </c>
      <c r="WJ9" s="1">
        <v>4369</v>
      </c>
      <c r="WK9" s="1">
        <v>4369</v>
      </c>
      <c r="WL9" s="1">
        <v>4369</v>
      </c>
      <c r="WM9" s="1">
        <v>4369</v>
      </c>
      <c r="WN9" s="1">
        <v>4369</v>
      </c>
      <c r="WO9" s="1">
        <v>4369</v>
      </c>
      <c r="WP9" s="1">
        <v>4369</v>
      </c>
      <c r="WQ9" s="1">
        <v>4369</v>
      </c>
      <c r="WR9" s="1">
        <v>4369</v>
      </c>
      <c r="WS9" s="1">
        <v>4369</v>
      </c>
      <c r="WT9" s="1">
        <v>4369</v>
      </c>
      <c r="WU9" s="1">
        <v>4369</v>
      </c>
      <c r="WV9" s="1">
        <v>4369</v>
      </c>
      <c r="WW9" s="1">
        <v>4369</v>
      </c>
      <c r="WX9" s="1">
        <v>4369</v>
      </c>
      <c r="WY9" s="1">
        <v>4369</v>
      </c>
      <c r="WZ9" s="1">
        <v>4369</v>
      </c>
      <c r="XA9" s="1">
        <v>4369</v>
      </c>
      <c r="XB9" s="1">
        <v>4369</v>
      </c>
      <c r="XC9" s="1">
        <v>4369</v>
      </c>
      <c r="XD9" s="1">
        <v>4369</v>
      </c>
      <c r="XE9" s="1">
        <v>4369</v>
      </c>
      <c r="XF9" s="1">
        <v>4369</v>
      </c>
      <c r="XG9" s="1">
        <v>4369</v>
      </c>
      <c r="XH9" s="1">
        <v>4369</v>
      </c>
      <c r="XI9" s="1">
        <v>4369</v>
      </c>
      <c r="XJ9" s="1">
        <v>4369</v>
      </c>
      <c r="XK9" s="1">
        <v>4369</v>
      </c>
      <c r="XL9" s="1">
        <v>4369</v>
      </c>
      <c r="XM9" s="1">
        <v>4369</v>
      </c>
      <c r="XN9" s="1">
        <v>4369</v>
      </c>
      <c r="XO9" s="1">
        <v>4369</v>
      </c>
      <c r="XP9" s="1">
        <v>4369</v>
      </c>
      <c r="XQ9" s="1">
        <v>4369</v>
      </c>
      <c r="XR9" s="1">
        <v>4369</v>
      </c>
      <c r="XS9" s="1">
        <v>4369</v>
      </c>
      <c r="XT9" s="1">
        <v>4369</v>
      </c>
      <c r="XU9" s="1">
        <v>4369</v>
      </c>
      <c r="XV9" s="1">
        <v>4369</v>
      </c>
      <c r="XW9" s="1">
        <v>4369</v>
      </c>
      <c r="XX9" s="1">
        <v>4369</v>
      </c>
      <c r="XY9" s="1">
        <v>4369</v>
      </c>
      <c r="XZ9" s="1">
        <v>4369</v>
      </c>
      <c r="YA9" s="1">
        <v>4369</v>
      </c>
      <c r="YB9" s="1">
        <v>4369</v>
      </c>
      <c r="YC9" s="1">
        <v>4369</v>
      </c>
      <c r="YD9" s="1">
        <v>4369</v>
      </c>
      <c r="YE9" s="1">
        <v>4369</v>
      </c>
      <c r="YF9" s="1">
        <v>4369</v>
      </c>
      <c r="YG9" s="1">
        <v>4369</v>
      </c>
      <c r="YH9" s="1">
        <v>4369</v>
      </c>
      <c r="YI9" s="1">
        <v>4369</v>
      </c>
      <c r="YJ9" s="1">
        <v>4369</v>
      </c>
      <c r="YK9" s="1">
        <v>4369</v>
      </c>
      <c r="YL9" s="1">
        <v>4369</v>
      </c>
      <c r="YM9" s="1">
        <v>4369</v>
      </c>
      <c r="YN9" s="1">
        <v>4369</v>
      </c>
      <c r="YO9" s="1">
        <v>4369</v>
      </c>
      <c r="YP9" s="1">
        <v>4369</v>
      </c>
      <c r="YQ9" s="1">
        <v>4369</v>
      </c>
      <c r="YR9" s="1">
        <v>4369</v>
      </c>
      <c r="YS9" s="1">
        <v>4369</v>
      </c>
      <c r="YT9" s="1">
        <v>4369</v>
      </c>
      <c r="YU9" s="1">
        <v>4369</v>
      </c>
      <c r="YV9" s="1">
        <v>4369</v>
      </c>
      <c r="YW9" s="1">
        <v>4369</v>
      </c>
      <c r="YX9" s="1">
        <v>4369</v>
      </c>
      <c r="YY9" s="1">
        <v>4369</v>
      </c>
      <c r="YZ9" s="1">
        <v>4369</v>
      </c>
      <c r="ZA9" s="1">
        <v>4369</v>
      </c>
      <c r="ZB9" s="1">
        <v>4369</v>
      </c>
      <c r="ZC9" s="1">
        <v>4369</v>
      </c>
      <c r="ZD9" s="1">
        <v>4369</v>
      </c>
      <c r="ZE9" s="1">
        <v>4369</v>
      </c>
      <c r="ZF9" s="1">
        <v>4369</v>
      </c>
      <c r="ZG9" s="1">
        <v>4369</v>
      </c>
      <c r="ZH9" s="1">
        <v>4369</v>
      </c>
      <c r="ZI9" s="1">
        <v>4369</v>
      </c>
      <c r="ZJ9" s="1">
        <v>4369</v>
      </c>
      <c r="ZK9" s="1">
        <v>4369</v>
      </c>
      <c r="ZL9" s="1">
        <v>4369</v>
      </c>
      <c r="ZM9" s="1">
        <v>4369</v>
      </c>
      <c r="ZN9" s="1">
        <v>4369</v>
      </c>
      <c r="ZO9" s="1">
        <v>4369</v>
      </c>
      <c r="ZP9" s="1">
        <v>4369</v>
      </c>
      <c r="ZQ9" s="1">
        <v>4369</v>
      </c>
      <c r="ZR9" s="1">
        <v>4369</v>
      </c>
      <c r="ZS9" s="1">
        <v>4369</v>
      </c>
      <c r="ZT9" s="1">
        <v>4369</v>
      </c>
      <c r="ZU9" s="1">
        <v>4369</v>
      </c>
      <c r="ZV9" s="1">
        <v>4369</v>
      </c>
      <c r="ZW9" s="1">
        <v>4369</v>
      </c>
      <c r="ZX9" s="1">
        <v>4369</v>
      </c>
      <c r="ZY9" s="1">
        <v>4369</v>
      </c>
      <c r="ZZ9" s="1">
        <v>4369</v>
      </c>
      <c r="AAA9" s="1">
        <v>4369</v>
      </c>
      <c r="AAB9" s="1">
        <v>4369</v>
      </c>
      <c r="AAC9" s="1">
        <v>4369</v>
      </c>
      <c r="AAD9" s="1">
        <v>4369</v>
      </c>
      <c r="AAE9" s="1">
        <v>4369</v>
      </c>
      <c r="AAF9" s="1">
        <v>4369</v>
      </c>
      <c r="AAG9" s="1">
        <v>4369</v>
      </c>
      <c r="AAH9" s="1">
        <v>4369</v>
      </c>
      <c r="AAI9" s="1">
        <v>4369</v>
      </c>
      <c r="AAJ9" s="1">
        <v>4369</v>
      </c>
      <c r="AAK9" s="1">
        <v>4369</v>
      </c>
      <c r="AAL9" s="1">
        <v>4369</v>
      </c>
      <c r="AAM9" s="1">
        <v>4369</v>
      </c>
      <c r="AAN9" s="1">
        <v>4369</v>
      </c>
      <c r="AAO9" s="1">
        <v>4369</v>
      </c>
      <c r="AAP9" s="1">
        <v>4369</v>
      </c>
      <c r="AAQ9" s="1">
        <v>4369</v>
      </c>
      <c r="AAR9" s="1">
        <v>4369</v>
      </c>
      <c r="AAS9" s="1">
        <v>4369</v>
      </c>
      <c r="AAT9" s="1">
        <v>4369</v>
      </c>
      <c r="AAU9" s="1">
        <v>4369</v>
      </c>
      <c r="AAV9" s="1">
        <v>4369</v>
      </c>
      <c r="AAW9" s="1">
        <v>4369</v>
      </c>
      <c r="AAX9" s="1">
        <v>4369</v>
      </c>
      <c r="AAY9" s="1">
        <v>4369</v>
      </c>
      <c r="AAZ9" s="1">
        <v>4369</v>
      </c>
      <c r="ABA9" s="1">
        <v>4369</v>
      </c>
      <c r="ABB9" s="1">
        <v>4369</v>
      </c>
      <c r="ABC9" s="1">
        <v>4369</v>
      </c>
      <c r="ABD9" s="1">
        <v>4369</v>
      </c>
      <c r="ABE9" s="1">
        <v>4369</v>
      </c>
      <c r="ABF9" s="1">
        <v>4369</v>
      </c>
      <c r="ABG9" s="1">
        <v>4369</v>
      </c>
      <c r="ABH9" s="1">
        <v>4369</v>
      </c>
      <c r="ABI9" s="1">
        <v>4369</v>
      </c>
      <c r="ABJ9" s="1">
        <v>4369</v>
      </c>
      <c r="ABK9" s="1">
        <v>4369</v>
      </c>
      <c r="ABL9" s="1">
        <v>4369</v>
      </c>
      <c r="ABM9" s="1">
        <v>4369</v>
      </c>
      <c r="ABN9" s="1">
        <v>4369</v>
      </c>
      <c r="ABO9" s="1">
        <v>4369</v>
      </c>
      <c r="ABP9" s="1">
        <v>4369</v>
      </c>
      <c r="ABQ9" s="1">
        <v>4369</v>
      </c>
      <c r="ABR9" s="1">
        <v>4369</v>
      </c>
      <c r="ABS9" s="1">
        <v>4369</v>
      </c>
      <c r="ABT9" s="1">
        <v>4369</v>
      </c>
      <c r="ABU9" s="1">
        <v>4369</v>
      </c>
      <c r="ABV9" s="1">
        <v>4369</v>
      </c>
      <c r="ABW9" s="1">
        <v>4369</v>
      </c>
      <c r="ABX9" s="1">
        <v>4369</v>
      </c>
      <c r="ABY9" s="1">
        <v>4369</v>
      </c>
      <c r="ABZ9" s="1">
        <v>4369</v>
      </c>
      <c r="ACA9" s="1">
        <v>4369</v>
      </c>
      <c r="ACB9" s="1">
        <v>4369</v>
      </c>
      <c r="ACC9" s="1">
        <v>4369</v>
      </c>
      <c r="ACD9" s="1">
        <v>4369</v>
      </c>
      <c r="ACE9" s="1">
        <v>4369</v>
      </c>
      <c r="ACF9" s="1">
        <v>4369</v>
      </c>
      <c r="ACG9" s="1">
        <v>4369</v>
      </c>
      <c r="ACH9" s="1">
        <v>4369</v>
      </c>
      <c r="ACI9" s="1">
        <v>4369</v>
      </c>
      <c r="ACJ9" s="1">
        <v>4369</v>
      </c>
      <c r="ACK9" s="1">
        <v>4369</v>
      </c>
      <c r="ACL9" s="1">
        <v>4369</v>
      </c>
      <c r="ACM9" s="1">
        <v>4369</v>
      </c>
      <c r="ACN9" s="1">
        <v>4369</v>
      </c>
      <c r="ACO9" s="1">
        <v>4369</v>
      </c>
      <c r="ACP9" s="1">
        <v>4369</v>
      </c>
      <c r="ACQ9" s="1">
        <v>4369</v>
      </c>
      <c r="ACR9" s="1">
        <v>4369</v>
      </c>
      <c r="ACS9" s="1">
        <v>4369</v>
      </c>
      <c r="ACT9" s="1">
        <v>4369</v>
      </c>
      <c r="ACU9" s="1">
        <v>4369</v>
      </c>
      <c r="ACV9" s="1">
        <v>4369</v>
      </c>
      <c r="ACW9" s="1">
        <v>4369</v>
      </c>
      <c r="ACX9" s="1">
        <v>4369</v>
      </c>
      <c r="ACY9" s="1">
        <v>4369</v>
      </c>
      <c r="ACZ9" s="1">
        <v>4369</v>
      </c>
      <c r="ADA9" s="1">
        <v>4369</v>
      </c>
      <c r="ADB9" s="1">
        <v>4369</v>
      </c>
      <c r="ADC9" s="1">
        <v>4369</v>
      </c>
      <c r="ADD9" s="1">
        <v>4369</v>
      </c>
      <c r="ADE9" s="1">
        <v>4369</v>
      </c>
      <c r="ADF9" s="1">
        <v>4369</v>
      </c>
      <c r="ADG9" s="1">
        <v>4369</v>
      </c>
      <c r="ADH9" s="1">
        <v>4369</v>
      </c>
      <c r="ADI9" s="1">
        <v>4369</v>
      </c>
      <c r="ADJ9" s="1">
        <v>4369</v>
      </c>
      <c r="ADK9" s="1">
        <v>4369</v>
      </c>
      <c r="ADL9" s="1">
        <v>4369</v>
      </c>
      <c r="ADM9" s="1">
        <v>4369</v>
      </c>
      <c r="ADN9" s="1">
        <v>4369</v>
      </c>
      <c r="ADO9" s="1">
        <v>4369</v>
      </c>
      <c r="ADP9" s="1">
        <v>4369</v>
      </c>
      <c r="ADQ9" s="1">
        <v>4369</v>
      </c>
      <c r="ADR9" s="1">
        <v>4369</v>
      </c>
      <c r="ADS9" s="1">
        <v>4369</v>
      </c>
      <c r="ADT9" s="1">
        <v>4369</v>
      </c>
      <c r="ADU9" s="1">
        <v>4369</v>
      </c>
      <c r="ADV9" s="1">
        <v>4369</v>
      </c>
      <c r="ADW9" s="1">
        <v>4369</v>
      </c>
      <c r="ADX9" s="1">
        <v>4369</v>
      </c>
    </row>
    <row r="10" spans="1:804" ht="15.75" customHeight="1">
      <c r="A10" s="1" t="s">
        <v>243</v>
      </c>
      <c r="B10" s="1" t="s">
        <v>226</v>
      </c>
      <c r="C10" s="6">
        <v>42649</v>
      </c>
      <c r="D10" s="1">
        <v>3886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2</v>
      </c>
      <c r="R10" s="1">
        <v>2</v>
      </c>
      <c r="S10" s="1">
        <v>2</v>
      </c>
      <c r="T10" s="1">
        <v>2</v>
      </c>
      <c r="U10" s="1">
        <v>3</v>
      </c>
      <c r="V10" s="1">
        <v>3</v>
      </c>
      <c r="W10" s="1">
        <v>9</v>
      </c>
      <c r="X10" s="1">
        <v>15</v>
      </c>
      <c r="Y10" s="1">
        <v>21</v>
      </c>
      <c r="Z10" s="1">
        <v>27</v>
      </c>
      <c r="AA10" s="1">
        <v>33</v>
      </c>
      <c r="AB10" s="1">
        <v>39</v>
      </c>
      <c r="AC10" s="1">
        <v>45</v>
      </c>
      <c r="AD10" s="1">
        <v>47</v>
      </c>
      <c r="AE10" s="1">
        <v>48</v>
      </c>
      <c r="AF10" s="1">
        <v>48</v>
      </c>
      <c r="AG10" s="1">
        <v>49</v>
      </c>
      <c r="AH10" s="1">
        <v>50</v>
      </c>
      <c r="AI10" s="1">
        <v>50</v>
      </c>
      <c r="AJ10" s="1">
        <v>51</v>
      </c>
      <c r="AK10" s="1">
        <v>52</v>
      </c>
      <c r="AL10" s="1">
        <v>53</v>
      </c>
      <c r="AM10" s="1">
        <v>54</v>
      </c>
      <c r="AN10" s="1">
        <v>55</v>
      </c>
      <c r="AO10" s="1">
        <v>56</v>
      </c>
      <c r="AP10" s="1">
        <v>56</v>
      </c>
      <c r="AQ10" s="1">
        <v>57</v>
      </c>
      <c r="AR10" s="1">
        <v>58</v>
      </c>
      <c r="AS10" s="1">
        <v>59</v>
      </c>
      <c r="AT10" s="1">
        <v>60</v>
      </c>
      <c r="AU10" s="1">
        <v>61</v>
      </c>
      <c r="AV10" s="1">
        <v>62</v>
      </c>
      <c r="AW10" s="1">
        <v>63</v>
      </c>
      <c r="AX10" s="1">
        <v>64</v>
      </c>
      <c r="AY10" s="1">
        <v>65</v>
      </c>
      <c r="AZ10" s="1">
        <v>66</v>
      </c>
      <c r="BA10" s="1">
        <v>67</v>
      </c>
      <c r="BB10" s="1">
        <v>68</v>
      </c>
      <c r="BC10" s="1">
        <v>70</v>
      </c>
      <c r="BD10" s="1">
        <v>72</v>
      </c>
      <c r="BE10" s="1">
        <v>74</v>
      </c>
      <c r="BF10" s="1">
        <v>76</v>
      </c>
      <c r="BG10" s="1">
        <v>78</v>
      </c>
      <c r="BH10" s="1">
        <v>80</v>
      </c>
      <c r="BI10" s="1">
        <v>82</v>
      </c>
      <c r="BJ10" s="1">
        <v>83</v>
      </c>
      <c r="BK10" s="1">
        <v>84</v>
      </c>
      <c r="BL10" s="1">
        <v>85</v>
      </c>
      <c r="BM10" s="1">
        <v>86</v>
      </c>
      <c r="BN10" s="1">
        <v>87</v>
      </c>
      <c r="BO10" s="1">
        <v>88</v>
      </c>
      <c r="BP10" s="1">
        <v>89</v>
      </c>
      <c r="BQ10" s="1">
        <v>90</v>
      </c>
      <c r="BR10" s="1">
        <v>90</v>
      </c>
      <c r="BS10" s="1">
        <v>91</v>
      </c>
      <c r="BT10" s="1">
        <v>91</v>
      </c>
      <c r="BU10" s="1">
        <v>92</v>
      </c>
      <c r="BV10" s="1">
        <v>92</v>
      </c>
      <c r="BW10" s="1">
        <v>93</v>
      </c>
      <c r="BX10" s="1">
        <v>93</v>
      </c>
      <c r="BY10" s="1">
        <v>93</v>
      </c>
      <c r="BZ10" s="1">
        <v>94</v>
      </c>
      <c r="CA10" s="1">
        <v>94</v>
      </c>
      <c r="CB10" s="1">
        <v>94</v>
      </c>
      <c r="CC10" s="1">
        <v>95</v>
      </c>
      <c r="CD10" s="1">
        <v>95</v>
      </c>
      <c r="CE10" s="1">
        <v>95</v>
      </c>
      <c r="CF10" s="1">
        <v>96</v>
      </c>
      <c r="CG10" s="1">
        <v>96</v>
      </c>
      <c r="CH10" s="1">
        <v>96</v>
      </c>
      <c r="CI10" s="1">
        <v>97</v>
      </c>
      <c r="CJ10" s="1">
        <v>97</v>
      </c>
      <c r="CK10" s="1">
        <v>97</v>
      </c>
      <c r="CL10" s="1">
        <v>97</v>
      </c>
      <c r="CM10" s="1">
        <v>97</v>
      </c>
      <c r="CN10" s="1">
        <v>98</v>
      </c>
      <c r="CO10" s="1">
        <v>98</v>
      </c>
      <c r="CP10" s="1">
        <v>98</v>
      </c>
      <c r="CQ10" s="1">
        <v>98</v>
      </c>
      <c r="CR10" s="1">
        <v>98</v>
      </c>
      <c r="CS10" s="1">
        <v>98</v>
      </c>
      <c r="CT10" s="1">
        <v>99</v>
      </c>
      <c r="CU10" s="1">
        <v>99</v>
      </c>
      <c r="CV10" s="1">
        <v>99</v>
      </c>
      <c r="CW10" s="1">
        <v>99</v>
      </c>
      <c r="CX10" s="1">
        <v>99</v>
      </c>
      <c r="CY10" s="1">
        <v>99</v>
      </c>
      <c r="CZ10" s="1">
        <v>99</v>
      </c>
      <c r="DA10" s="1">
        <v>99</v>
      </c>
      <c r="DB10" s="1">
        <v>99</v>
      </c>
      <c r="DC10" s="1">
        <v>99</v>
      </c>
      <c r="DD10" s="1">
        <v>99</v>
      </c>
      <c r="DE10" s="1">
        <v>99</v>
      </c>
      <c r="DF10" s="1">
        <v>99</v>
      </c>
      <c r="DG10" s="1">
        <v>99</v>
      </c>
      <c r="DH10" s="1">
        <v>99</v>
      </c>
      <c r="DI10" s="1">
        <v>99</v>
      </c>
      <c r="DJ10" s="1">
        <v>100</v>
      </c>
      <c r="DK10" s="1">
        <v>100</v>
      </c>
      <c r="DL10" s="1">
        <v>100</v>
      </c>
      <c r="DM10" s="1">
        <v>100</v>
      </c>
      <c r="DN10" s="1">
        <v>100</v>
      </c>
      <c r="DO10" s="1">
        <v>100</v>
      </c>
      <c r="DP10" s="1">
        <v>100</v>
      </c>
      <c r="DQ10" s="1">
        <v>100</v>
      </c>
      <c r="DR10" s="1">
        <v>100</v>
      </c>
      <c r="DS10" s="1">
        <v>100</v>
      </c>
      <c r="DT10" s="1">
        <v>101</v>
      </c>
      <c r="DU10" s="1">
        <v>101</v>
      </c>
      <c r="DV10" s="1">
        <v>101</v>
      </c>
      <c r="DW10" s="1">
        <v>101</v>
      </c>
      <c r="DX10" s="1">
        <v>101</v>
      </c>
      <c r="DY10" s="1">
        <v>101</v>
      </c>
      <c r="DZ10" s="1">
        <v>101</v>
      </c>
      <c r="EA10" s="1">
        <v>101</v>
      </c>
      <c r="EB10" s="1">
        <v>101</v>
      </c>
      <c r="EC10" s="1">
        <v>101</v>
      </c>
      <c r="ED10" s="1">
        <v>102</v>
      </c>
      <c r="EE10" s="1">
        <v>102</v>
      </c>
      <c r="EF10" s="1">
        <v>102</v>
      </c>
      <c r="EG10" s="1">
        <v>102</v>
      </c>
      <c r="EH10" s="1">
        <v>102</v>
      </c>
      <c r="EI10" s="1">
        <v>102</v>
      </c>
      <c r="EJ10" s="1">
        <v>102</v>
      </c>
      <c r="EK10" s="1">
        <v>102</v>
      </c>
      <c r="EL10" s="1">
        <v>102</v>
      </c>
      <c r="EM10" s="1">
        <v>102</v>
      </c>
      <c r="EN10" s="1">
        <v>103</v>
      </c>
      <c r="EO10" s="1">
        <v>103</v>
      </c>
      <c r="EP10" s="1">
        <v>103</v>
      </c>
      <c r="EQ10" s="1">
        <v>103</v>
      </c>
      <c r="ER10" s="1">
        <v>103</v>
      </c>
      <c r="ES10" s="1">
        <v>103</v>
      </c>
      <c r="ET10" s="1">
        <v>103</v>
      </c>
      <c r="EU10" s="1">
        <v>103</v>
      </c>
      <c r="EV10" s="1">
        <v>103</v>
      </c>
      <c r="EW10" s="1">
        <v>103</v>
      </c>
      <c r="EX10" s="1">
        <v>103</v>
      </c>
      <c r="EY10" s="1">
        <v>103</v>
      </c>
      <c r="EZ10" s="1">
        <v>103</v>
      </c>
      <c r="FA10" s="1">
        <v>103</v>
      </c>
      <c r="FB10" s="1">
        <v>103</v>
      </c>
      <c r="FC10" s="1">
        <v>104</v>
      </c>
      <c r="FD10" s="1">
        <v>104</v>
      </c>
      <c r="FE10" s="1">
        <v>104</v>
      </c>
      <c r="FF10" s="1">
        <v>105</v>
      </c>
      <c r="FG10" s="1">
        <v>105</v>
      </c>
      <c r="FH10" s="1">
        <v>106</v>
      </c>
      <c r="FI10" s="1">
        <v>106</v>
      </c>
      <c r="FJ10" s="1">
        <v>106</v>
      </c>
      <c r="FK10" s="1">
        <v>107</v>
      </c>
      <c r="FL10" s="1">
        <v>107</v>
      </c>
      <c r="FM10" s="1">
        <v>107</v>
      </c>
      <c r="FN10" s="1">
        <v>108</v>
      </c>
      <c r="FO10" s="1">
        <v>108</v>
      </c>
      <c r="FP10" s="1">
        <v>108</v>
      </c>
      <c r="FQ10" s="1">
        <v>109</v>
      </c>
      <c r="FR10" s="1">
        <v>109</v>
      </c>
      <c r="FS10" s="1">
        <v>109</v>
      </c>
      <c r="FT10" s="1">
        <v>110</v>
      </c>
      <c r="FU10" s="1">
        <v>110</v>
      </c>
      <c r="FV10" s="1">
        <v>110</v>
      </c>
      <c r="FW10" s="1">
        <v>111</v>
      </c>
      <c r="FX10" s="1">
        <v>111</v>
      </c>
      <c r="FY10" s="1">
        <v>111</v>
      </c>
      <c r="FZ10" s="1">
        <v>112</v>
      </c>
      <c r="GA10" s="1">
        <v>112</v>
      </c>
      <c r="GB10" s="1">
        <v>112</v>
      </c>
      <c r="GC10" s="1">
        <v>113</v>
      </c>
      <c r="GD10" s="1">
        <v>113</v>
      </c>
      <c r="GE10" s="1">
        <v>113</v>
      </c>
      <c r="GF10" s="1">
        <v>114</v>
      </c>
      <c r="GG10" s="1">
        <v>114</v>
      </c>
      <c r="GH10" s="1">
        <v>114</v>
      </c>
      <c r="GI10" s="1">
        <v>114</v>
      </c>
      <c r="GJ10" s="1">
        <v>115</v>
      </c>
      <c r="GK10" s="1">
        <v>115</v>
      </c>
      <c r="GL10" s="1">
        <v>115</v>
      </c>
      <c r="GM10" s="1">
        <v>116</v>
      </c>
      <c r="GN10" s="1">
        <v>116</v>
      </c>
      <c r="GO10" s="1">
        <v>116</v>
      </c>
      <c r="GP10" s="1">
        <v>117</v>
      </c>
      <c r="GQ10" s="1">
        <v>117</v>
      </c>
      <c r="GR10" s="1">
        <v>117</v>
      </c>
      <c r="GS10" s="1">
        <v>118</v>
      </c>
      <c r="GT10" s="1">
        <v>118</v>
      </c>
      <c r="GU10" s="1">
        <v>118</v>
      </c>
      <c r="GV10" s="1">
        <v>119</v>
      </c>
      <c r="GW10" s="1">
        <v>119</v>
      </c>
      <c r="GX10" s="1">
        <v>119</v>
      </c>
      <c r="GY10" s="1">
        <v>120</v>
      </c>
      <c r="GZ10" s="1">
        <v>120</v>
      </c>
      <c r="HA10" s="1">
        <v>131</v>
      </c>
      <c r="HB10" s="1">
        <v>141</v>
      </c>
      <c r="HC10" s="1">
        <v>152</v>
      </c>
      <c r="HD10" s="1">
        <v>162</v>
      </c>
      <c r="HE10" s="1">
        <v>173</v>
      </c>
      <c r="HF10" s="1">
        <v>183</v>
      </c>
      <c r="HG10" s="1">
        <v>194</v>
      </c>
      <c r="HH10" s="1">
        <v>204</v>
      </c>
      <c r="HI10" s="1">
        <v>215</v>
      </c>
      <c r="HJ10" s="1">
        <v>225</v>
      </c>
      <c r="HK10" s="1">
        <v>236</v>
      </c>
      <c r="HL10" s="1">
        <v>246</v>
      </c>
      <c r="HM10" s="1">
        <v>257</v>
      </c>
      <c r="HN10" s="1">
        <v>267</v>
      </c>
      <c r="HO10" s="1">
        <v>278</v>
      </c>
      <c r="HP10" s="1">
        <v>288</v>
      </c>
      <c r="HQ10" s="1">
        <v>299</v>
      </c>
      <c r="HR10" s="1">
        <v>309</v>
      </c>
      <c r="HS10" s="1">
        <v>320</v>
      </c>
      <c r="HT10" s="1">
        <v>330</v>
      </c>
      <c r="HU10" s="1">
        <v>341</v>
      </c>
      <c r="HV10" s="1">
        <v>351</v>
      </c>
      <c r="HW10" s="1">
        <v>362</v>
      </c>
      <c r="HX10" s="1">
        <v>380</v>
      </c>
      <c r="HY10" s="1">
        <v>399</v>
      </c>
      <c r="HZ10" s="1">
        <v>417</v>
      </c>
      <c r="IA10" s="1">
        <v>435</v>
      </c>
      <c r="IB10" s="1">
        <v>453</v>
      </c>
      <c r="IC10" s="1">
        <v>472</v>
      </c>
      <c r="ID10" s="1">
        <v>490</v>
      </c>
      <c r="IE10" s="1">
        <v>508</v>
      </c>
      <c r="IF10" s="1">
        <v>527</v>
      </c>
      <c r="IG10" s="1">
        <v>545</v>
      </c>
      <c r="IH10" s="1">
        <v>563</v>
      </c>
      <c r="II10" s="1">
        <v>581</v>
      </c>
      <c r="IJ10" s="1">
        <v>600</v>
      </c>
      <c r="IK10" s="1">
        <v>618</v>
      </c>
      <c r="IL10" s="1">
        <v>636</v>
      </c>
      <c r="IM10" s="1">
        <v>655</v>
      </c>
      <c r="IN10" s="1">
        <v>673</v>
      </c>
      <c r="IO10" s="1">
        <v>691</v>
      </c>
      <c r="IP10" s="1">
        <v>709</v>
      </c>
      <c r="IQ10" s="1">
        <v>728</v>
      </c>
      <c r="IR10" s="1">
        <v>746</v>
      </c>
      <c r="IS10" s="1">
        <v>795</v>
      </c>
      <c r="IT10" s="1">
        <v>843</v>
      </c>
      <c r="IU10" s="1">
        <v>892</v>
      </c>
      <c r="IV10" s="1">
        <v>940</v>
      </c>
      <c r="IW10" s="1">
        <v>989</v>
      </c>
      <c r="IX10" s="1">
        <v>1024</v>
      </c>
      <c r="IY10" s="1">
        <v>1059</v>
      </c>
      <c r="IZ10" s="1">
        <v>1094</v>
      </c>
      <c r="JA10" s="1">
        <v>1128</v>
      </c>
      <c r="JB10" s="1">
        <v>1163</v>
      </c>
      <c r="JC10" s="1">
        <v>1198</v>
      </c>
      <c r="JD10" s="1">
        <v>1233</v>
      </c>
      <c r="JE10" s="1">
        <v>1259</v>
      </c>
      <c r="JF10" s="1">
        <v>1285</v>
      </c>
      <c r="JG10" s="1">
        <v>1311</v>
      </c>
      <c r="JH10" s="1">
        <v>1338</v>
      </c>
      <c r="JI10" s="1">
        <v>1364</v>
      </c>
      <c r="JJ10" s="1">
        <v>1390</v>
      </c>
      <c r="JK10" s="1">
        <v>1416</v>
      </c>
      <c r="JL10" s="1">
        <v>1447</v>
      </c>
      <c r="JM10" s="1">
        <v>1478</v>
      </c>
      <c r="JN10" s="1">
        <v>1509</v>
      </c>
      <c r="JO10" s="1">
        <v>1541</v>
      </c>
      <c r="JP10" s="1">
        <v>1572</v>
      </c>
      <c r="JQ10" s="1">
        <v>1603</v>
      </c>
      <c r="JR10" s="1">
        <v>1634</v>
      </c>
      <c r="JS10" s="1">
        <v>1647</v>
      </c>
      <c r="JT10" s="1">
        <v>1660</v>
      </c>
      <c r="JU10" s="1">
        <v>1673</v>
      </c>
      <c r="JV10" s="1">
        <v>1686</v>
      </c>
      <c r="JW10" s="1">
        <v>1699</v>
      </c>
      <c r="JX10" s="1">
        <v>1712</v>
      </c>
      <c r="JY10" s="1">
        <v>1725</v>
      </c>
      <c r="JZ10" s="1">
        <v>1738</v>
      </c>
      <c r="KA10" s="1">
        <v>1751</v>
      </c>
      <c r="KB10" s="1">
        <v>1764</v>
      </c>
      <c r="KC10" s="1">
        <v>1777</v>
      </c>
      <c r="KD10" s="1">
        <v>1790</v>
      </c>
      <c r="KE10" s="1">
        <v>1801</v>
      </c>
      <c r="KF10" s="1">
        <v>1811</v>
      </c>
      <c r="KG10" s="1">
        <v>1822</v>
      </c>
      <c r="KH10" s="1">
        <v>1832</v>
      </c>
      <c r="KI10" s="1">
        <v>1843</v>
      </c>
      <c r="KJ10" s="1">
        <v>1853</v>
      </c>
      <c r="KK10" s="1">
        <v>1864</v>
      </c>
      <c r="KL10" s="1">
        <v>1874</v>
      </c>
      <c r="KM10" s="1">
        <v>1885</v>
      </c>
      <c r="KN10" s="1">
        <v>1888</v>
      </c>
      <c r="KO10" s="1">
        <v>1891</v>
      </c>
      <c r="KP10" s="1">
        <v>1895</v>
      </c>
      <c r="KQ10" s="1">
        <v>1898</v>
      </c>
      <c r="KR10" s="1">
        <v>1901</v>
      </c>
      <c r="KS10" s="1">
        <v>1904</v>
      </c>
      <c r="KT10" s="1">
        <v>1907</v>
      </c>
      <c r="KU10" s="1">
        <v>1911</v>
      </c>
      <c r="KV10" s="1">
        <v>1914</v>
      </c>
      <c r="KW10" s="1">
        <v>1917</v>
      </c>
      <c r="KX10" s="1">
        <v>1920</v>
      </c>
      <c r="KY10" s="1">
        <v>1924</v>
      </c>
      <c r="KZ10" s="1">
        <v>1927</v>
      </c>
      <c r="LA10" s="1">
        <v>1930</v>
      </c>
      <c r="LB10" s="1">
        <v>1933</v>
      </c>
      <c r="LC10" s="1">
        <v>1936</v>
      </c>
      <c r="LD10" s="1">
        <v>1940</v>
      </c>
      <c r="LE10" s="1">
        <v>1943</v>
      </c>
      <c r="LF10" s="1">
        <v>1946</v>
      </c>
      <c r="LG10" s="1">
        <v>1949</v>
      </c>
      <c r="LH10" s="1">
        <v>1952</v>
      </c>
      <c r="LI10" s="1">
        <v>1956</v>
      </c>
      <c r="LJ10" s="1">
        <v>1959</v>
      </c>
      <c r="LK10" s="1">
        <v>1962</v>
      </c>
      <c r="LL10" s="1">
        <v>1965</v>
      </c>
      <c r="LM10" s="1">
        <v>1968</v>
      </c>
      <c r="LN10" s="1">
        <v>1972</v>
      </c>
      <c r="LO10" s="1">
        <v>1975</v>
      </c>
      <c r="LP10" s="1">
        <v>1978</v>
      </c>
      <c r="LQ10" s="1">
        <v>1981</v>
      </c>
      <c r="LR10" s="1">
        <v>1984</v>
      </c>
      <c r="LS10" s="1">
        <v>1988</v>
      </c>
      <c r="LT10" s="1">
        <v>1991</v>
      </c>
      <c r="LU10" s="1">
        <v>1994</v>
      </c>
      <c r="LV10" s="1">
        <v>1997</v>
      </c>
      <c r="LW10" s="1">
        <v>2001</v>
      </c>
      <c r="LX10" s="1">
        <v>2004</v>
      </c>
      <c r="LY10" s="1">
        <v>2007</v>
      </c>
      <c r="LZ10" s="1">
        <v>2010</v>
      </c>
      <c r="MA10" s="1">
        <v>2013</v>
      </c>
      <c r="MB10" s="1">
        <v>2017</v>
      </c>
      <c r="MC10" s="1">
        <v>2020</v>
      </c>
      <c r="MD10" s="1">
        <v>2023</v>
      </c>
      <c r="ME10" s="1">
        <v>2026</v>
      </c>
      <c r="MF10" s="1">
        <v>2029</v>
      </c>
      <c r="MG10" s="1">
        <v>2033</v>
      </c>
      <c r="MH10" s="1">
        <v>2036</v>
      </c>
      <c r="MI10" s="1">
        <v>2039</v>
      </c>
      <c r="MJ10" s="1">
        <v>2042</v>
      </c>
      <c r="MK10" s="1">
        <v>2045</v>
      </c>
      <c r="ML10" s="1">
        <v>2049</v>
      </c>
      <c r="MM10" s="1">
        <v>2052</v>
      </c>
      <c r="MN10" s="1">
        <v>2055</v>
      </c>
      <c r="MO10" s="1">
        <v>2058</v>
      </c>
      <c r="MP10" s="1">
        <v>2061</v>
      </c>
      <c r="MQ10" s="1">
        <v>2065</v>
      </c>
      <c r="MR10" s="1">
        <v>2068</v>
      </c>
      <c r="MS10" s="1">
        <v>2071</v>
      </c>
      <c r="MT10" s="1">
        <v>2074</v>
      </c>
      <c r="MU10" s="1">
        <v>2078</v>
      </c>
      <c r="MV10" s="1">
        <v>2081</v>
      </c>
      <c r="MW10" s="1">
        <v>2084</v>
      </c>
      <c r="MX10" s="1">
        <v>2087</v>
      </c>
      <c r="MY10" s="1">
        <v>2090</v>
      </c>
      <c r="MZ10" s="1">
        <v>2094</v>
      </c>
      <c r="NA10" s="1">
        <v>2097</v>
      </c>
      <c r="NB10" s="1">
        <v>2100</v>
      </c>
      <c r="NC10" s="1">
        <v>2103</v>
      </c>
      <c r="ND10" s="1">
        <v>2106</v>
      </c>
      <c r="NE10" s="1">
        <v>2110</v>
      </c>
      <c r="NF10" s="1">
        <v>2113</v>
      </c>
      <c r="NG10" s="1">
        <v>2116</v>
      </c>
      <c r="NH10" s="1">
        <v>2119</v>
      </c>
      <c r="NI10" s="1">
        <v>2122</v>
      </c>
      <c r="NJ10" s="1">
        <v>2126</v>
      </c>
      <c r="NK10" s="1">
        <v>2129</v>
      </c>
      <c r="NL10" s="1">
        <v>2132</v>
      </c>
      <c r="NM10" s="1">
        <v>2135</v>
      </c>
      <c r="NN10" s="1">
        <v>2138</v>
      </c>
      <c r="NO10" s="1">
        <v>2142</v>
      </c>
      <c r="NP10" s="1">
        <v>2145</v>
      </c>
      <c r="NQ10" s="1">
        <v>2148</v>
      </c>
      <c r="NR10" s="1">
        <v>2151</v>
      </c>
      <c r="NS10" s="1">
        <v>2155</v>
      </c>
      <c r="NT10" s="1">
        <v>2158</v>
      </c>
      <c r="NU10" s="1">
        <v>2161</v>
      </c>
      <c r="NV10" s="1">
        <v>2164</v>
      </c>
      <c r="NW10" s="1">
        <v>2167</v>
      </c>
      <c r="NX10" s="1">
        <v>2171</v>
      </c>
      <c r="NY10" s="1">
        <v>2174</v>
      </c>
      <c r="NZ10" s="1">
        <v>2177</v>
      </c>
      <c r="OA10" s="1">
        <v>2180</v>
      </c>
      <c r="OB10" s="1">
        <v>2183</v>
      </c>
      <c r="OC10" s="1">
        <v>2186</v>
      </c>
      <c r="OD10" s="1">
        <v>2189</v>
      </c>
      <c r="OE10" s="1">
        <v>2193</v>
      </c>
      <c r="OF10" s="1">
        <v>2196</v>
      </c>
      <c r="OG10" s="1">
        <v>2199</v>
      </c>
      <c r="OH10" s="1">
        <v>2202</v>
      </c>
      <c r="OI10" s="1">
        <v>2205</v>
      </c>
      <c r="OJ10" s="1">
        <v>2208</v>
      </c>
      <c r="OK10" s="1">
        <v>2211</v>
      </c>
      <c r="OL10" s="1">
        <v>2214</v>
      </c>
      <c r="OM10" s="1">
        <v>2217</v>
      </c>
      <c r="ON10" s="1">
        <v>2221</v>
      </c>
      <c r="OO10" s="1">
        <v>2224</v>
      </c>
      <c r="OP10" s="1">
        <v>2227</v>
      </c>
      <c r="OQ10" s="1">
        <v>2230</v>
      </c>
      <c r="OR10" s="1">
        <v>2233</v>
      </c>
      <c r="OS10" s="1">
        <v>2236</v>
      </c>
      <c r="OT10" s="1">
        <v>2239</v>
      </c>
      <c r="OU10" s="1">
        <v>2242</v>
      </c>
      <c r="OV10" s="1">
        <v>2245</v>
      </c>
      <c r="OW10" s="1">
        <v>2249</v>
      </c>
      <c r="OX10" s="1">
        <v>2252</v>
      </c>
      <c r="OY10" s="1">
        <v>2255</v>
      </c>
      <c r="OZ10" s="1">
        <v>2258</v>
      </c>
      <c r="PA10" s="1">
        <v>2261</v>
      </c>
      <c r="PB10" s="1">
        <v>2264</v>
      </c>
      <c r="PC10" s="1">
        <v>2267</v>
      </c>
      <c r="PD10" s="1">
        <v>2270</v>
      </c>
      <c r="PE10" s="1">
        <v>2273</v>
      </c>
      <c r="PF10" s="1">
        <v>2277</v>
      </c>
      <c r="PG10" s="1">
        <v>2280</v>
      </c>
      <c r="PH10" s="1">
        <v>2283</v>
      </c>
      <c r="PI10" s="1">
        <v>2286</v>
      </c>
      <c r="PJ10" s="1">
        <v>2289</v>
      </c>
      <c r="PK10" s="1">
        <v>2292</v>
      </c>
      <c r="PL10" s="1">
        <v>2295</v>
      </c>
      <c r="PM10" s="1">
        <v>2298</v>
      </c>
      <c r="PN10" s="1">
        <v>2301</v>
      </c>
      <c r="PO10" s="1">
        <v>2305</v>
      </c>
      <c r="PP10" s="1">
        <v>2308</v>
      </c>
      <c r="PQ10" s="1">
        <v>2311</v>
      </c>
      <c r="PR10" s="1">
        <v>2314</v>
      </c>
      <c r="PS10" s="1">
        <v>2317</v>
      </c>
      <c r="PT10" s="1">
        <v>2320</v>
      </c>
      <c r="PU10" s="1">
        <v>2323</v>
      </c>
      <c r="PV10" s="1">
        <v>2326</v>
      </c>
      <c r="PW10" s="1">
        <v>2329</v>
      </c>
      <c r="PX10" s="1">
        <v>2333</v>
      </c>
      <c r="PY10" s="1">
        <v>2336</v>
      </c>
      <c r="PZ10" s="1">
        <v>2339</v>
      </c>
      <c r="QA10" s="1">
        <v>2342</v>
      </c>
      <c r="QB10" s="1">
        <v>2345</v>
      </c>
      <c r="QC10" s="1">
        <v>2346</v>
      </c>
      <c r="QD10" s="1">
        <v>2346</v>
      </c>
      <c r="QE10" s="1">
        <v>2347</v>
      </c>
      <c r="QF10" s="1">
        <v>2348</v>
      </c>
      <c r="QG10" s="1">
        <v>2348</v>
      </c>
      <c r="QH10" s="1">
        <v>2349</v>
      </c>
      <c r="QI10" s="1">
        <v>2349</v>
      </c>
      <c r="QJ10" s="1">
        <v>2350</v>
      </c>
      <c r="QK10" s="1">
        <v>2351</v>
      </c>
      <c r="QL10" s="1">
        <v>2351</v>
      </c>
      <c r="QM10" s="1">
        <v>2352</v>
      </c>
      <c r="QN10" s="1">
        <v>2353</v>
      </c>
      <c r="QO10" s="1">
        <v>2353</v>
      </c>
      <c r="QP10" s="1">
        <v>2354</v>
      </c>
      <c r="QQ10" s="1">
        <v>2354</v>
      </c>
      <c r="QR10" s="1">
        <v>2355</v>
      </c>
      <c r="QS10" s="1">
        <v>2356</v>
      </c>
      <c r="QT10" s="1">
        <v>2356</v>
      </c>
      <c r="QU10" s="1">
        <v>2357</v>
      </c>
      <c r="QV10" s="1">
        <v>2358</v>
      </c>
      <c r="QW10" s="1">
        <v>2358</v>
      </c>
      <c r="QX10" s="1">
        <v>2359</v>
      </c>
      <c r="QY10" s="1">
        <v>2360</v>
      </c>
      <c r="QZ10" s="1">
        <v>2360</v>
      </c>
      <c r="RA10" s="1">
        <v>2361</v>
      </c>
      <c r="RB10" s="1">
        <v>2361</v>
      </c>
      <c r="RC10" s="1">
        <v>2362</v>
      </c>
      <c r="RD10" s="1">
        <v>2363</v>
      </c>
      <c r="RE10" s="1">
        <v>2363</v>
      </c>
      <c r="RF10" s="1">
        <v>2364</v>
      </c>
      <c r="RG10" s="1">
        <v>2364</v>
      </c>
      <c r="RH10" s="1">
        <v>2365</v>
      </c>
      <c r="RI10" s="1">
        <v>2365</v>
      </c>
      <c r="RJ10" s="1">
        <v>2365</v>
      </c>
      <c r="RK10" s="1">
        <v>2365</v>
      </c>
      <c r="RL10" s="1">
        <v>2366</v>
      </c>
      <c r="RM10" s="1">
        <v>2366</v>
      </c>
      <c r="RN10" s="1">
        <v>2366</v>
      </c>
      <c r="RO10" s="1">
        <v>2367</v>
      </c>
      <c r="RP10" s="1">
        <v>2367</v>
      </c>
      <c r="RQ10" s="1">
        <v>2367</v>
      </c>
      <c r="RR10" s="1">
        <v>2367</v>
      </c>
      <c r="RS10" s="1">
        <v>2368</v>
      </c>
      <c r="RT10" s="1">
        <v>2368</v>
      </c>
      <c r="RU10" s="1">
        <v>2368</v>
      </c>
      <c r="RV10" s="1">
        <v>2369</v>
      </c>
      <c r="RW10" s="1">
        <v>2369</v>
      </c>
      <c r="RX10" s="1">
        <v>2369</v>
      </c>
      <c r="RY10" s="1">
        <v>2370</v>
      </c>
      <c r="RZ10" s="1">
        <v>2370</v>
      </c>
      <c r="SA10" s="1">
        <v>2370</v>
      </c>
      <c r="SB10" s="1">
        <v>2371</v>
      </c>
      <c r="SC10" s="1">
        <v>2371</v>
      </c>
      <c r="SD10" s="1">
        <v>2372</v>
      </c>
      <c r="SE10" s="1">
        <v>2372</v>
      </c>
      <c r="SF10" s="1">
        <v>2372</v>
      </c>
      <c r="SG10" s="1">
        <v>2373</v>
      </c>
      <c r="SH10" s="1">
        <v>2373</v>
      </c>
      <c r="SI10" s="1">
        <v>2373</v>
      </c>
      <c r="SJ10" s="1">
        <v>2374</v>
      </c>
      <c r="SK10" s="1">
        <v>2374</v>
      </c>
      <c r="SL10" s="1">
        <v>2374</v>
      </c>
      <c r="SM10" s="1">
        <v>2375</v>
      </c>
      <c r="SN10" s="1">
        <v>2375</v>
      </c>
      <c r="SO10" s="1">
        <v>2376</v>
      </c>
      <c r="SP10" s="1">
        <v>2376</v>
      </c>
      <c r="SQ10" s="1">
        <v>2376</v>
      </c>
      <c r="SR10" s="1">
        <v>2377</v>
      </c>
      <c r="SS10" s="1">
        <v>2377</v>
      </c>
      <c r="ST10" s="1">
        <v>2377</v>
      </c>
      <c r="SU10" s="1">
        <v>2378</v>
      </c>
      <c r="SV10" s="1">
        <v>2378</v>
      </c>
      <c r="SW10" s="1">
        <v>2378</v>
      </c>
      <c r="SX10" s="1">
        <v>2379</v>
      </c>
      <c r="SY10" s="1">
        <v>2379</v>
      </c>
      <c r="SZ10" s="1">
        <v>2379</v>
      </c>
      <c r="TA10" s="1">
        <v>2380</v>
      </c>
      <c r="TB10" s="1">
        <v>2380</v>
      </c>
      <c r="TC10" s="1">
        <v>2381</v>
      </c>
      <c r="TD10" s="1">
        <v>2381</v>
      </c>
      <c r="TE10" s="1">
        <v>2381</v>
      </c>
      <c r="TF10" s="1">
        <v>2382</v>
      </c>
      <c r="TG10" s="1">
        <v>2382</v>
      </c>
      <c r="TH10" s="1">
        <v>2382</v>
      </c>
      <c r="TI10" s="1">
        <v>2383</v>
      </c>
      <c r="TJ10" s="1">
        <v>2383</v>
      </c>
      <c r="TK10" s="1">
        <v>2384</v>
      </c>
      <c r="TL10" s="1">
        <v>2384</v>
      </c>
      <c r="TM10" s="1">
        <v>2384</v>
      </c>
      <c r="TN10" s="1">
        <v>2385</v>
      </c>
      <c r="TO10" s="1">
        <v>2385</v>
      </c>
      <c r="TP10" s="1">
        <v>2385</v>
      </c>
      <c r="TQ10" s="1">
        <v>2386</v>
      </c>
      <c r="TR10" s="1">
        <v>2386</v>
      </c>
      <c r="TS10" s="1">
        <v>2387</v>
      </c>
      <c r="TT10" s="1">
        <v>2387</v>
      </c>
      <c r="TU10" s="1">
        <v>2387</v>
      </c>
      <c r="TV10" s="1">
        <v>2388</v>
      </c>
      <c r="TW10" s="1">
        <v>2388</v>
      </c>
      <c r="TX10" s="1">
        <v>2388</v>
      </c>
      <c r="TY10" s="1">
        <v>2389</v>
      </c>
      <c r="TZ10" s="1">
        <v>2389</v>
      </c>
      <c r="UA10" s="1">
        <v>2390</v>
      </c>
      <c r="UB10" s="1">
        <v>2390</v>
      </c>
      <c r="UC10" s="1">
        <v>2390</v>
      </c>
      <c r="UD10" s="1">
        <v>2391</v>
      </c>
      <c r="UE10" s="1">
        <v>2391</v>
      </c>
      <c r="UF10" s="1">
        <v>2391</v>
      </c>
      <c r="UG10" s="1">
        <v>2391</v>
      </c>
      <c r="UH10" s="1">
        <v>2391</v>
      </c>
      <c r="UI10" s="1">
        <v>2392</v>
      </c>
      <c r="UJ10" s="1">
        <v>2392</v>
      </c>
      <c r="UK10" s="1">
        <v>2392</v>
      </c>
      <c r="UL10" s="1">
        <v>2392</v>
      </c>
      <c r="UM10" s="1">
        <v>2392</v>
      </c>
      <c r="UN10" s="1">
        <v>2392</v>
      </c>
      <c r="UO10" s="1">
        <v>2392</v>
      </c>
      <c r="UP10" s="1">
        <v>2393</v>
      </c>
      <c r="UQ10" s="1">
        <v>2393</v>
      </c>
      <c r="UR10" s="1">
        <v>2393</v>
      </c>
      <c r="US10" s="1">
        <v>2393</v>
      </c>
      <c r="UT10" s="1">
        <v>2393</v>
      </c>
      <c r="UU10" s="1">
        <v>2393</v>
      </c>
      <c r="UV10" s="1">
        <v>2393</v>
      </c>
      <c r="UW10" s="1">
        <v>2394</v>
      </c>
      <c r="UX10" s="1">
        <v>2394</v>
      </c>
      <c r="UY10" s="1">
        <v>2394</v>
      </c>
      <c r="UZ10" s="1">
        <v>2394</v>
      </c>
      <c r="VA10" s="1">
        <v>2394</v>
      </c>
      <c r="VB10" s="1">
        <v>2394</v>
      </c>
      <c r="VC10" s="1">
        <v>2394</v>
      </c>
      <c r="VD10" s="1">
        <v>2395</v>
      </c>
      <c r="VE10" s="1">
        <v>2395</v>
      </c>
      <c r="VF10" s="1">
        <v>2395</v>
      </c>
      <c r="VG10" s="1">
        <v>2395</v>
      </c>
      <c r="VH10" s="1">
        <v>2396</v>
      </c>
      <c r="VI10" s="1">
        <v>2397</v>
      </c>
      <c r="VJ10" s="1">
        <v>2398</v>
      </c>
      <c r="VK10" s="1">
        <v>2399</v>
      </c>
      <c r="VL10" s="1">
        <v>2400</v>
      </c>
      <c r="VM10" s="1">
        <v>2401</v>
      </c>
      <c r="VN10" s="1">
        <v>2402</v>
      </c>
      <c r="VO10" s="1">
        <v>2403</v>
      </c>
      <c r="VP10" s="1">
        <v>2403</v>
      </c>
      <c r="VQ10" s="1">
        <v>2404</v>
      </c>
      <c r="VR10" s="1">
        <v>2405</v>
      </c>
      <c r="VS10" s="1">
        <v>2406</v>
      </c>
      <c r="VT10" s="1">
        <v>2407</v>
      </c>
      <c r="VU10" s="1">
        <v>2408</v>
      </c>
      <c r="VV10" s="1">
        <v>2409</v>
      </c>
      <c r="VW10" s="1">
        <v>2410</v>
      </c>
      <c r="VX10" s="1">
        <v>2411</v>
      </c>
      <c r="VY10" s="1">
        <v>2411</v>
      </c>
      <c r="VZ10" s="1">
        <v>2412</v>
      </c>
      <c r="WA10" s="1">
        <v>2412</v>
      </c>
      <c r="WB10" s="1">
        <v>2413</v>
      </c>
      <c r="WC10" s="1">
        <v>2413</v>
      </c>
      <c r="WD10" s="1">
        <v>2414</v>
      </c>
      <c r="WE10" s="1">
        <v>2414</v>
      </c>
      <c r="WF10" s="1">
        <v>2415</v>
      </c>
      <c r="WG10" s="1">
        <v>2415</v>
      </c>
      <c r="WH10" s="1">
        <v>2416</v>
      </c>
      <c r="WI10" s="1">
        <v>2416</v>
      </c>
      <c r="WJ10" s="1">
        <v>2416</v>
      </c>
      <c r="WK10" s="1">
        <v>2417</v>
      </c>
      <c r="WL10" s="1">
        <v>2417</v>
      </c>
      <c r="WM10" s="1">
        <v>2418</v>
      </c>
      <c r="WN10" s="1">
        <v>2418</v>
      </c>
      <c r="WO10" s="1">
        <v>2419</v>
      </c>
      <c r="WP10" s="1">
        <v>2419</v>
      </c>
      <c r="WQ10" s="1">
        <v>2420</v>
      </c>
      <c r="WR10" s="1">
        <v>2420</v>
      </c>
      <c r="WS10" s="1">
        <v>2420</v>
      </c>
      <c r="WT10" s="1">
        <v>2421</v>
      </c>
      <c r="WU10" s="1">
        <v>2421</v>
      </c>
      <c r="WV10" s="1">
        <v>2422</v>
      </c>
      <c r="WW10" s="1">
        <v>2422</v>
      </c>
      <c r="WX10" s="1">
        <v>2423</v>
      </c>
      <c r="WY10" s="1">
        <v>2423</v>
      </c>
      <c r="WZ10" s="1">
        <v>2424</v>
      </c>
      <c r="XA10" s="1">
        <v>2424</v>
      </c>
      <c r="XB10" s="1">
        <v>2425</v>
      </c>
      <c r="XC10" s="1">
        <v>2425</v>
      </c>
      <c r="XD10" s="1">
        <v>2425</v>
      </c>
      <c r="XE10" s="1">
        <v>2426</v>
      </c>
      <c r="XF10" s="1">
        <v>2426</v>
      </c>
      <c r="XG10" s="1">
        <v>2427</v>
      </c>
      <c r="XH10" s="1">
        <v>2427</v>
      </c>
      <c r="XI10" s="1">
        <v>2428</v>
      </c>
      <c r="XJ10" s="1">
        <v>2428</v>
      </c>
      <c r="XK10" s="1">
        <v>2429</v>
      </c>
      <c r="XL10" s="1">
        <v>2429</v>
      </c>
      <c r="XM10" s="1">
        <v>2430</v>
      </c>
      <c r="XN10" s="1">
        <v>2430</v>
      </c>
      <c r="XO10" s="1">
        <v>2432</v>
      </c>
      <c r="XP10" s="1">
        <v>2435</v>
      </c>
      <c r="XQ10" s="1">
        <v>2437</v>
      </c>
      <c r="XR10" s="1">
        <v>2440</v>
      </c>
      <c r="XS10" s="1">
        <v>2442</v>
      </c>
      <c r="XT10" s="1">
        <v>2444</v>
      </c>
      <c r="XU10" s="1">
        <v>2447</v>
      </c>
      <c r="XV10" s="1">
        <v>2449</v>
      </c>
      <c r="XW10" s="1">
        <v>2451</v>
      </c>
      <c r="XX10" s="1">
        <v>2454</v>
      </c>
      <c r="XY10" s="1">
        <v>2456</v>
      </c>
      <c r="XZ10" s="1">
        <v>2459</v>
      </c>
      <c r="YA10" s="1">
        <v>2461</v>
      </c>
      <c r="YB10" s="1">
        <v>2463</v>
      </c>
      <c r="YC10" s="1">
        <v>2466</v>
      </c>
      <c r="YD10" s="1">
        <v>2468</v>
      </c>
      <c r="YE10" s="1">
        <v>2470</v>
      </c>
      <c r="YF10" s="1">
        <v>2473</v>
      </c>
      <c r="YG10" s="1">
        <v>2475</v>
      </c>
      <c r="YH10" s="1">
        <v>2478</v>
      </c>
      <c r="YI10" s="1">
        <v>2480</v>
      </c>
      <c r="YJ10" s="1">
        <v>2482</v>
      </c>
      <c r="YK10" s="1">
        <v>2485</v>
      </c>
      <c r="YL10" s="1">
        <v>2487</v>
      </c>
      <c r="YM10" s="1">
        <v>2490</v>
      </c>
      <c r="YN10" s="1">
        <v>2492</v>
      </c>
      <c r="YO10" s="1">
        <v>2494</v>
      </c>
      <c r="YP10" s="1">
        <v>2497</v>
      </c>
      <c r="YQ10" s="1">
        <v>2499</v>
      </c>
      <c r="YR10" s="1">
        <v>2501</v>
      </c>
      <c r="YS10" s="1">
        <v>2504</v>
      </c>
      <c r="YT10" s="1">
        <v>2506</v>
      </c>
      <c r="YU10" s="1">
        <v>2509</v>
      </c>
      <c r="YV10" s="1">
        <v>2511</v>
      </c>
      <c r="YW10" s="1">
        <v>2513</v>
      </c>
      <c r="YX10" s="1">
        <v>2516</v>
      </c>
      <c r="YY10" s="1">
        <v>2518</v>
      </c>
      <c r="YZ10" s="1">
        <v>2520</v>
      </c>
      <c r="ZA10" s="1">
        <v>2523</v>
      </c>
      <c r="ZB10" s="1">
        <v>2525</v>
      </c>
      <c r="ZC10" s="1">
        <v>2528</v>
      </c>
      <c r="ZD10" s="1">
        <v>2530</v>
      </c>
      <c r="ZE10" s="1">
        <v>2532</v>
      </c>
      <c r="ZF10" s="1">
        <v>2535</v>
      </c>
      <c r="ZG10" s="1">
        <v>2537</v>
      </c>
      <c r="ZH10" s="1">
        <v>2540</v>
      </c>
      <c r="ZI10" s="1">
        <v>2542</v>
      </c>
      <c r="ZJ10" s="1">
        <v>2544</v>
      </c>
      <c r="ZK10" s="1">
        <v>2547</v>
      </c>
      <c r="ZL10" s="1">
        <v>2549</v>
      </c>
      <c r="ZM10" s="1">
        <v>2551</v>
      </c>
      <c r="ZN10" s="1">
        <v>2554</v>
      </c>
      <c r="ZO10" s="1">
        <v>2556</v>
      </c>
      <c r="ZP10" s="1">
        <v>2559</v>
      </c>
      <c r="ZQ10" s="1">
        <v>2561</v>
      </c>
      <c r="ZR10" s="1">
        <v>2563</v>
      </c>
      <c r="ZS10" s="1">
        <v>2566</v>
      </c>
      <c r="ZT10" s="1">
        <v>2568</v>
      </c>
      <c r="ZU10" s="1">
        <v>2570</v>
      </c>
      <c r="ZV10" s="1">
        <v>2573</v>
      </c>
      <c r="ZW10" s="1">
        <v>2575</v>
      </c>
      <c r="ZX10" s="1">
        <v>2578</v>
      </c>
      <c r="ZY10" s="1">
        <v>2580</v>
      </c>
      <c r="ZZ10" s="1">
        <v>2582</v>
      </c>
      <c r="AAA10" s="1">
        <v>2585</v>
      </c>
      <c r="AAB10" s="1">
        <v>2587</v>
      </c>
      <c r="AAC10" s="1">
        <v>2590</v>
      </c>
      <c r="AAD10" s="1">
        <v>2592</v>
      </c>
      <c r="AAE10" s="1">
        <v>2594</v>
      </c>
      <c r="AAF10" s="1">
        <v>2597</v>
      </c>
      <c r="AAG10" s="1">
        <v>2599</v>
      </c>
      <c r="AAH10" s="1">
        <v>2601</v>
      </c>
      <c r="AAI10" s="1">
        <v>2604</v>
      </c>
      <c r="AAJ10" s="1">
        <v>2606</v>
      </c>
      <c r="AAK10" s="1">
        <v>2609</v>
      </c>
      <c r="AAL10" s="1">
        <v>2611</v>
      </c>
      <c r="AAM10" s="1">
        <v>2613</v>
      </c>
      <c r="AAN10" s="1">
        <v>2616</v>
      </c>
      <c r="AAO10" s="1">
        <v>2618</v>
      </c>
      <c r="AAP10" s="1">
        <v>2620</v>
      </c>
      <c r="AAQ10" s="1">
        <v>2623</v>
      </c>
      <c r="AAR10" s="1">
        <v>2625</v>
      </c>
      <c r="AAS10" s="1">
        <v>2628</v>
      </c>
      <c r="AAT10" s="1">
        <v>2630</v>
      </c>
      <c r="AAU10" s="1">
        <v>2629</v>
      </c>
      <c r="AAV10" s="1">
        <v>2628</v>
      </c>
      <c r="AAW10" s="1">
        <v>2627</v>
      </c>
      <c r="AAX10" s="1">
        <v>2626</v>
      </c>
      <c r="AAY10" s="1">
        <v>2625</v>
      </c>
      <c r="AAZ10" s="1">
        <v>2624</v>
      </c>
      <c r="ABA10" s="1">
        <v>2624</v>
      </c>
      <c r="ABB10" s="1">
        <v>2623</v>
      </c>
      <c r="ABC10" s="1">
        <v>2622</v>
      </c>
      <c r="ABD10" s="1">
        <v>2621</v>
      </c>
      <c r="ABE10" s="1">
        <v>2620</v>
      </c>
      <c r="ABF10" s="1">
        <v>2619</v>
      </c>
      <c r="ABG10" s="1">
        <v>2618</v>
      </c>
      <c r="ABH10" s="1">
        <v>2617</v>
      </c>
      <c r="ABI10" s="1">
        <v>2616</v>
      </c>
      <c r="ABJ10" s="1">
        <v>2615</v>
      </c>
      <c r="ABK10" s="1">
        <v>2614</v>
      </c>
      <c r="ABL10" s="1">
        <v>2613</v>
      </c>
      <c r="ABM10" s="1">
        <v>2612</v>
      </c>
      <c r="ABN10" s="1">
        <v>2611</v>
      </c>
      <c r="ABO10" s="1">
        <v>2610</v>
      </c>
      <c r="ABP10" s="1">
        <v>2610</v>
      </c>
      <c r="ABQ10" s="1">
        <v>2609</v>
      </c>
      <c r="ABR10" s="1">
        <v>2608</v>
      </c>
      <c r="ABS10" s="1">
        <v>2607</v>
      </c>
      <c r="ABT10" s="1">
        <v>2606</v>
      </c>
      <c r="ABU10" s="1">
        <v>2605</v>
      </c>
      <c r="ABV10" s="1">
        <v>2604</v>
      </c>
      <c r="ABW10" s="1">
        <v>2604</v>
      </c>
      <c r="ABX10" s="1">
        <v>2604</v>
      </c>
      <c r="ABY10" s="1">
        <v>2604</v>
      </c>
      <c r="ABZ10" s="1">
        <v>2604</v>
      </c>
      <c r="ACA10" s="1">
        <v>2604</v>
      </c>
      <c r="ACB10" s="1">
        <v>2604</v>
      </c>
      <c r="ACC10" s="1">
        <v>2604</v>
      </c>
      <c r="ACD10" s="1">
        <v>2604</v>
      </c>
      <c r="ACE10" s="1">
        <v>2604</v>
      </c>
      <c r="ACF10" s="1">
        <v>2604</v>
      </c>
      <c r="ACG10" s="1">
        <v>2604</v>
      </c>
      <c r="ACH10" s="1">
        <v>2604</v>
      </c>
      <c r="ACI10" s="1">
        <v>2604</v>
      </c>
      <c r="ACJ10" s="1">
        <v>2604</v>
      </c>
      <c r="ACK10" s="1">
        <v>2604</v>
      </c>
      <c r="ACL10" s="1">
        <v>2604</v>
      </c>
      <c r="ACM10" s="1">
        <v>2604</v>
      </c>
      <c r="ACN10" s="1">
        <v>2604</v>
      </c>
      <c r="ACO10" s="1">
        <v>2604</v>
      </c>
      <c r="ACP10" s="1">
        <v>2604</v>
      </c>
      <c r="ACQ10" s="1">
        <v>2604</v>
      </c>
      <c r="ACR10" s="1">
        <v>2604</v>
      </c>
      <c r="ACS10" s="1">
        <v>2604</v>
      </c>
      <c r="ACT10" s="1">
        <v>2604</v>
      </c>
      <c r="ACU10" s="1">
        <v>2604</v>
      </c>
      <c r="ACV10" s="1">
        <v>2604</v>
      </c>
      <c r="ACW10" s="1">
        <v>2604</v>
      </c>
      <c r="ACX10" s="1">
        <v>2604</v>
      </c>
      <c r="ACY10" s="1">
        <v>2604</v>
      </c>
      <c r="ACZ10" s="1">
        <v>2604</v>
      </c>
      <c r="ADA10" s="1">
        <v>2604</v>
      </c>
      <c r="ADB10" s="1">
        <v>2604</v>
      </c>
      <c r="ADC10" s="1">
        <v>2604</v>
      </c>
      <c r="ADD10" s="1">
        <v>2604</v>
      </c>
      <c r="ADE10" s="1">
        <v>2604</v>
      </c>
      <c r="ADF10" s="1">
        <v>2604</v>
      </c>
      <c r="ADG10" s="1">
        <v>2604</v>
      </c>
      <c r="ADH10" s="1">
        <v>2604</v>
      </c>
      <c r="ADI10" s="1">
        <v>2604</v>
      </c>
      <c r="ADJ10" s="1">
        <v>2604</v>
      </c>
      <c r="ADK10" s="1">
        <v>2604</v>
      </c>
      <c r="ADL10" s="1">
        <v>2604</v>
      </c>
      <c r="ADM10" s="1">
        <v>2604</v>
      </c>
      <c r="ADN10" s="1">
        <v>2604</v>
      </c>
      <c r="ADO10" s="1">
        <v>2604</v>
      </c>
      <c r="ADP10" s="1">
        <v>2604</v>
      </c>
      <c r="ADQ10" s="1">
        <v>2604</v>
      </c>
      <c r="ADR10" s="1">
        <v>2604</v>
      </c>
      <c r="ADS10" s="1">
        <v>2604</v>
      </c>
      <c r="ADT10" s="1">
        <v>2604</v>
      </c>
      <c r="ADU10" s="1">
        <v>2604</v>
      </c>
      <c r="ADV10" s="1">
        <v>2604</v>
      </c>
      <c r="ADW10" s="1">
        <v>2604</v>
      </c>
      <c r="ADX10" s="1">
        <v>2604</v>
      </c>
    </row>
    <row r="11" spans="1:804" ht="15.75" customHeight="1">
      <c r="A11" s="1" t="s">
        <v>1045</v>
      </c>
      <c r="B11" s="1" t="s">
        <v>234</v>
      </c>
      <c r="C11" s="6">
        <v>43313</v>
      </c>
      <c r="D11" s="1">
        <v>2253</v>
      </c>
      <c r="E11" s="1">
        <v>20</v>
      </c>
      <c r="F11" s="1">
        <v>26</v>
      </c>
      <c r="G11" s="1">
        <v>33</v>
      </c>
      <c r="H11" s="1">
        <v>34</v>
      </c>
      <c r="I11" s="1">
        <v>34</v>
      </c>
      <c r="J11" s="1">
        <v>35</v>
      </c>
      <c r="K11" s="1">
        <v>36</v>
      </c>
      <c r="L11" s="1">
        <v>37</v>
      </c>
      <c r="M11" s="1">
        <v>38</v>
      </c>
      <c r="N11" s="1">
        <v>39</v>
      </c>
      <c r="O11" s="1">
        <v>40</v>
      </c>
      <c r="P11" s="1">
        <v>41</v>
      </c>
      <c r="Q11" s="1">
        <v>43</v>
      </c>
      <c r="R11" s="1">
        <v>45</v>
      </c>
      <c r="S11" s="1">
        <v>46</v>
      </c>
      <c r="T11" s="1">
        <v>48</v>
      </c>
      <c r="U11" s="1">
        <v>50</v>
      </c>
      <c r="V11" s="1">
        <v>53</v>
      </c>
      <c r="W11" s="1">
        <v>56</v>
      </c>
      <c r="X11" s="1">
        <v>59</v>
      </c>
      <c r="Y11" s="1">
        <v>62</v>
      </c>
      <c r="Z11" s="1">
        <v>66</v>
      </c>
      <c r="AA11" s="1">
        <v>69</v>
      </c>
      <c r="AB11" s="1">
        <v>72</v>
      </c>
      <c r="AC11" s="1">
        <v>74</v>
      </c>
      <c r="AD11" s="1">
        <v>75</v>
      </c>
      <c r="AE11" s="1">
        <v>76</v>
      </c>
      <c r="AF11" s="1">
        <v>76</v>
      </c>
      <c r="AG11" s="1">
        <v>77</v>
      </c>
      <c r="AH11" s="1">
        <v>77</v>
      </c>
      <c r="AI11" s="1">
        <v>78</v>
      </c>
      <c r="AJ11" s="1">
        <v>80</v>
      </c>
      <c r="AK11" s="1">
        <v>82</v>
      </c>
      <c r="AL11" s="1">
        <v>83</v>
      </c>
      <c r="AM11" s="1">
        <v>85</v>
      </c>
      <c r="AN11" s="1">
        <v>86</v>
      </c>
      <c r="AO11" s="1">
        <v>88</v>
      </c>
      <c r="AP11" s="1">
        <v>89</v>
      </c>
      <c r="AQ11" s="1">
        <v>90</v>
      </c>
      <c r="AR11" s="1">
        <v>91</v>
      </c>
      <c r="AS11" s="1">
        <v>91</v>
      </c>
      <c r="AT11" s="1">
        <v>91</v>
      </c>
      <c r="AU11" s="1">
        <v>92</v>
      </c>
      <c r="AV11" s="1">
        <v>92</v>
      </c>
      <c r="AW11" s="1">
        <v>92</v>
      </c>
      <c r="AX11" s="1">
        <v>94</v>
      </c>
      <c r="AY11" s="1">
        <v>97</v>
      </c>
      <c r="AZ11" s="1">
        <v>97</v>
      </c>
      <c r="BA11" s="1">
        <v>98</v>
      </c>
      <c r="BB11" s="1">
        <v>98</v>
      </c>
      <c r="BC11" s="1">
        <v>99</v>
      </c>
      <c r="BD11" s="1">
        <v>99</v>
      </c>
      <c r="BE11" s="1">
        <v>100</v>
      </c>
      <c r="BF11" s="1">
        <v>100</v>
      </c>
      <c r="BG11" s="1">
        <v>100</v>
      </c>
      <c r="BH11" s="1">
        <v>101</v>
      </c>
      <c r="BI11" s="1">
        <v>101</v>
      </c>
      <c r="BJ11" s="1">
        <v>102</v>
      </c>
      <c r="BK11" s="1">
        <v>102</v>
      </c>
      <c r="BL11" s="1">
        <v>103</v>
      </c>
      <c r="BM11" s="1">
        <v>104</v>
      </c>
      <c r="BN11" s="1">
        <v>105</v>
      </c>
      <c r="BO11" s="1">
        <v>106</v>
      </c>
      <c r="BP11" s="1">
        <v>108</v>
      </c>
      <c r="BQ11" s="1">
        <v>111</v>
      </c>
      <c r="BR11" s="1">
        <v>113</v>
      </c>
      <c r="BS11" s="1">
        <v>114</v>
      </c>
      <c r="BT11" s="1">
        <v>115</v>
      </c>
      <c r="BU11" s="1">
        <v>119</v>
      </c>
      <c r="BV11" s="1">
        <v>123</v>
      </c>
      <c r="BW11" s="1">
        <v>127</v>
      </c>
      <c r="BX11" s="1">
        <v>131</v>
      </c>
      <c r="BY11" s="1">
        <v>135</v>
      </c>
      <c r="BZ11" s="1">
        <v>136</v>
      </c>
      <c r="CA11" s="1">
        <v>138</v>
      </c>
      <c r="CB11" s="1">
        <v>139</v>
      </c>
      <c r="CC11" s="1">
        <v>142</v>
      </c>
      <c r="CD11" s="1">
        <v>146</v>
      </c>
      <c r="CE11" s="1">
        <v>150</v>
      </c>
      <c r="CF11" s="1">
        <v>153</v>
      </c>
      <c r="CG11" s="1">
        <v>154</v>
      </c>
      <c r="CH11" s="1">
        <v>155</v>
      </c>
      <c r="CI11" s="1">
        <v>158</v>
      </c>
      <c r="CJ11" s="1">
        <v>161</v>
      </c>
      <c r="CK11" s="1">
        <v>164</v>
      </c>
      <c r="CL11" s="1">
        <v>167</v>
      </c>
      <c r="CM11" s="1">
        <v>170</v>
      </c>
      <c r="CN11" s="1">
        <v>172</v>
      </c>
      <c r="CO11" s="1">
        <v>174</v>
      </c>
      <c r="CP11" s="1">
        <v>176</v>
      </c>
      <c r="CQ11" s="1">
        <v>179</v>
      </c>
      <c r="CR11" s="1">
        <v>181</v>
      </c>
      <c r="CS11" s="1">
        <v>184</v>
      </c>
      <c r="CT11" s="1">
        <v>186</v>
      </c>
      <c r="CU11" s="1">
        <v>186</v>
      </c>
      <c r="CV11" s="1">
        <v>186</v>
      </c>
      <c r="CW11" s="1">
        <v>190</v>
      </c>
      <c r="CX11" s="1">
        <v>194</v>
      </c>
      <c r="CY11" s="1">
        <v>197</v>
      </c>
      <c r="CZ11" s="1">
        <v>201</v>
      </c>
      <c r="DA11" s="1">
        <v>205</v>
      </c>
      <c r="DB11" s="1">
        <v>207</v>
      </c>
      <c r="DC11" s="1">
        <v>209</v>
      </c>
      <c r="DD11" s="1">
        <v>210</v>
      </c>
      <c r="DE11" s="1">
        <v>211</v>
      </c>
      <c r="DF11" s="1">
        <v>212</v>
      </c>
      <c r="DG11" s="1">
        <v>213</v>
      </c>
      <c r="DH11" s="1">
        <v>214</v>
      </c>
      <c r="DI11" s="1">
        <v>215</v>
      </c>
      <c r="DJ11" s="1">
        <v>215</v>
      </c>
      <c r="DK11" s="1">
        <v>216</v>
      </c>
      <c r="DL11" s="1">
        <v>216</v>
      </c>
      <c r="DM11" s="1">
        <v>217</v>
      </c>
      <c r="DN11" s="1">
        <v>226</v>
      </c>
      <c r="DO11" s="1">
        <v>236</v>
      </c>
      <c r="DP11" s="1">
        <v>238</v>
      </c>
      <c r="DQ11" s="1">
        <v>239</v>
      </c>
      <c r="DR11" s="1">
        <v>241</v>
      </c>
      <c r="DS11" s="1">
        <v>244</v>
      </c>
      <c r="DT11" s="1">
        <v>248</v>
      </c>
      <c r="DU11" s="1">
        <v>252</v>
      </c>
      <c r="DV11" s="1">
        <v>255</v>
      </c>
      <c r="DW11" s="1">
        <v>259</v>
      </c>
      <c r="DX11" s="1">
        <v>264</v>
      </c>
      <c r="DY11" s="1">
        <v>268</v>
      </c>
      <c r="DZ11" s="1">
        <v>272</v>
      </c>
      <c r="EA11" s="1">
        <v>276</v>
      </c>
      <c r="EB11" s="1">
        <v>279</v>
      </c>
      <c r="EC11" s="1">
        <v>283</v>
      </c>
      <c r="ED11" s="1">
        <v>285</v>
      </c>
      <c r="EE11" s="1">
        <v>287</v>
      </c>
      <c r="EF11" s="1">
        <v>289</v>
      </c>
      <c r="EG11" s="1">
        <v>295</v>
      </c>
      <c r="EH11" s="1">
        <v>301</v>
      </c>
      <c r="EI11" s="1">
        <v>307</v>
      </c>
      <c r="EJ11" s="1">
        <v>313</v>
      </c>
      <c r="EK11" s="1">
        <v>318</v>
      </c>
      <c r="EL11" s="1">
        <v>323</v>
      </c>
      <c r="EM11" s="1">
        <v>328</v>
      </c>
      <c r="EN11" s="1">
        <v>332</v>
      </c>
      <c r="EO11" s="1">
        <v>337</v>
      </c>
      <c r="EP11" s="1">
        <v>342</v>
      </c>
      <c r="EQ11" s="1">
        <v>347</v>
      </c>
      <c r="ER11" s="1">
        <v>349</v>
      </c>
      <c r="ES11" s="1">
        <v>351</v>
      </c>
      <c r="ET11" s="1">
        <v>353</v>
      </c>
      <c r="EU11" s="1">
        <v>355</v>
      </c>
      <c r="EV11" s="1">
        <v>357</v>
      </c>
      <c r="EW11" s="1">
        <v>359</v>
      </c>
      <c r="EX11" s="1">
        <v>361</v>
      </c>
      <c r="EY11" s="1">
        <v>363</v>
      </c>
      <c r="EZ11" s="1">
        <v>365</v>
      </c>
      <c r="FA11" s="1">
        <v>367</v>
      </c>
      <c r="FB11" s="1">
        <v>368</v>
      </c>
      <c r="FC11" s="1">
        <v>370</v>
      </c>
      <c r="FD11" s="1">
        <v>372</v>
      </c>
      <c r="FE11" s="1">
        <v>374</v>
      </c>
      <c r="FF11" s="1">
        <v>376</v>
      </c>
      <c r="FG11" s="1">
        <v>379</v>
      </c>
      <c r="FH11" s="1">
        <v>381</v>
      </c>
      <c r="FI11" s="1">
        <v>383</v>
      </c>
      <c r="FJ11" s="1">
        <v>385</v>
      </c>
      <c r="FK11" s="1">
        <v>388</v>
      </c>
      <c r="FL11" s="1">
        <v>390</v>
      </c>
      <c r="FM11" s="1">
        <v>394</v>
      </c>
      <c r="FN11" s="1">
        <v>397</v>
      </c>
      <c r="FO11" s="1">
        <v>401</v>
      </c>
      <c r="FP11" s="1">
        <v>405</v>
      </c>
      <c r="FQ11" s="1">
        <v>409</v>
      </c>
      <c r="FR11" s="1">
        <v>412</v>
      </c>
      <c r="FS11" s="1">
        <v>416</v>
      </c>
      <c r="FT11" s="1">
        <v>422</v>
      </c>
      <c r="FU11" s="1">
        <v>428</v>
      </c>
      <c r="FV11" s="1">
        <v>434</v>
      </c>
      <c r="FW11" s="1">
        <v>441</v>
      </c>
      <c r="FX11" s="1">
        <v>447</v>
      </c>
      <c r="FY11" s="1">
        <v>453</v>
      </c>
      <c r="FZ11" s="1">
        <v>459</v>
      </c>
      <c r="GA11" s="1">
        <v>462</v>
      </c>
      <c r="GB11" s="1">
        <v>465</v>
      </c>
      <c r="GC11" s="1">
        <v>468</v>
      </c>
      <c r="GD11" s="1">
        <v>472</v>
      </c>
      <c r="GE11" s="1">
        <v>475</v>
      </c>
      <c r="GF11" s="1">
        <v>478</v>
      </c>
      <c r="GG11" s="1">
        <v>481</v>
      </c>
      <c r="GH11" s="1">
        <v>484</v>
      </c>
      <c r="GI11" s="1">
        <v>487</v>
      </c>
      <c r="GJ11" s="1">
        <v>491</v>
      </c>
      <c r="GK11" s="1">
        <v>494</v>
      </c>
      <c r="GL11" s="1">
        <v>497</v>
      </c>
      <c r="GM11" s="1">
        <v>500</v>
      </c>
      <c r="GN11" s="1">
        <v>504</v>
      </c>
      <c r="GO11" s="1">
        <v>507</v>
      </c>
      <c r="GP11" s="1">
        <v>510</v>
      </c>
      <c r="GQ11" s="1">
        <v>513</v>
      </c>
      <c r="GR11" s="1">
        <v>516</v>
      </c>
      <c r="GS11" s="1">
        <v>519</v>
      </c>
      <c r="GT11" s="1">
        <v>522</v>
      </c>
      <c r="GU11" s="1">
        <v>525</v>
      </c>
      <c r="GV11" s="1">
        <v>528</v>
      </c>
      <c r="GW11" s="1">
        <v>531</v>
      </c>
      <c r="GX11" s="1">
        <v>534</v>
      </c>
      <c r="GY11" s="1">
        <v>536</v>
      </c>
      <c r="GZ11" s="1">
        <v>538</v>
      </c>
      <c r="HA11" s="1">
        <v>540</v>
      </c>
      <c r="HB11" s="1">
        <v>542</v>
      </c>
      <c r="HC11" s="1">
        <v>544</v>
      </c>
      <c r="HD11" s="1">
        <v>546</v>
      </c>
      <c r="HE11" s="1">
        <v>548</v>
      </c>
      <c r="HF11" s="1">
        <v>550</v>
      </c>
      <c r="HG11" s="1">
        <v>552</v>
      </c>
      <c r="HH11" s="1">
        <v>555</v>
      </c>
      <c r="HI11" s="1">
        <v>557</v>
      </c>
      <c r="HJ11" s="1">
        <v>559</v>
      </c>
      <c r="HK11" s="1">
        <v>561</v>
      </c>
      <c r="HL11" s="1">
        <v>564</v>
      </c>
      <c r="HM11" s="1">
        <v>567</v>
      </c>
      <c r="HN11" s="1">
        <v>570</v>
      </c>
      <c r="HO11" s="1">
        <v>573</v>
      </c>
      <c r="HP11" s="1">
        <v>576</v>
      </c>
      <c r="HQ11" s="1">
        <v>579</v>
      </c>
      <c r="HR11" s="1">
        <v>582</v>
      </c>
      <c r="HS11" s="1">
        <v>584</v>
      </c>
      <c r="HT11" s="1">
        <v>587</v>
      </c>
      <c r="HU11" s="1">
        <v>589</v>
      </c>
      <c r="HV11" s="1">
        <v>591</v>
      </c>
      <c r="HW11" s="1">
        <v>593</v>
      </c>
      <c r="HX11" s="1">
        <v>596</v>
      </c>
      <c r="HY11" s="1">
        <v>598</v>
      </c>
      <c r="HZ11" s="1">
        <v>602</v>
      </c>
      <c r="IA11" s="1">
        <v>606</v>
      </c>
      <c r="IB11" s="1">
        <v>610</v>
      </c>
      <c r="IC11" s="1">
        <v>614</v>
      </c>
      <c r="ID11" s="1">
        <v>617</v>
      </c>
      <c r="IE11" s="1">
        <v>621</v>
      </c>
      <c r="IF11" s="1">
        <v>625</v>
      </c>
      <c r="IG11" s="1">
        <v>629</v>
      </c>
      <c r="IH11" s="1">
        <v>637</v>
      </c>
      <c r="II11" s="1">
        <v>645</v>
      </c>
      <c r="IJ11" s="1">
        <v>652</v>
      </c>
      <c r="IK11" s="1">
        <v>660</v>
      </c>
      <c r="IL11" s="1">
        <v>668</v>
      </c>
      <c r="IM11" s="1">
        <v>676</v>
      </c>
      <c r="IN11" s="1">
        <v>682</v>
      </c>
      <c r="IO11" s="1">
        <v>689</v>
      </c>
      <c r="IP11" s="1">
        <v>695</v>
      </c>
      <c r="IQ11" s="1">
        <v>702</v>
      </c>
      <c r="IR11" s="1">
        <v>708</v>
      </c>
      <c r="IS11" s="1">
        <v>715</v>
      </c>
      <c r="IT11" s="1">
        <v>721</v>
      </c>
      <c r="IU11" s="1">
        <v>733</v>
      </c>
      <c r="IV11" s="1">
        <v>744</v>
      </c>
      <c r="IW11" s="1">
        <v>756</v>
      </c>
      <c r="IX11" s="1">
        <v>768</v>
      </c>
      <c r="IY11" s="1">
        <v>780</v>
      </c>
      <c r="IZ11" s="1">
        <v>791</v>
      </c>
      <c r="JA11" s="1">
        <v>803</v>
      </c>
      <c r="JB11" s="1">
        <v>813</v>
      </c>
      <c r="JC11" s="1">
        <v>822</v>
      </c>
      <c r="JD11" s="1">
        <v>832</v>
      </c>
      <c r="JE11" s="1">
        <v>841</v>
      </c>
      <c r="JF11" s="1">
        <v>851</v>
      </c>
      <c r="JG11" s="1">
        <v>860</v>
      </c>
      <c r="JH11" s="1">
        <v>870</v>
      </c>
      <c r="JI11" s="1">
        <v>879</v>
      </c>
      <c r="JJ11" s="1">
        <v>887</v>
      </c>
      <c r="JK11" s="1">
        <v>896</v>
      </c>
      <c r="JL11" s="1">
        <v>904</v>
      </c>
      <c r="JM11" s="1">
        <v>913</v>
      </c>
      <c r="JN11" s="1">
        <v>921</v>
      </c>
      <c r="JO11" s="1">
        <v>930</v>
      </c>
      <c r="JP11" s="1">
        <v>944</v>
      </c>
      <c r="JQ11" s="1">
        <v>958</v>
      </c>
      <c r="JR11" s="1">
        <v>972</v>
      </c>
      <c r="JS11" s="1">
        <v>986</v>
      </c>
      <c r="JT11" s="1">
        <v>1000</v>
      </c>
      <c r="JU11" s="1">
        <v>1014</v>
      </c>
      <c r="JV11" s="1">
        <v>1028</v>
      </c>
      <c r="JW11" s="1">
        <v>1041</v>
      </c>
      <c r="JX11" s="1">
        <v>1053</v>
      </c>
      <c r="JY11" s="1">
        <v>1066</v>
      </c>
      <c r="JZ11" s="1">
        <v>1079</v>
      </c>
      <c r="KA11" s="1">
        <v>1092</v>
      </c>
      <c r="KB11" s="1">
        <v>1104</v>
      </c>
      <c r="KC11" s="1">
        <v>1117</v>
      </c>
      <c r="KD11" s="1">
        <v>1130</v>
      </c>
      <c r="KE11" s="1">
        <v>1143</v>
      </c>
      <c r="KF11" s="1">
        <v>1156</v>
      </c>
      <c r="KG11" s="1">
        <v>1170</v>
      </c>
      <c r="KH11" s="1">
        <v>1183</v>
      </c>
      <c r="KI11" s="1">
        <v>1196</v>
      </c>
      <c r="KJ11" s="1">
        <v>1209</v>
      </c>
      <c r="KK11" s="1">
        <v>1219</v>
      </c>
      <c r="KL11" s="1">
        <v>1228</v>
      </c>
      <c r="KM11" s="1">
        <v>1238</v>
      </c>
      <c r="KN11" s="1">
        <v>1248</v>
      </c>
      <c r="KO11" s="1">
        <v>1258</v>
      </c>
      <c r="KP11" s="1">
        <v>1267</v>
      </c>
      <c r="KQ11" s="1">
        <v>1277</v>
      </c>
      <c r="KR11" s="1">
        <v>1286</v>
      </c>
      <c r="KS11" s="1">
        <v>1295</v>
      </c>
      <c r="KT11" s="1">
        <v>1304</v>
      </c>
      <c r="KU11" s="1">
        <v>1312</v>
      </c>
      <c r="KV11" s="1">
        <v>1321</v>
      </c>
      <c r="KW11" s="1">
        <v>1330</v>
      </c>
      <c r="KX11" s="1">
        <v>1339</v>
      </c>
      <c r="KY11" s="1">
        <v>1345</v>
      </c>
      <c r="KZ11" s="1">
        <v>1352</v>
      </c>
      <c r="LA11" s="1">
        <v>1358</v>
      </c>
      <c r="LB11" s="1">
        <v>1365</v>
      </c>
      <c r="LC11" s="1">
        <v>1371</v>
      </c>
      <c r="LD11" s="1">
        <v>1378</v>
      </c>
      <c r="LE11" s="1">
        <v>1384</v>
      </c>
      <c r="LF11" s="1">
        <v>1392</v>
      </c>
      <c r="LG11" s="1">
        <v>1400</v>
      </c>
      <c r="LH11" s="1">
        <v>1408</v>
      </c>
      <c r="LI11" s="1">
        <v>1416</v>
      </c>
      <c r="LJ11" s="1">
        <v>1424</v>
      </c>
      <c r="LK11" s="1">
        <v>1432</v>
      </c>
      <c r="LL11" s="1">
        <v>1440</v>
      </c>
      <c r="LM11" s="1">
        <v>1449</v>
      </c>
      <c r="LN11" s="1">
        <v>1459</v>
      </c>
      <c r="LO11" s="1">
        <v>1468</v>
      </c>
      <c r="LP11" s="1">
        <v>1478</v>
      </c>
      <c r="LQ11" s="1">
        <v>1487</v>
      </c>
      <c r="LR11" s="1">
        <v>1497</v>
      </c>
      <c r="LS11" s="1">
        <v>1506</v>
      </c>
      <c r="LT11" s="1">
        <v>1514</v>
      </c>
      <c r="LU11" s="1">
        <v>1522</v>
      </c>
      <c r="LV11" s="1">
        <v>1530</v>
      </c>
      <c r="LW11" s="1">
        <v>1539</v>
      </c>
      <c r="LX11" s="1">
        <v>1547</v>
      </c>
      <c r="LY11" s="1">
        <v>1555</v>
      </c>
      <c r="LZ11" s="1">
        <v>1563</v>
      </c>
      <c r="MA11" s="1">
        <v>1572</v>
      </c>
      <c r="MB11" s="1">
        <v>1581</v>
      </c>
      <c r="MC11" s="1">
        <v>1590</v>
      </c>
      <c r="MD11" s="1">
        <v>1598</v>
      </c>
      <c r="ME11" s="1">
        <v>1607</v>
      </c>
      <c r="MF11" s="1">
        <v>1616</v>
      </c>
      <c r="MG11" s="1">
        <v>1625</v>
      </c>
      <c r="MH11" s="1">
        <v>1631</v>
      </c>
      <c r="MI11" s="1">
        <v>1636</v>
      </c>
      <c r="MJ11" s="1">
        <v>1642</v>
      </c>
      <c r="MK11" s="1">
        <v>1648</v>
      </c>
      <c r="ML11" s="1">
        <v>1654</v>
      </c>
      <c r="MM11" s="1">
        <v>1659</v>
      </c>
      <c r="MN11" s="1">
        <v>1665</v>
      </c>
      <c r="MO11" s="1">
        <v>1675</v>
      </c>
      <c r="MP11" s="1">
        <v>1686</v>
      </c>
      <c r="MQ11" s="1">
        <v>1696</v>
      </c>
      <c r="MR11" s="1">
        <v>1706</v>
      </c>
      <c r="MS11" s="1">
        <v>1716</v>
      </c>
      <c r="MT11" s="1">
        <v>1727</v>
      </c>
      <c r="MU11" s="1">
        <v>1737</v>
      </c>
      <c r="MV11" s="1">
        <v>1743</v>
      </c>
      <c r="MW11" s="1">
        <v>1750</v>
      </c>
      <c r="MX11" s="1">
        <v>1756</v>
      </c>
      <c r="MY11" s="1">
        <v>1763</v>
      </c>
      <c r="MZ11" s="1">
        <v>1769</v>
      </c>
      <c r="NA11" s="1">
        <v>1776</v>
      </c>
      <c r="NB11" s="1">
        <v>1782</v>
      </c>
      <c r="NC11" s="1">
        <v>1791</v>
      </c>
      <c r="ND11" s="1">
        <v>1799</v>
      </c>
      <c r="NE11" s="1">
        <v>1808</v>
      </c>
      <c r="NF11" s="1">
        <v>1817</v>
      </c>
      <c r="NG11" s="1">
        <v>1826</v>
      </c>
      <c r="NH11" s="1">
        <v>1834</v>
      </c>
      <c r="NI11" s="1">
        <v>1843</v>
      </c>
      <c r="NJ11" s="1">
        <v>1849</v>
      </c>
      <c r="NK11" s="1">
        <v>1856</v>
      </c>
      <c r="NL11" s="1">
        <v>1862</v>
      </c>
      <c r="NM11" s="1">
        <v>1869</v>
      </c>
      <c r="NN11" s="1">
        <v>1875</v>
      </c>
      <c r="NO11" s="1">
        <v>1882</v>
      </c>
      <c r="NP11" s="1">
        <v>1888</v>
      </c>
      <c r="NQ11" s="1">
        <v>1894</v>
      </c>
      <c r="NR11" s="1">
        <v>1900</v>
      </c>
      <c r="NS11" s="1">
        <v>1905</v>
      </c>
      <c r="NT11" s="1">
        <v>1911</v>
      </c>
      <c r="NU11" s="1">
        <v>1917</v>
      </c>
      <c r="NV11" s="1">
        <v>1922</v>
      </c>
      <c r="NW11" s="1">
        <v>1928</v>
      </c>
      <c r="NX11" s="1">
        <v>1934</v>
      </c>
      <c r="NY11" s="1">
        <v>1943</v>
      </c>
      <c r="NZ11" s="1">
        <v>1951</v>
      </c>
      <c r="OA11" s="1">
        <v>1960</v>
      </c>
      <c r="OB11" s="1">
        <v>1969</v>
      </c>
      <c r="OC11" s="1">
        <v>1977</v>
      </c>
      <c r="OD11" s="1">
        <v>1986</v>
      </c>
      <c r="OE11" s="1">
        <v>1992</v>
      </c>
      <c r="OF11" s="1">
        <v>1999</v>
      </c>
      <c r="OG11" s="1">
        <v>2005</v>
      </c>
      <c r="OH11" s="1">
        <v>2012</v>
      </c>
      <c r="OI11" s="1">
        <v>2018</v>
      </c>
      <c r="OJ11" s="1">
        <v>2025</v>
      </c>
      <c r="OK11" s="1">
        <v>2031</v>
      </c>
      <c r="OL11" s="1">
        <v>2036</v>
      </c>
      <c r="OM11" s="1">
        <v>2040</v>
      </c>
      <c r="ON11" s="1">
        <v>2045</v>
      </c>
      <c r="OO11" s="1">
        <v>2050</v>
      </c>
      <c r="OP11" s="1">
        <v>2055</v>
      </c>
      <c r="OQ11" s="1">
        <v>2059</v>
      </c>
      <c r="OR11" s="1">
        <v>2064</v>
      </c>
      <c r="OS11" s="1">
        <v>2068</v>
      </c>
      <c r="OT11" s="1">
        <v>2071</v>
      </c>
      <c r="OU11" s="1">
        <v>2075</v>
      </c>
      <c r="OV11" s="1">
        <v>2079</v>
      </c>
      <c r="OW11" s="1">
        <v>2083</v>
      </c>
      <c r="OX11" s="1">
        <v>2086</v>
      </c>
      <c r="OY11" s="1">
        <v>2090</v>
      </c>
      <c r="OZ11" s="1">
        <v>2094</v>
      </c>
      <c r="PA11" s="1">
        <v>2097</v>
      </c>
      <c r="PB11" s="1">
        <v>2101</v>
      </c>
      <c r="PC11" s="1">
        <v>2104</v>
      </c>
      <c r="PD11" s="1">
        <v>2108</v>
      </c>
      <c r="PE11" s="1">
        <v>2111</v>
      </c>
      <c r="PF11" s="1">
        <v>2115</v>
      </c>
      <c r="PG11" s="1">
        <v>2118</v>
      </c>
      <c r="PH11" s="1">
        <v>2120</v>
      </c>
      <c r="PI11" s="1">
        <v>2123</v>
      </c>
      <c r="PJ11" s="1">
        <v>2125</v>
      </c>
      <c r="PK11" s="1">
        <v>2128</v>
      </c>
      <c r="PL11" s="1">
        <v>2130</v>
      </c>
      <c r="PM11" s="1">
        <v>2133</v>
      </c>
      <c r="PN11" s="1">
        <v>2135</v>
      </c>
      <c r="PO11" s="1">
        <v>2137</v>
      </c>
      <c r="PP11" s="1">
        <v>2139</v>
      </c>
      <c r="PQ11" s="1">
        <v>2140</v>
      </c>
      <c r="PR11" s="1">
        <v>2142</v>
      </c>
      <c r="PS11" s="1">
        <v>2144</v>
      </c>
      <c r="PT11" s="1">
        <v>2146</v>
      </c>
      <c r="PU11" s="1">
        <v>2147</v>
      </c>
      <c r="PV11" s="1">
        <v>2147</v>
      </c>
      <c r="PW11" s="1">
        <v>2148</v>
      </c>
      <c r="PX11" s="1">
        <v>2148</v>
      </c>
      <c r="PY11" s="1">
        <v>2149</v>
      </c>
      <c r="PZ11" s="1">
        <v>2149</v>
      </c>
      <c r="QA11" s="1">
        <v>2150</v>
      </c>
      <c r="QB11" s="1">
        <v>2153</v>
      </c>
      <c r="QC11" s="1">
        <v>2155</v>
      </c>
      <c r="QD11" s="1">
        <v>2158</v>
      </c>
      <c r="QE11" s="1">
        <v>2161</v>
      </c>
      <c r="QF11" s="1">
        <v>2164</v>
      </c>
      <c r="QG11" s="1">
        <v>2166</v>
      </c>
      <c r="QH11" s="1">
        <v>2169</v>
      </c>
      <c r="QI11" s="1">
        <v>2170</v>
      </c>
      <c r="QJ11" s="1">
        <v>2172</v>
      </c>
      <c r="QK11" s="1">
        <v>2173</v>
      </c>
      <c r="QL11" s="1">
        <v>2174</v>
      </c>
      <c r="QM11" s="1">
        <v>2176</v>
      </c>
      <c r="QN11" s="1">
        <v>2177</v>
      </c>
      <c r="QO11" s="1">
        <v>2179</v>
      </c>
      <c r="QP11" s="1">
        <v>2180</v>
      </c>
      <c r="QQ11" s="1">
        <v>2181</v>
      </c>
      <c r="QR11" s="1">
        <v>2182</v>
      </c>
      <c r="QS11" s="1">
        <v>2182</v>
      </c>
      <c r="QT11" s="1">
        <v>2183</v>
      </c>
      <c r="QU11" s="1">
        <v>2184</v>
      </c>
      <c r="QV11" s="1">
        <v>2185</v>
      </c>
      <c r="QW11" s="1">
        <v>2186</v>
      </c>
      <c r="QX11" s="1">
        <v>2187</v>
      </c>
      <c r="QY11" s="1">
        <v>2188</v>
      </c>
      <c r="QZ11" s="1">
        <v>2190</v>
      </c>
      <c r="RA11" s="1">
        <v>2191</v>
      </c>
      <c r="RB11" s="1">
        <v>2192</v>
      </c>
      <c r="RC11" s="1">
        <v>2193</v>
      </c>
      <c r="RD11" s="1">
        <v>2193</v>
      </c>
      <c r="RE11" s="1">
        <v>2194</v>
      </c>
      <c r="RF11" s="1">
        <v>2194</v>
      </c>
      <c r="RG11" s="1">
        <v>2194</v>
      </c>
      <c r="RH11" s="1">
        <v>2194</v>
      </c>
      <c r="RI11" s="1">
        <v>2195</v>
      </c>
      <c r="RJ11" s="1">
        <v>2195</v>
      </c>
      <c r="RK11" s="1">
        <v>2195</v>
      </c>
      <c r="RL11" s="1">
        <v>2196</v>
      </c>
      <c r="RM11" s="1">
        <v>2196</v>
      </c>
      <c r="RN11" s="1">
        <v>2197</v>
      </c>
      <c r="RO11" s="1">
        <v>2197</v>
      </c>
      <c r="RP11" s="1">
        <v>2198</v>
      </c>
      <c r="RQ11" s="1">
        <v>2198</v>
      </c>
      <c r="RR11" s="1">
        <v>2199</v>
      </c>
      <c r="RS11" s="1">
        <v>2200</v>
      </c>
      <c r="RT11" s="1">
        <v>2200</v>
      </c>
      <c r="RU11" s="1">
        <v>2201</v>
      </c>
      <c r="RV11" s="1">
        <v>2202</v>
      </c>
      <c r="RW11" s="1">
        <v>2203</v>
      </c>
      <c r="RX11" s="1">
        <v>2204</v>
      </c>
      <c r="RY11" s="1">
        <v>2204</v>
      </c>
      <c r="RZ11" s="1">
        <v>2205</v>
      </c>
      <c r="SA11" s="1">
        <v>2206</v>
      </c>
      <c r="SB11" s="1">
        <v>2207</v>
      </c>
      <c r="SC11" s="1">
        <v>2207</v>
      </c>
      <c r="SD11" s="1">
        <v>2208</v>
      </c>
      <c r="SE11" s="1">
        <v>2209</v>
      </c>
      <c r="SF11" s="1">
        <v>2210</v>
      </c>
      <c r="SG11" s="1">
        <v>2211</v>
      </c>
      <c r="SH11" s="1">
        <v>2212</v>
      </c>
      <c r="SI11" s="1">
        <v>2213</v>
      </c>
      <c r="SJ11" s="1">
        <v>2214</v>
      </c>
      <c r="SK11" s="1">
        <v>2215</v>
      </c>
      <c r="SL11" s="1">
        <v>2216</v>
      </c>
      <c r="SM11" s="1">
        <v>2218</v>
      </c>
      <c r="SN11" s="1">
        <v>2219</v>
      </c>
      <c r="SO11" s="1">
        <v>2220</v>
      </c>
      <c r="SP11" s="1">
        <v>2221</v>
      </c>
      <c r="SQ11" s="1">
        <v>2222</v>
      </c>
      <c r="SR11" s="1">
        <v>2223</v>
      </c>
      <c r="SS11" s="1">
        <v>2224</v>
      </c>
      <c r="ST11" s="1">
        <v>2225</v>
      </c>
      <c r="SU11" s="1">
        <v>2225</v>
      </c>
      <c r="SV11" s="1">
        <v>2226</v>
      </c>
      <c r="SW11" s="1">
        <v>2227</v>
      </c>
      <c r="SX11" s="1">
        <v>2227</v>
      </c>
      <c r="SY11" s="1">
        <v>2228</v>
      </c>
      <c r="SZ11" s="1">
        <v>2228</v>
      </c>
      <c r="TA11" s="1">
        <v>2229</v>
      </c>
      <c r="TB11" s="1">
        <v>2230</v>
      </c>
      <c r="TC11" s="1">
        <v>2230</v>
      </c>
      <c r="TD11" s="1">
        <v>2231</v>
      </c>
      <c r="TE11" s="1">
        <v>2232</v>
      </c>
      <c r="TF11" s="1">
        <v>2232</v>
      </c>
      <c r="TG11" s="1">
        <v>2233</v>
      </c>
      <c r="TH11" s="1">
        <v>2234</v>
      </c>
      <c r="TI11" s="1">
        <v>2234</v>
      </c>
      <c r="TJ11" s="1">
        <v>2235</v>
      </c>
      <c r="TK11" s="1">
        <v>2235</v>
      </c>
      <c r="TL11" s="1">
        <v>2236</v>
      </c>
      <c r="TM11" s="1">
        <v>2236</v>
      </c>
      <c r="TN11" s="1">
        <v>2237</v>
      </c>
      <c r="TO11" s="1">
        <v>2238</v>
      </c>
      <c r="TP11" s="1">
        <v>2238</v>
      </c>
      <c r="TQ11" s="1">
        <v>2239</v>
      </c>
      <c r="TR11" s="1">
        <v>2239</v>
      </c>
      <c r="TS11" s="1">
        <v>2240</v>
      </c>
      <c r="TT11" s="1">
        <v>2240</v>
      </c>
      <c r="TU11" s="1">
        <v>2241</v>
      </c>
      <c r="TV11" s="1">
        <v>2242</v>
      </c>
      <c r="TW11" s="1">
        <v>2242</v>
      </c>
      <c r="TX11" s="1">
        <v>2243</v>
      </c>
      <c r="TY11" s="1">
        <v>2244</v>
      </c>
      <c r="TZ11" s="1">
        <v>2244</v>
      </c>
      <c r="UA11" s="1">
        <v>2245</v>
      </c>
      <c r="UB11" s="1">
        <v>2246</v>
      </c>
      <c r="UC11" s="1">
        <v>2246</v>
      </c>
      <c r="UD11" s="1">
        <v>2247</v>
      </c>
      <c r="UE11" s="1">
        <v>2247</v>
      </c>
      <c r="UF11" s="1">
        <v>2248</v>
      </c>
      <c r="UG11" s="1">
        <v>2249</v>
      </c>
      <c r="UH11" s="1">
        <v>2249</v>
      </c>
      <c r="UI11" s="1">
        <v>2250</v>
      </c>
      <c r="UJ11" s="1">
        <v>2250</v>
      </c>
      <c r="UK11" s="1">
        <v>2250</v>
      </c>
      <c r="UL11" s="1">
        <v>2251</v>
      </c>
      <c r="UM11" s="1">
        <v>2251</v>
      </c>
      <c r="UN11" s="1">
        <v>2251</v>
      </c>
      <c r="UO11" s="1">
        <v>2251</v>
      </c>
      <c r="UP11" s="1">
        <v>2252</v>
      </c>
      <c r="UQ11" s="1">
        <v>2252</v>
      </c>
      <c r="UR11" s="1">
        <v>2252</v>
      </c>
      <c r="US11" s="1">
        <v>2252</v>
      </c>
      <c r="UT11" s="1">
        <v>2252</v>
      </c>
      <c r="UU11" s="1">
        <v>2253</v>
      </c>
      <c r="UV11" s="1">
        <v>2253</v>
      </c>
      <c r="UW11" s="1">
        <v>2253</v>
      </c>
      <c r="UX11" s="1">
        <v>2254</v>
      </c>
      <c r="UY11" s="1">
        <v>2254</v>
      </c>
      <c r="UZ11" s="1">
        <v>2255</v>
      </c>
      <c r="VA11" s="1">
        <v>2255</v>
      </c>
      <c r="VB11" s="1">
        <v>2256</v>
      </c>
      <c r="VC11" s="1">
        <v>2256</v>
      </c>
      <c r="VD11" s="1">
        <v>2257</v>
      </c>
      <c r="VE11" s="1">
        <v>2257</v>
      </c>
      <c r="VF11" s="1">
        <v>2258</v>
      </c>
      <c r="VG11" s="1">
        <v>2258</v>
      </c>
      <c r="VH11" s="1">
        <v>2259</v>
      </c>
      <c r="VI11" s="1">
        <v>2259</v>
      </c>
      <c r="VJ11" s="1">
        <v>2260</v>
      </c>
      <c r="VK11" s="1">
        <v>2260</v>
      </c>
      <c r="VL11" s="1">
        <v>2261</v>
      </c>
      <c r="VM11" s="1">
        <v>2261</v>
      </c>
      <c r="VN11" s="1">
        <v>2262</v>
      </c>
      <c r="VO11" s="1">
        <v>2262</v>
      </c>
      <c r="VP11" s="1">
        <v>2263</v>
      </c>
      <c r="VQ11" s="1">
        <v>2263</v>
      </c>
      <c r="VR11" s="1">
        <v>2264</v>
      </c>
      <c r="VS11" s="1">
        <v>2264</v>
      </c>
      <c r="VT11" s="1">
        <v>2265</v>
      </c>
      <c r="VU11" s="1">
        <v>2265</v>
      </c>
      <c r="VV11" s="1">
        <v>2266</v>
      </c>
      <c r="VW11" s="1">
        <v>2266</v>
      </c>
      <c r="VX11" s="1">
        <v>2267</v>
      </c>
      <c r="VY11" s="1">
        <v>2267</v>
      </c>
      <c r="VZ11" s="1">
        <v>2268</v>
      </c>
      <c r="WA11" s="1">
        <v>2268</v>
      </c>
      <c r="WB11" s="1">
        <v>2268</v>
      </c>
      <c r="WC11" s="1">
        <v>2268</v>
      </c>
      <c r="WD11" s="1">
        <v>2268</v>
      </c>
      <c r="WE11" s="1">
        <v>2268</v>
      </c>
      <c r="WF11" s="1">
        <v>2268</v>
      </c>
      <c r="WG11" s="1">
        <v>2268</v>
      </c>
      <c r="WH11" s="1">
        <v>2268</v>
      </c>
      <c r="WI11" s="1">
        <v>2268</v>
      </c>
      <c r="WJ11" s="1">
        <v>2268</v>
      </c>
      <c r="WK11" s="1">
        <v>2268</v>
      </c>
      <c r="WL11" s="1">
        <v>2268</v>
      </c>
      <c r="WM11" s="1">
        <v>2268</v>
      </c>
      <c r="WN11" s="1">
        <v>2268</v>
      </c>
      <c r="WO11" s="1">
        <v>2268</v>
      </c>
      <c r="WP11" s="1">
        <v>2268</v>
      </c>
      <c r="WQ11" s="1">
        <v>2268</v>
      </c>
      <c r="WR11" s="1">
        <v>2268</v>
      </c>
      <c r="WS11" s="1">
        <v>2268</v>
      </c>
      <c r="WT11" s="1">
        <v>2268</v>
      </c>
      <c r="WU11" s="1">
        <v>2268</v>
      </c>
      <c r="WV11" s="1">
        <v>2268</v>
      </c>
      <c r="WW11" s="1">
        <v>2268</v>
      </c>
      <c r="WX11" s="1">
        <v>2268</v>
      </c>
      <c r="WY11" s="1">
        <v>2268</v>
      </c>
      <c r="WZ11" s="1">
        <v>2268</v>
      </c>
      <c r="XA11" s="1">
        <v>2268</v>
      </c>
      <c r="XB11" s="1">
        <v>2268</v>
      </c>
      <c r="XC11" s="1">
        <v>2268</v>
      </c>
      <c r="XD11" s="1">
        <v>2268</v>
      </c>
      <c r="XE11" s="1">
        <v>2268</v>
      </c>
      <c r="XF11" s="1">
        <v>2268</v>
      </c>
      <c r="XG11" s="1">
        <v>2268</v>
      </c>
      <c r="XH11" s="1">
        <v>2268</v>
      </c>
      <c r="XI11" s="1">
        <v>2268</v>
      </c>
      <c r="XJ11" s="1">
        <v>2268</v>
      </c>
      <c r="XK11" s="1">
        <v>2268</v>
      </c>
      <c r="XL11" s="1">
        <v>2268</v>
      </c>
      <c r="XM11" s="1">
        <v>2268</v>
      </c>
      <c r="XN11" s="1">
        <v>2268</v>
      </c>
      <c r="XO11" s="1">
        <v>2268</v>
      </c>
      <c r="XP11" s="1">
        <v>2268</v>
      </c>
      <c r="XQ11" s="1">
        <v>2268</v>
      </c>
      <c r="XR11" s="1">
        <v>2268</v>
      </c>
      <c r="XS11" s="1">
        <v>2268</v>
      </c>
      <c r="XT11" s="1">
        <v>2268</v>
      </c>
      <c r="XU11" s="1">
        <v>2268</v>
      </c>
      <c r="XV11" s="1">
        <v>2268</v>
      </c>
      <c r="XW11" s="1">
        <v>2268</v>
      </c>
      <c r="XX11" s="1">
        <v>2268</v>
      </c>
      <c r="XY11" s="1">
        <v>2268</v>
      </c>
      <c r="XZ11" s="1">
        <v>2268</v>
      </c>
      <c r="YA11" s="1">
        <v>2268</v>
      </c>
      <c r="YB11" s="1">
        <v>2268</v>
      </c>
      <c r="YC11" s="1">
        <v>2268</v>
      </c>
      <c r="YD11" s="1">
        <v>2268</v>
      </c>
      <c r="YE11" s="1">
        <v>2268</v>
      </c>
      <c r="YF11" s="1">
        <v>2268</v>
      </c>
      <c r="YG11" s="1">
        <v>2268</v>
      </c>
      <c r="YH11" s="1">
        <v>2268</v>
      </c>
      <c r="YI11" s="1">
        <v>2268</v>
      </c>
      <c r="YJ11" s="1">
        <v>2268</v>
      </c>
      <c r="YK11" s="1">
        <v>2268</v>
      </c>
      <c r="YL11" s="1">
        <v>2268</v>
      </c>
      <c r="YM11" s="1">
        <v>2268</v>
      </c>
      <c r="YN11" s="1">
        <v>2268</v>
      </c>
      <c r="YO11" s="1">
        <v>2268</v>
      </c>
      <c r="YP11" s="1">
        <v>2268</v>
      </c>
      <c r="YQ11" s="1">
        <v>2268</v>
      </c>
      <c r="YR11" s="1">
        <v>2268</v>
      </c>
      <c r="YS11" s="1">
        <v>2268</v>
      </c>
      <c r="YT11" s="1">
        <v>2268</v>
      </c>
      <c r="YU11" s="1">
        <v>2268</v>
      </c>
      <c r="YV11" s="1">
        <v>2268</v>
      </c>
      <c r="YW11" s="1">
        <v>2268</v>
      </c>
      <c r="YX11" s="1">
        <v>2268</v>
      </c>
      <c r="YY11" s="1">
        <v>2268</v>
      </c>
      <c r="YZ11" s="1">
        <v>2268</v>
      </c>
      <c r="ZA11" s="1">
        <v>2268</v>
      </c>
      <c r="ZB11" s="1">
        <v>2268</v>
      </c>
      <c r="ZC11" s="1">
        <v>2268</v>
      </c>
      <c r="ZD11" s="1">
        <v>2268</v>
      </c>
      <c r="ZE11" s="1">
        <v>2268</v>
      </c>
      <c r="ZF11" s="1">
        <v>2268</v>
      </c>
      <c r="ZG11" s="1">
        <v>2268</v>
      </c>
      <c r="ZH11" s="1">
        <v>2268</v>
      </c>
      <c r="ZI11" s="1">
        <v>2268</v>
      </c>
      <c r="ZJ11" s="1">
        <v>2268</v>
      </c>
      <c r="ZK11" s="1">
        <v>2268</v>
      </c>
      <c r="ZL11" s="1">
        <v>2268</v>
      </c>
      <c r="ZM11" s="1">
        <v>2268</v>
      </c>
      <c r="ZN11" s="1">
        <v>2268</v>
      </c>
      <c r="ZO11" s="1">
        <v>2268</v>
      </c>
      <c r="ZP11" s="1">
        <v>2268</v>
      </c>
      <c r="ZQ11" s="1">
        <v>2268</v>
      </c>
      <c r="ZR11" s="1">
        <v>2268</v>
      </c>
      <c r="ZS11" s="1">
        <v>2268</v>
      </c>
      <c r="ZT11" s="1">
        <v>2268</v>
      </c>
      <c r="ZU11" s="1">
        <v>2268</v>
      </c>
      <c r="ZV11" s="1">
        <v>2268</v>
      </c>
      <c r="ZW11" s="1">
        <v>2268</v>
      </c>
      <c r="ZX11" s="1">
        <v>2268</v>
      </c>
      <c r="ZY11" s="1">
        <v>2268</v>
      </c>
      <c r="ZZ11" s="1">
        <v>2268</v>
      </c>
      <c r="AAA11" s="1">
        <v>2268</v>
      </c>
      <c r="AAB11" s="1">
        <v>2268</v>
      </c>
      <c r="AAC11" s="1">
        <v>2268</v>
      </c>
      <c r="AAD11" s="1">
        <v>2268</v>
      </c>
      <c r="AAE11" s="1">
        <v>2268</v>
      </c>
      <c r="AAF11" s="1">
        <v>2268</v>
      </c>
      <c r="AAG11" s="1">
        <v>2268</v>
      </c>
      <c r="AAH11" s="1">
        <v>2268</v>
      </c>
      <c r="AAI11" s="1">
        <v>2268</v>
      </c>
      <c r="AAJ11" s="1">
        <v>2268</v>
      </c>
      <c r="AAK11" s="1">
        <v>2268</v>
      </c>
      <c r="AAL11" s="1">
        <v>2268</v>
      </c>
      <c r="AAM11" s="1">
        <v>2268</v>
      </c>
      <c r="AAN11" s="1">
        <v>2268</v>
      </c>
      <c r="AAO11" s="1">
        <v>2268</v>
      </c>
      <c r="AAP11" s="1">
        <v>2268</v>
      </c>
      <c r="AAQ11" s="1">
        <v>2268</v>
      </c>
      <c r="AAR11" s="1">
        <v>2268</v>
      </c>
      <c r="AAS11" s="1">
        <v>2268</v>
      </c>
      <c r="AAT11" s="1">
        <v>2268</v>
      </c>
      <c r="AAU11" s="1">
        <v>2268</v>
      </c>
      <c r="AAV11" s="1">
        <v>2268</v>
      </c>
      <c r="AAW11" s="1">
        <v>2268</v>
      </c>
      <c r="AAX11" s="1">
        <v>2268</v>
      </c>
      <c r="AAY11" s="1">
        <v>2268</v>
      </c>
      <c r="AAZ11" s="1">
        <v>2268</v>
      </c>
      <c r="ABA11" s="1">
        <v>2268</v>
      </c>
      <c r="ABB11" s="1">
        <v>2268</v>
      </c>
      <c r="ABC11" s="1">
        <v>2268</v>
      </c>
      <c r="ABD11" s="1">
        <v>2268</v>
      </c>
      <c r="ABE11" s="1">
        <v>2268</v>
      </c>
      <c r="ABF11" s="1">
        <v>2268</v>
      </c>
      <c r="ABG11" s="1">
        <v>2268</v>
      </c>
      <c r="ABH11" s="1">
        <v>2268</v>
      </c>
      <c r="ABI11" s="1">
        <v>2268</v>
      </c>
      <c r="ABJ11" s="1">
        <v>2268</v>
      </c>
      <c r="ABK11" s="1">
        <v>2268</v>
      </c>
      <c r="ABL11" s="1">
        <v>2268</v>
      </c>
      <c r="ABM11" s="1">
        <v>2268</v>
      </c>
      <c r="ABN11" s="1">
        <v>2268</v>
      </c>
      <c r="ABO11" s="1">
        <v>2268</v>
      </c>
      <c r="ABP11" s="1">
        <v>2268</v>
      </c>
      <c r="ABQ11" s="1">
        <v>2268</v>
      </c>
      <c r="ABR11" s="1">
        <v>2268</v>
      </c>
      <c r="ABS11" s="1">
        <v>2268</v>
      </c>
      <c r="ABT11" s="1">
        <v>2268</v>
      </c>
      <c r="ABU11" s="1">
        <v>2268</v>
      </c>
      <c r="ABV11" s="1">
        <v>2268</v>
      </c>
      <c r="ABW11" s="1">
        <v>2268</v>
      </c>
      <c r="ABX11" s="1">
        <v>2268</v>
      </c>
      <c r="ABY11" s="1">
        <v>2268</v>
      </c>
      <c r="ABZ11" s="1">
        <v>2268</v>
      </c>
      <c r="ACA11" s="1">
        <v>2268</v>
      </c>
      <c r="ACB11" s="1">
        <v>2268</v>
      </c>
      <c r="ACC11" s="1">
        <v>2268</v>
      </c>
      <c r="ACD11" s="1">
        <v>2268</v>
      </c>
      <c r="ACE11" s="1">
        <v>2268</v>
      </c>
      <c r="ACF11" s="1">
        <v>2268</v>
      </c>
      <c r="ACG11" s="1">
        <v>2268</v>
      </c>
      <c r="ACH11" s="1">
        <v>2268</v>
      </c>
      <c r="ACI11" s="1">
        <v>2268</v>
      </c>
      <c r="ACJ11" s="1">
        <v>2268</v>
      </c>
      <c r="ACK11" s="1">
        <v>2268</v>
      </c>
      <c r="ACL11" s="1">
        <v>2268</v>
      </c>
      <c r="ACM11" s="1">
        <v>2268</v>
      </c>
      <c r="ACN11" s="1">
        <v>2268</v>
      </c>
      <c r="ACO11" s="1">
        <v>2268</v>
      </c>
      <c r="ACP11" s="1">
        <v>2268</v>
      </c>
      <c r="ACQ11" s="1">
        <v>2268</v>
      </c>
      <c r="ACR11" s="1">
        <v>2268</v>
      </c>
      <c r="ACS11" s="1">
        <v>2268</v>
      </c>
      <c r="ACT11" s="1">
        <v>2268</v>
      </c>
      <c r="ACU11" s="1">
        <v>2268</v>
      </c>
      <c r="ACV11" s="1">
        <v>2268</v>
      </c>
      <c r="ACW11" s="1">
        <v>2268</v>
      </c>
      <c r="ACX11" s="1">
        <v>2268</v>
      </c>
      <c r="ACY11" s="1">
        <v>2268</v>
      </c>
      <c r="ACZ11" s="1">
        <v>2268</v>
      </c>
      <c r="ADA11" s="1">
        <v>2268</v>
      </c>
      <c r="ADB11" s="1">
        <v>2268</v>
      </c>
      <c r="ADC11" s="1">
        <v>2268</v>
      </c>
      <c r="ADD11" s="1">
        <v>2268</v>
      </c>
      <c r="ADE11" s="1">
        <v>2268</v>
      </c>
      <c r="ADF11" s="1">
        <v>2268</v>
      </c>
      <c r="ADG11" s="1">
        <v>2268</v>
      </c>
      <c r="ADH11" s="1">
        <v>2268</v>
      </c>
      <c r="ADI11" s="1">
        <v>2268</v>
      </c>
      <c r="ADJ11" s="1">
        <v>2268</v>
      </c>
      <c r="ADK11" s="1">
        <v>2268</v>
      </c>
      <c r="ADL11" s="1">
        <v>2268</v>
      </c>
      <c r="ADM11" s="1">
        <v>2268</v>
      </c>
      <c r="ADN11" s="1">
        <v>2268</v>
      </c>
      <c r="ADO11" s="1">
        <v>2268</v>
      </c>
      <c r="ADP11" s="1">
        <v>2268</v>
      </c>
      <c r="ADQ11" s="1">
        <v>2268</v>
      </c>
      <c r="ADR11" s="1">
        <v>2268</v>
      </c>
      <c r="ADS11" s="1">
        <v>2268</v>
      </c>
      <c r="ADT11" s="1">
        <v>2268</v>
      </c>
      <c r="ADU11" s="1">
        <v>2268</v>
      </c>
      <c r="ADV11" s="1">
        <v>2268</v>
      </c>
      <c r="ADW11" s="1">
        <v>2268</v>
      </c>
      <c r="ADX11" s="1">
        <v>2268</v>
      </c>
    </row>
    <row r="12" spans="1:804" ht="15.75" customHeight="1">
      <c r="A12" s="1" t="s">
        <v>1043</v>
      </c>
      <c r="B12" s="1" t="s">
        <v>235</v>
      </c>
      <c r="C12" s="6">
        <v>42005</v>
      </c>
      <c r="D12" s="1">
        <v>2035</v>
      </c>
      <c r="E12" s="1">
        <v>0</v>
      </c>
      <c r="F12" s="1">
        <v>0</v>
      </c>
      <c r="G12" s="1">
        <v>1</v>
      </c>
      <c r="H12" s="1">
        <v>2</v>
      </c>
      <c r="I12" s="1">
        <v>4</v>
      </c>
      <c r="J12" s="1">
        <v>6</v>
      </c>
      <c r="K12" s="1">
        <v>8</v>
      </c>
      <c r="L12" s="1">
        <v>11</v>
      </c>
      <c r="M12" s="1">
        <v>14</v>
      </c>
      <c r="N12" s="1">
        <v>18</v>
      </c>
      <c r="O12" s="1">
        <v>22</v>
      </c>
      <c r="P12" s="1">
        <v>27</v>
      </c>
      <c r="Q12" s="1">
        <v>32</v>
      </c>
      <c r="R12" s="1">
        <v>37</v>
      </c>
      <c r="S12" s="1">
        <v>43</v>
      </c>
      <c r="T12" s="1">
        <v>50</v>
      </c>
      <c r="U12" s="1">
        <v>56</v>
      </c>
      <c r="V12" s="1">
        <v>64</v>
      </c>
      <c r="W12" s="1">
        <v>71</v>
      </c>
      <c r="X12" s="1">
        <v>79</v>
      </c>
      <c r="Y12" s="1">
        <v>88</v>
      </c>
      <c r="Z12" s="1">
        <v>97</v>
      </c>
      <c r="AA12" s="1">
        <v>107</v>
      </c>
      <c r="AB12" s="1">
        <v>116</v>
      </c>
      <c r="AC12" s="1">
        <v>127</v>
      </c>
      <c r="AD12" s="1">
        <v>138</v>
      </c>
      <c r="AE12" s="1">
        <v>149</v>
      </c>
      <c r="AF12" s="1">
        <v>160</v>
      </c>
      <c r="AG12" s="1">
        <v>173</v>
      </c>
      <c r="AH12" s="1">
        <v>185</v>
      </c>
      <c r="AI12" s="1">
        <v>198</v>
      </c>
      <c r="AJ12" s="1">
        <v>212</v>
      </c>
      <c r="AK12" s="1">
        <v>225</v>
      </c>
      <c r="AL12" s="1">
        <v>240</v>
      </c>
      <c r="AM12" s="1">
        <v>254</v>
      </c>
      <c r="AN12" s="1">
        <v>270</v>
      </c>
      <c r="AO12" s="1">
        <v>285</v>
      </c>
      <c r="AP12" s="1">
        <v>301</v>
      </c>
      <c r="AQ12" s="1">
        <v>318</v>
      </c>
      <c r="AR12" s="1">
        <v>335</v>
      </c>
      <c r="AS12" s="1">
        <v>352</v>
      </c>
      <c r="AT12" s="1">
        <v>370</v>
      </c>
      <c r="AU12" s="1">
        <v>388</v>
      </c>
      <c r="AV12" s="1">
        <v>407</v>
      </c>
      <c r="AW12" s="1">
        <v>446</v>
      </c>
      <c r="AX12" s="1">
        <v>484</v>
      </c>
      <c r="AY12" s="1">
        <v>523</v>
      </c>
      <c r="AZ12" s="1">
        <v>561</v>
      </c>
      <c r="BA12" s="1">
        <v>600</v>
      </c>
      <c r="BB12" s="1">
        <v>650</v>
      </c>
      <c r="BC12" s="1">
        <v>700</v>
      </c>
      <c r="BD12" s="1">
        <v>737</v>
      </c>
      <c r="BE12" s="1">
        <v>774</v>
      </c>
      <c r="BF12" s="1">
        <v>812</v>
      </c>
      <c r="BG12" s="1">
        <v>857</v>
      </c>
      <c r="BH12" s="1">
        <v>903</v>
      </c>
      <c r="BI12" s="1">
        <v>948</v>
      </c>
      <c r="BJ12" s="1">
        <v>993</v>
      </c>
      <c r="BK12" s="1">
        <v>1039</v>
      </c>
      <c r="BL12" s="1">
        <v>1084</v>
      </c>
      <c r="BM12" s="1">
        <v>1129</v>
      </c>
      <c r="BN12" s="1">
        <v>1174</v>
      </c>
      <c r="BO12" s="1">
        <v>1220</v>
      </c>
      <c r="BP12" s="1">
        <v>1265</v>
      </c>
      <c r="BQ12" s="1">
        <v>1310</v>
      </c>
      <c r="BR12" s="1">
        <v>1356</v>
      </c>
      <c r="BS12" s="1">
        <v>1401</v>
      </c>
      <c r="BT12" s="1">
        <v>1441</v>
      </c>
      <c r="BU12" s="1">
        <v>1481</v>
      </c>
      <c r="BV12" s="1">
        <v>1521</v>
      </c>
      <c r="BW12" s="1">
        <v>1561</v>
      </c>
      <c r="BX12" s="1">
        <v>1601</v>
      </c>
      <c r="BY12" s="1">
        <v>1641</v>
      </c>
      <c r="BZ12" s="1">
        <v>1681</v>
      </c>
      <c r="CA12" s="1">
        <v>1721</v>
      </c>
      <c r="CB12" s="1">
        <v>1761</v>
      </c>
      <c r="CC12" s="1">
        <v>1801</v>
      </c>
      <c r="CD12" s="1">
        <v>1841</v>
      </c>
      <c r="CE12" s="1">
        <v>1868</v>
      </c>
      <c r="CF12" s="1">
        <v>1895</v>
      </c>
      <c r="CG12" s="1">
        <v>1924</v>
      </c>
      <c r="CH12" s="1">
        <v>1950</v>
      </c>
      <c r="CI12" s="1">
        <v>1973</v>
      </c>
      <c r="CJ12" s="1">
        <v>1992</v>
      </c>
      <c r="CK12" s="1">
        <v>2007</v>
      </c>
      <c r="CL12" s="1">
        <v>2019</v>
      </c>
      <c r="CM12" s="1">
        <v>2028</v>
      </c>
      <c r="CN12" s="1">
        <v>2033</v>
      </c>
      <c r="CO12" s="1">
        <v>2035</v>
      </c>
      <c r="CP12" s="1">
        <v>2035</v>
      </c>
      <c r="CQ12" s="1">
        <v>2035</v>
      </c>
      <c r="CR12" s="1">
        <v>2035</v>
      </c>
      <c r="CS12" s="1">
        <v>2035</v>
      </c>
      <c r="CT12" s="1">
        <v>2035</v>
      </c>
      <c r="CU12" s="1">
        <v>2035</v>
      </c>
      <c r="CV12" s="1">
        <v>2035</v>
      </c>
      <c r="CW12" s="1">
        <v>2035</v>
      </c>
      <c r="CX12" s="1">
        <v>2035</v>
      </c>
      <c r="CY12" s="1">
        <v>2035</v>
      </c>
      <c r="CZ12" s="1">
        <v>2035</v>
      </c>
      <c r="DA12" s="1">
        <v>2035</v>
      </c>
      <c r="DB12" s="1">
        <v>2035</v>
      </c>
      <c r="DC12" s="1">
        <v>2035</v>
      </c>
      <c r="DD12" s="1">
        <v>2035</v>
      </c>
      <c r="DE12" s="1">
        <v>2035</v>
      </c>
      <c r="DF12" s="1">
        <v>2035</v>
      </c>
      <c r="DG12" s="1">
        <v>2035</v>
      </c>
      <c r="DH12" s="1">
        <v>2035</v>
      </c>
      <c r="DI12" s="1">
        <v>2035</v>
      </c>
      <c r="DJ12" s="1">
        <v>2035</v>
      </c>
      <c r="DK12" s="1">
        <v>2035</v>
      </c>
      <c r="DL12" s="1">
        <v>2035</v>
      </c>
      <c r="DM12" s="1">
        <v>2035</v>
      </c>
      <c r="DN12" s="1">
        <v>2035</v>
      </c>
      <c r="DO12" s="1">
        <v>2035</v>
      </c>
      <c r="DP12" s="1">
        <v>2035</v>
      </c>
      <c r="DQ12" s="1">
        <v>2035</v>
      </c>
      <c r="DR12" s="1">
        <v>2035</v>
      </c>
      <c r="DS12" s="1">
        <v>2035</v>
      </c>
      <c r="DT12" s="1">
        <v>2035</v>
      </c>
      <c r="DU12" s="1">
        <v>2035</v>
      </c>
      <c r="DV12" s="1">
        <v>2035</v>
      </c>
      <c r="DW12" s="1">
        <v>2035</v>
      </c>
      <c r="DX12" s="1">
        <v>2035</v>
      </c>
      <c r="DY12" s="1">
        <v>2035</v>
      </c>
      <c r="DZ12" s="1">
        <v>2035</v>
      </c>
      <c r="EA12" s="1">
        <v>2035</v>
      </c>
      <c r="EB12" s="1">
        <v>2035</v>
      </c>
      <c r="EC12" s="1">
        <v>2035</v>
      </c>
      <c r="ED12" s="1">
        <v>2035</v>
      </c>
      <c r="EE12" s="1">
        <v>2035</v>
      </c>
      <c r="EF12" s="1">
        <v>2035</v>
      </c>
      <c r="EG12" s="1">
        <v>2035</v>
      </c>
      <c r="EH12" s="1">
        <v>2035</v>
      </c>
      <c r="EI12" s="1">
        <v>2035</v>
      </c>
      <c r="EJ12" s="1">
        <v>2035</v>
      </c>
      <c r="EK12" s="1">
        <v>2035</v>
      </c>
      <c r="EL12" s="1">
        <v>2035</v>
      </c>
      <c r="EM12" s="1">
        <v>2035</v>
      </c>
      <c r="EN12" s="1">
        <v>2035</v>
      </c>
      <c r="EO12" s="1">
        <v>2035</v>
      </c>
      <c r="EP12" s="1">
        <v>2035</v>
      </c>
      <c r="EQ12" s="1">
        <v>2035</v>
      </c>
      <c r="ER12" s="1">
        <v>2035</v>
      </c>
      <c r="ES12" s="1">
        <v>2035</v>
      </c>
      <c r="ET12" s="1">
        <v>2035</v>
      </c>
      <c r="EU12" s="1">
        <v>2035</v>
      </c>
      <c r="EV12" s="1">
        <v>2035</v>
      </c>
      <c r="EW12" s="1">
        <v>2035</v>
      </c>
      <c r="EX12" s="1">
        <v>2035</v>
      </c>
      <c r="EY12" s="1">
        <v>2035</v>
      </c>
      <c r="EZ12" s="1">
        <v>2035</v>
      </c>
      <c r="FA12" s="1">
        <v>2035</v>
      </c>
      <c r="FB12" s="1">
        <v>2035</v>
      </c>
      <c r="FC12" s="1">
        <v>2035</v>
      </c>
      <c r="FD12" s="1">
        <v>2035</v>
      </c>
      <c r="FE12" s="1">
        <v>2035</v>
      </c>
      <c r="FF12" s="1">
        <v>2035</v>
      </c>
      <c r="FG12" s="1">
        <v>2035</v>
      </c>
      <c r="FH12" s="1">
        <v>2035</v>
      </c>
      <c r="FI12" s="1">
        <v>2035</v>
      </c>
      <c r="FJ12" s="1">
        <v>2035</v>
      </c>
      <c r="FK12" s="1">
        <v>2035</v>
      </c>
      <c r="FL12" s="1">
        <v>2035</v>
      </c>
      <c r="FM12" s="1">
        <v>2035</v>
      </c>
      <c r="FN12" s="1">
        <v>2035</v>
      </c>
      <c r="FO12" s="1">
        <v>2035</v>
      </c>
      <c r="FP12" s="1">
        <v>2035</v>
      </c>
      <c r="FQ12" s="1">
        <v>2035</v>
      </c>
      <c r="FR12" s="1">
        <v>2035</v>
      </c>
      <c r="FS12" s="1">
        <v>2035</v>
      </c>
      <c r="FT12" s="1">
        <v>2035</v>
      </c>
      <c r="FU12" s="1">
        <v>2035</v>
      </c>
      <c r="FV12" s="1">
        <v>2035</v>
      </c>
      <c r="FW12" s="1">
        <v>2035</v>
      </c>
      <c r="FX12" s="1">
        <v>2035</v>
      </c>
      <c r="FY12" s="1">
        <v>2035</v>
      </c>
      <c r="FZ12" s="1">
        <v>2035</v>
      </c>
      <c r="GA12" s="1">
        <v>2035</v>
      </c>
      <c r="GB12" s="1">
        <v>2035</v>
      </c>
      <c r="GC12" s="1">
        <v>2035</v>
      </c>
      <c r="GD12" s="1">
        <v>2035</v>
      </c>
      <c r="GE12" s="1">
        <v>2035</v>
      </c>
      <c r="GF12" s="1">
        <v>2035</v>
      </c>
      <c r="GG12" s="1">
        <v>2035</v>
      </c>
      <c r="GH12" s="1">
        <v>2035</v>
      </c>
      <c r="GI12" s="1">
        <v>2035</v>
      </c>
      <c r="GJ12" s="1">
        <v>2035</v>
      </c>
      <c r="GK12" s="1">
        <v>2035</v>
      </c>
      <c r="GL12" s="1">
        <v>2035</v>
      </c>
      <c r="GM12" s="1">
        <v>2035</v>
      </c>
      <c r="GN12" s="1">
        <v>2035</v>
      </c>
      <c r="GO12" s="1">
        <v>2035</v>
      </c>
      <c r="GP12" s="1">
        <v>2035</v>
      </c>
      <c r="GQ12" s="1">
        <v>2035</v>
      </c>
      <c r="GR12" s="1">
        <v>2035</v>
      </c>
      <c r="GS12" s="1">
        <v>2035</v>
      </c>
      <c r="GT12" s="1">
        <v>2035</v>
      </c>
      <c r="GU12" s="1">
        <v>2035</v>
      </c>
      <c r="GV12" s="1">
        <v>2035</v>
      </c>
      <c r="GW12" s="1">
        <v>2035</v>
      </c>
      <c r="GX12" s="1">
        <v>2035</v>
      </c>
      <c r="GY12" s="1">
        <v>2035</v>
      </c>
      <c r="GZ12" s="1">
        <v>2035</v>
      </c>
      <c r="HA12" s="1">
        <v>2035</v>
      </c>
      <c r="HB12" s="1">
        <v>2035</v>
      </c>
      <c r="HC12" s="1">
        <v>2035</v>
      </c>
      <c r="HD12" s="1">
        <v>2035</v>
      </c>
      <c r="HE12" s="1">
        <v>2035</v>
      </c>
      <c r="HF12" s="1">
        <v>2035</v>
      </c>
      <c r="HG12" s="1">
        <v>2035</v>
      </c>
      <c r="HH12" s="1">
        <v>2035</v>
      </c>
      <c r="HI12" s="1">
        <v>2035</v>
      </c>
      <c r="HJ12" s="1">
        <v>2035</v>
      </c>
      <c r="HK12" s="1">
        <v>2035</v>
      </c>
      <c r="HL12" s="1">
        <v>2035</v>
      </c>
      <c r="HM12" s="1">
        <v>2035</v>
      </c>
      <c r="HN12" s="1">
        <v>2035</v>
      </c>
      <c r="HO12" s="1">
        <v>2035</v>
      </c>
      <c r="HP12" s="1">
        <v>2035</v>
      </c>
      <c r="HQ12" s="1">
        <v>2035</v>
      </c>
      <c r="HR12" s="1">
        <v>2035</v>
      </c>
      <c r="HS12" s="1">
        <v>2035</v>
      </c>
      <c r="HT12" s="1">
        <v>2035</v>
      </c>
      <c r="HU12" s="1">
        <v>2035</v>
      </c>
      <c r="HV12" s="1">
        <v>2035</v>
      </c>
      <c r="HW12" s="1">
        <v>2035</v>
      </c>
      <c r="HX12" s="1">
        <v>2035</v>
      </c>
      <c r="HY12" s="1">
        <v>2035</v>
      </c>
      <c r="HZ12" s="1">
        <v>2035</v>
      </c>
      <c r="IA12" s="1">
        <v>2035</v>
      </c>
      <c r="IB12" s="1">
        <v>2035</v>
      </c>
      <c r="IC12" s="1">
        <v>2035</v>
      </c>
      <c r="ID12" s="1">
        <v>2035</v>
      </c>
      <c r="IE12" s="1">
        <v>2035</v>
      </c>
      <c r="IF12" s="1">
        <v>2035</v>
      </c>
      <c r="IG12" s="1">
        <v>2035</v>
      </c>
      <c r="IH12" s="1">
        <v>2035</v>
      </c>
      <c r="II12" s="1">
        <v>2035</v>
      </c>
      <c r="IJ12" s="1">
        <v>2035</v>
      </c>
      <c r="IK12" s="1">
        <v>2035</v>
      </c>
      <c r="IL12" s="1">
        <v>2035</v>
      </c>
      <c r="IM12" s="1">
        <v>2035</v>
      </c>
      <c r="IN12" s="1">
        <v>2035</v>
      </c>
      <c r="IO12" s="1">
        <v>2035</v>
      </c>
      <c r="IP12" s="1">
        <v>2035</v>
      </c>
      <c r="IQ12" s="1">
        <v>2035</v>
      </c>
      <c r="IR12" s="1">
        <v>2035</v>
      </c>
      <c r="IS12" s="1">
        <v>2035</v>
      </c>
      <c r="IT12" s="1">
        <v>2035</v>
      </c>
      <c r="IU12" s="1">
        <v>2035</v>
      </c>
      <c r="IV12" s="1">
        <v>2035</v>
      </c>
      <c r="IW12" s="1">
        <v>2035</v>
      </c>
      <c r="IX12" s="1">
        <v>2035</v>
      </c>
      <c r="IY12" s="1">
        <v>2035</v>
      </c>
      <c r="IZ12" s="1">
        <v>2035</v>
      </c>
      <c r="JA12" s="1">
        <v>2035</v>
      </c>
      <c r="JB12" s="1">
        <v>2035</v>
      </c>
      <c r="JC12" s="1">
        <v>2035</v>
      </c>
      <c r="JD12" s="1">
        <v>2035</v>
      </c>
      <c r="JE12" s="1">
        <v>2035</v>
      </c>
      <c r="JF12" s="1">
        <v>2035</v>
      </c>
      <c r="JG12" s="1">
        <v>2035</v>
      </c>
      <c r="JH12" s="1">
        <v>2035</v>
      </c>
      <c r="JI12" s="1">
        <v>2035</v>
      </c>
      <c r="JJ12" s="1">
        <v>2035</v>
      </c>
      <c r="JK12" s="1">
        <v>2035</v>
      </c>
      <c r="JL12" s="1">
        <v>2035</v>
      </c>
      <c r="JM12" s="1">
        <v>2035</v>
      </c>
      <c r="JN12" s="1">
        <v>2035</v>
      </c>
      <c r="JO12" s="1">
        <v>2035</v>
      </c>
      <c r="JP12" s="1">
        <v>2035</v>
      </c>
      <c r="JQ12" s="1">
        <v>2035</v>
      </c>
      <c r="JR12" s="1">
        <v>2035</v>
      </c>
      <c r="JS12" s="1">
        <v>2035</v>
      </c>
      <c r="JT12" s="1">
        <v>2035</v>
      </c>
      <c r="JU12" s="1">
        <v>2035</v>
      </c>
      <c r="JV12" s="1">
        <v>2035</v>
      </c>
      <c r="JW12" s="1">
        <v>2035</v>
      </c>
      <c r="JX12" s="1">
        <v>2035</v>
      </c>
      <c r="JY12" s="1">
        <v>2035</v>
      </c>
      <c r="JZ12" s="1">
        <v>2035</v>
      </c>
      <c r="KA12" s="1">
        <v>2035</v>
      </c>
      <c r="KB12" s="1">
        <v>2035</v>
      </c>
      <c r="KC12" s="1">
        <v>2035</v>
      </c>
      <c r="KD12" s="1">
        <v>2035</v>
      </c>
      <c r="KE12" s="1">
        <v>2035</v>
      </c>
      <c r="KF12" s="1">
        <v>2035</v>
      </c>
      <c r="KG12" s="1">
        <v>2035</v>
      </c>
      <c r="KH12" s="1">
        <v>2035</v>
      </c>
      <c r="KI12" s="1">
        <v>2035</v>
      </c>
      <c r="KJ12" s="1">
        <v>2035</v>
      </c>
      <c r="KK12" s="1">
        <v>2035</v>
      </c>
      <c r="KL12" s="1">
        <v>2035</v>
      </c>
      <c r="KM12" s="1">
        <v>2035</v>
      </c>
      <c r="KN12" s="1">
        <v>2035</v>
      </c>
      <c r="KO12" s="1">
        <v>2035</v>
      </c>
      <c r="KP12" s="1">
        <v>2035</v>
      </c>
      <c r="KQ12" s="1">
        <v>2035</v>
      </c>
      <c r="KR12" s="1">
        <v>2035</v>
      </c>
      <c r="KS12" s="1">
        <v>2035</v>
      </c>
      <c r="KT12" s="1">
        <v>2035</v>
      </c>
      <c r="KU12" s="1">
        <v>2035</v>
      </c>
      <c r="KV12" s="1">
        <v>2035</v>
      </c>
      <c r="KW12" s="1">
        <v>2035</v>
      </c>
      <c r="KX12" s="1">
        <v>2035</v>
      </c>
      <c r="KY12" s="1">
        <v>2035</v>
      </c>
      <c r="KZ12" s="1">
        <v>2035</v>
      </c>
      <c r="LA12" s="1">
        <v>2035</v>
      </c>
      <c r="LB12" s="1">
        <v>2035</v>
      </c>
      <c r="LC12" s="1">
        <v>2035</v>
      </c>
      <c r="LD12" s="1">
        <v>2035</v>
      </c>
      <c r="LE12" s="1">
        <v>2035</v>
      </c>
      <c r="LF12" s="1">
        <v>2035</v>
      </c>
      <c r="LG12" s="1">
        <v>2035</v>
      </c>
      <c r="LH12" s="1">
        <v>2035</v>
      </c>
      <c r="LI12" s="1">
        <v>2035</v>
      </c>
      <c r="LJ12" s="1">
        <v>2035</v>
      </c>
      <c r="LK12" s="1">
        <v>2035</v>
      </c>
      <c r="LL12" s="1">
        <v>2035</v>
      </c>
      <c r="LM12" s="1">
        <v>2035</v>
      </c>
      <c r="LN12" s="1">
        <v>2035</v>
      </c>
      <c r="LO12" s="1">
        <v>2035</v>
      </c>
      <c r="LP12" s="1">
        <v>2035</v>
      </c>
      <c r="LQ12" s="1">
        <v>2035</v>
      </c>
      <c r="LR12" s="1">
        <v>2035</v>
      </c>
      <c r="LS12" s="1">
        <v>2035</v>
      </c>
      <c r="LT12" s="1">
        <v>2035</v>
      </c>
      <c r="LU12" s="1">
        <v>2035</v>
      </c>
      <c r="LV12" s="1">
        <v>2035</v>
      </c>
      <c r="LW12" s="1">
        <v>2035</v>
      </c>
      <c r="LX12" s="1">
        <v>2035</v>
      </c>
      <c r="LY12" s="1">
        <v>2035</v>
      </c>
      <c r="LZ12" s="1">
        <v>2035</v>
      </c>
      <c r="MA12" s="1">
        <v>2035</v>
      </c>
      <c r="MB12" s="1">
        <v>2035</v>
      </c>
      <c r="MC12" s="1">
        <v>2035</v>
      </c>
      <c r="MD12" s="1">
        <v>2035</v>
      </c>
      <c r="ME12" s="1">
        <v>2035</v>
      </c>
      <c r="MF12" s="1">
        <v>2035</v>
      </c>
      <c r="MG12" s="1">
        <v>2035</v>
      </c>
      <c r="MH12" s="1">
        <v>2035</v>
      </c>
      <c r="MI12" s="1">
        <v>2035</v>
      </c>
      <c r="MJ12" s="1">
        <v>2035</v>
      </c>
      <c r="MK12" s="1">
        <v>2035</v>
      </c>
      <c r="ML12" s="1">
        <v>2035</v>
      </c>
      <c r="MM12" s="1">
        <v>2035</v>
      </c>
      <c r="MN12" s="1">
        <v>2035</v>
      </c>
      <c r="MO12" s="1">
        <v>2035</v>
      </c>
      <c r="MP12" s="1">
        <v>2035</v>
      </c>
      <c r="MQ12" s="1">
        <v>2035</v>
      </c>
      <c r="MR12" s="1">
        <v>2035</v>
      </c>
      <c r="MS12" s="1">
        <v>2035</v>
      </c>
      <c r="MT12" s="1">
        <v>2035</v>
      </c>
      <c r="MU12" s="1">
        <v>2035</v>
      </c>
      <c r="MV12" s="1">
        <v>2035</v>
      </c>
      <c r="MW12" s="1">
        <v>2035</v>
      </c>
      <c r="MX12" s="1">
        <v>2035</v>
      </c>
      <c r="MY12" s="1">
        <v>2035</v>
      </c>
      <c r="MZ12" s="1">
        <v>2035</v>
      </c>
      <c r="NA12" s="1">
        <v>2035</v>
      </c>
      <c r="NB12" s="1">
        <v>2035</v>
      </c>
      <c r="NC12" s="1">
        <v>2035</v>
      </c>
      <c r="ND12" s="1">
        <v>2035</v>
      </c>
      <c r="NE12" s="1">
        <v>2035</v>
      </c>
      <c r="NF12" s="1">
        <v>2035</v>
      </c>
      <c r="NG12" s="1">
        <v>2035</v>
      </c>
      <c r="NH12" s="1">
        <v>2035</v>
      </c>
      <c r="NI12" s="1">
        <v>2035</v>
      </c>
      <c r="NJ12" s="1">
        <v>2035</v>
      </c>
      <c r="NK12" s="1">
        <v>2035</v>
      </c>
      <c r="NL12" s="1">
        <v>2035</v>
      </c>
      <c r="NM12" s="1">
        <v>2035</v>
      </c>
      <c r="NN12" s="1">
        <v>2035</v>
      </c>
      <c r="NO12" s="1">
        <v>2035</v>
      </c>
      <c r="NP12" s="1">
        <v>2035</v>
      </c>
      <c r="NQ12" s="1">
        <v>2035</v>
      </c>
      <c r="NR12" s="1">
        <v>2035</v>
      </c>
      <c r="NS12" s="1">
        <v>2035</v>
      </c>
      <c r="NT12" s="1">
        <v>2035</v>
      </c>
      <c r="NU12" s="1">
        <v>2035</v>
      </c>
      <c r="NV12" s="1">
        <v>2035</v>
      </c>
      <c r="NW12" s="1">
        <v>2035</v>
      </c>
      <c r="NX12" s="1">
        <v>2035</v>
      </c>
      <c r="NY12" s="1">
        <v>2035</v>
      </c>
      <c r="NZ12" s="1">
        <v>2035</v>
      </c>
      <c r="OA12" s="1">
        <v>2035</v>
      </c>
      <c r="OB12" s="1">
        <v>2035</v>
      </c>
      <c r="OC12" s="1">
        <v>2035</v>
      </c>
      <c r="OD12" s="1">
        <v>2035</v>
      </c>
      <c r="OE12" s="1">
        <v>2035</v>
      </c>
      <c r="OF12" s="1">
        <v>2035</v>
      </c>
      <c r="OG12" s="1">
        <v>2035</v>
      </c>
      <c r="OH12" s="1">
        <v>2035</v>
      </c>
      <c r="OI12" s="1">
        <v>2035</v>
      </c>
      <c r="OJ12" s="1">
        <v>2035</v>
      </c>
      <c r="OK12" s="1">
        <v>2035</v>
      </c>
      <c r="OL12" s="1">
        <v>2035</v>
      </c>
      <c r="OM12" s="1">
        <v>2035</v>
      </c>
      <c r="ON12" s="1">
        <v>2035</v>
      </c>
      <c r="OO12" s="1">
        <v>2035</v>
      </c>
      <c r="OP12" s="1">
        <v>2035</v>
      </c>
      <c r="OQ12" s="1">
        <v>2035</v>
      </c>
      <c r="OR12" s="1">
        <v>2035</v>
      </c>
      <c r="OS12" s="1">
        <v>2035</v>
      </c>
      <c r="OT12" s="1">
        <v>2035</v>
      </c>
      <c r="OU12" s="1">
        <v>2035</v>
      </c>
      <c r="OV12" s="1">
        <v>2035</v>
      </c>
      <c r="OW12" s="1">
        <v>2035</v>
      </c>
      <c r="OX12" s="1">
        <v>2035</v>
      </c>
      <c r="OY12" s="1">
        <v>2035</v>
      </c>
      <c r="OZ12" s="1">
        <v>2035</v>
      </c>
      <c r="PA12" s="1">
        <v>2035</v>
      </c>
      <c r="PB12" s="1">
        <v>2035</v>
      </c>
      <c r="PC12" s="1">
        <v>2035</v>
      </c>
      <c r="PD12" s="1">
        <v>2035</v>
      </c>
      <c r="PE12" s="1">
        <v>2035</v>
      </c>
      <c r="PF12" s="1">
        <v>2035</v>
      </c>
      <c r="PG12" s="1">
        <v>2035</v>
      </c>
      <c r="PH12" s="1">
        <v>2035</v>
      </c>
      <c r="PI12" s="1">
        <v>2035</v>
      </c>
      <c r="PJ12" s="1">
        <v>2035</v>
      </c>
      <c r="PK12" s="1">
        <v>2035</v>
      </c>
      <c r="PL12" s="1">
        <v>2035</v>
      </c>
      <c r="PM12" s="1">
        <v>2035</v>
      </c>
      <c r="PN12" s="1">
        <v>2035</v>
      </c>
      <c r="PO12" s="1">
        <v>2035</v>
      </c>
      <c r="PP12" s="1">
        <v>2035</v>
      </c>
      <c r="PQ12" s="1">
        <v>2035</v>
      </c>
      <c r="PR12" s="1">
        <v>2035</v>
      </c>
      <c r="PS12" s="1">
        <v>2035</v>
      </c>
      <c r="PT12" s="1">
        <v>2035</v>
      </c>
      <c r="PU12" s="1">
        <v>2035</v>
      </c>
      <c r="PV12" s="1">
        <v>2035</v>
      </c>
      <c r="PW12" s="1">
        <v>2035</v>
      </c>
      <c r="PX12" s="1">
        <v>2035</v>
      </c>
      <c r="PY12" s="1">
        <v>2035</v>
      </c>
      <c r="PZ12" s="1">
        <v>2035</v>
      </c>
      <c r="QA12" s="1">
        <v>2035</v>
      </c>
      <c r="QB12" s="1">
        <v>2035</v>
      </c>
      <c r="QC12" s="1">
        <v>2035</v>
      </c>
      <c r="QD12" s="1">
        <v>2035</v>
      </c>
      <c r="QE12" s="1">
        <v>2035</v>
      </c>
      <c r="QF12" s="1">
        <v>2035</v>
      </c>
      <c r="QG12" s="1">
        <v>2035</v>
      </c>
      <c r="QH12" s="1">
        <v>2035</v>
      </c>
      <c r="QI12" s="1">
        <v>2035</v>
      </c>
      <c r="QJ12" s="1">
        <v>2035</v>
      </c>
      <c r="QK12" s="1">
        <v>2035</v>
      </c>
      <c r="QL12" s="1">
        <v>2035</v>
      </c>
      <c r="QM12" s="1">
        <v>2035</v>
      </c>
      <c r="QN12" s="1">
        <v>2035</v>
      </c>
      <c r="QO12" s="1">
        <v>2035</v>
      </c>
      <c r="QP12" s="1">
        <v>2035</v>
      </c>
      <c r="QQ12" s="1">
        <v>2035</v>
      </c>
      <c r="QR12" s="1">
        <v>2035</v>
      </c>
      <c r="QS12" s="1">
        <v>2035</v>
      </c>
      <c r="QT12" s="1">
        <v>2035</v>
      </c>
      <c r="QU12" s="1">
        <v>2035</v>
      </c>
      <c r="QV12" s="1">
        <v>2035</v>
      </c>
      <c r="QW12" s="1">
        <v>2035</v>
      </c>
      <c r="QX12" s="1">
        <v>2035</v>
      </c>
      <c r="QY12" s="1">
        <v>2035</v>
      </c>
      <c r="QZ12" s="1">
        <v>2035</v>
      </c>
      <c r="RA12" s="1">
        <v>2035</v>
      </c>
      <c r="RB12" s="1">
        <v>2035</v>
      </c>
      <c r="RC12" s="1">
        <v>2035</v>
      </c>
      <c r="RD12" s="1">
        <v>2035</v>
      </c>
      <c r="RE12" s="1">
        <v>2035</v>
      </c>
      <c r="RF12" s="1">
        <v>2035</v>
      </c>
      <c r="RG12" s="1">
        <v>2035</v>
      </c>
      <c r="RH12" s="1">
        <v>2035</v>
      </c>
      <c r="RI12" s="1">
        <v>2035</v>
      </c>
      <c r="RJ12" s="1">
        <v>2035</v>
      </c>
      <c r="RK12" s="1">
        <v>2035</v>
      </c>
      <c r="RL12" s="1">
        <v>2035</v>
      </c>
      <c r="RM12" s="1">
        <v>2035</v>
      </c>
      <c r="RN12" s="1">
        <v>2035</v>
      </c>
      <c r="RO12" s="1">
        <v>2035</v>
      </c>
      <c r="RP12" s="1">
        <v>2035</v>
      </c>
      <c r="RQ12" s="1">
        <v>2035</v>
      </c>
      <c r="RR12" s="1">
        <v>2035</v>
      </c>
      <c r="RS12" s="1">
        <v>2035</v>
      </c>
      <c r="RT12" s="1">
        <v>2035</v>
      </c>
      <c r="RU12" s="1">
        <v>2035</v>
      </c>
      <c r="RV12" s="1">
        <v>2035</v>
      </c>
      <c r="RW12" s="1">
        <v>2035</v>
      </c>
      <c r="RX12" s="1">
        <v>2035</v>
      </c>
      <c r="RY12" s="1">
        <v>2035</v>
      </c>
      <c r="RZ12" s="1">
        <v>2035</v>
      </c>
      <c r="SA12" s="1">
        <v>2035</v>
      </c>
      <c r="SB12" s="1">
        <v>2035</v>
      </c>
      <c r="SC12" s="1">
        <v>2035</v>
      </c>
      <c r="SD12" s="1">
        <v>2035</v>
      </c>
      <c r="SE12" s="1">
        <v>2035</v>
      </c>
      <c r="SF12" s="1">
        <v>2035</v>
      </c>
      <c r="SG12" s="1">
        <v>2035</v>
      </c>
      <c r="SH12" s="1">
        <v>2035</v>
      </c>
      <c r="SI12" s="1">
        <v>2035</v>
      </c>
      <c r="SJ12" s="1">
        <v>2035</v>
      </c>
      <c r="SK12" s="1">
        <v>2035</v>
      </c>
      <c r="SL12" s="1">
        <v>2035</v>
      </c>
      <c r="SM12" s="1">
        <v>2035</v>
      </c>
      <c r="SN12" s="1">
        <v>2035</v>
      </c>
      <c r="SO12" s="1">
        <v>2035</v>
      </c>
      <c r="SP12" s="1">
        <v>2035</v>
      </c>
      <c r="SQ12" s="1">
        <v>2035</v>
      </c>
      <c r="SR12" s="1">
        <v>2035</v>
      </c>
      <c r="SS12" s="1">
        <v>2035</v>
      </c>
      <c r="ST12" s="1">
        <v>2035</v>
      </c>
      <c r="SU12" s="1">
        <v>2035</v>
      </c>
      <c r="SV12" s="1">
        <v>2035</v>
      </c>
      <c r="SW12" s="1">
        <v>2035</v>
      </c>
      <c r="SX12" s="1">
        <v>2035</v>
      </c>
      <c r="SY12" s="1">
        <v>2035</v>
      </c>
      <c r="SZ12" s="1">
        <v>2035</v>
      </c>
      <c r="TA12" s="1">
        <v>2035</v>
      </c>
      <c r="TB12" s="1">
        <v>2035</v>
      </c>
      <c r="TC12" s="1">
        <v>2035</v>
      </c>
      <c r="TD12" s="1">
        <v>2035</v>
      </c>
      <c r="TE12" s="1">
        <v>2035</v>
      </c>
      <c r="TF12" s="1">
        <v>2035</v>
      </c>
      <c r="TG12" s="1">
        <v>2035</v>
      </c>
      <c r="TH12" s="1">
        <v>2035</v>
      </c>
      <c r="TI12" s="1">
        <v>2035</v>
      </c>
      <c r="TJ12" s="1">
        <v>2035</v>
      </c>
      <c r="TK12" s="1">
        <v>2035</v>
      </c>
      <c r="TL12" s="1">
        <v>2035</v>
      </c>
      <c r="TM12" s="1">
        <v>2035</v>
      </c>
      <c r="TN12" s="1">
        <v>2035</v>
      </c>
      <c r="TO12" s="1">
        <v>2035</v>
      </c>
      <c r="TP12" s="1">
        <v>2035</v>
      </c>
      <c r="TQ12" s="1">
        <v>2035</v>
      </c>
      <c r="TR12" s="1">
        <v>2035</v>
      </c>
      <c r="TS12" s="1">
        <v>2035</v>
      </c>
      <c r="TT12" s="1">
        <v>2035</v>
      </c>
      <c r="TU12" s="1">
        <v>2035</v>
      </c>
      <c r="TV12" s="1">
        <v>2035</v>
      </c>
      <c r="TW12" s="1">
        <v>2035</v>
      </c>
      <c r="TX12" s="1">
        <v>2035</v>
      </c>
      <c r="TY12" s="1">
        <v>2035</v>
      </c>
      <c r="TZ12" s="1">
        <v>2035</v>
      </c>
      <c r="UA12" s="1">
        <v>2035</v>
      </c>
      <c r="UB12" s="1">
        <v>2035</v>
      </c>
      <c r="UC12" s="1">
        <v>2035</v>
      </c>
      <c r="UD12" s="1">
        <v>2035</v>
      </c>
      <c r="UE12" s="1">
        <v>2035</v>
      </c>
      <c r="UF12" s="1">
        <v>2035</v>
      </c>
      <c r="UG12" s="1">
        <v>2035</v>
      </c>
      <c r="UH12" s="1">
        <v>2035</v>
      </c>
      <c r="UI12" s="1">
        <v>2035</v>
      </c>
      <c r="UJ12" s="1">
        <v>2035</v>
      </c>
      <c r="UK12" s="1">
        <v>2035</v>
      </c>
      <c r="UL12" s="1">
        <v>2035</v>
      </c>
      <c r="UM12" s="1">
        <v>2035</v>
      </c>
      <c r="UN12" s="1">
        <v>2035</v>
      </c>
      <c r="UO12" s="1">
        <v>2035</v>
      </c>
      <c r="UP12" s="1">
        <v>2035</v>
      </c>
      <c r="UQ12" s="1">
        <v>2035</v>
      </c>
      <c r="UR12" s="1">
        <v>2035</v>
      </c>
      <c r="US12" s="1">
        <v>2035</v>
      </c>
      <c r="UT12" s="1">
        <v>2035</v>
      </c>
      <c r="UU12" s="1">
        <v>2035</v>
      </c>
      <c r="UV12" s="1">
        <v>2035</v>
      </c>
      <c r="UW12" s="1">
        <v>2035</v>
      </c>
      <c r="UX12" s="1">
        <v>2035</v>
      </c>
      <c r="UY12" s="1">
        <v>2035</v>
      </c>
      <c r="UZ12" s="1">
        <v>2035</v>
      </c>
      <c r="VA12" s="1">
        <v>2035</v>
      </c>
      <c r="VB12" s="1">
        <v>2035</v>
      </c>
      <c r="VC12" s="1">
        <v>2035</v>
      </c>
      <c r="VD12" s="1">
        <v>2035</v>
      </c>
      <c r="VE12" s="1">
        <v>2035</v>
      </c>
      <c r="VF12" s="1">
        <v>2035</v>
      </c>
      <c r="VG12" s="1">
        <v>2035</v>
      </c>
      <c r="VH12" s="1">
        <v>2035</v>
      </c>
      <c r="VI12" s="1">
        <v>2035</v>
      </c>
      <c r="VJ12" s="1">
        <v>2035</v>
      </c>
      <c r="VK12" s="1">
        <v>2035</v>
      </c>
      <c r="VL12" s="1">
        <v>2035</v>
      </c>
      <c r="VM12" s="1">
        <v>2035</v>
      </c>
      <c r="VN12" s="1">
        <v>2035</v>
      </c>
      <c r="VO12" s="1">
        <v>2035</v>
      </c>
      <c r="VP12" s="1">
        <v>2035</v>
      </c>
      <c r="VQ12" s="1">
        <v>2035</v>
      </c>
      <c r="VR12" s="1">
        <v>2035</v>
      </c>
      <c r="VS12" s="1">
        <v>2035</v>
      </c>
      <c r="VT12" s="1">
        <v>2035</v>
      </c>
      <c r="VU12" s="1">
        <v>2035</v>
      </c>
      <c r="VV12" s="1">
        <v>2035</v>
      </c>
      <c r="VW12" s="1">
        <v>2035</v>
      </c>
      <c r="VX12" s="1">
        <v>2035</v>
      </c>
      <c r="VY12" s="1">
        <v>2035</v>
      </c>
      <c r="VZ12" s="1">
        <v>2035</v>
      </c>
      <c r="WA12" s="1">
        <v>2035</v>
      </c>
      <c r="WB12" s="1">
        <v>2035</v>
      </c>
      <c r="WC12" s="1">
        <v>2035</v>
      </c>
      <c r="WD12" s="1">
        <v>2035</v>
      </c>
      <c r="WE12" s="1">
        <v>2035</v>
      </c>
      <c r="WF12" s="1">
        <v>2035</v>
      </c>
      <c r="WG12" s="1">
        <v>2035</v>
      </c>
      <c r="WH12" s="1">
        <v>2035</v>
      </c>
      <c r="WI12" s="1">
        <v>2035</v>
      </c>
      <c r="WJ12" s="1">
        <v>2035</v>
      </c>
      <c r="WK12" s="1">
        <v>2035</v>
      </c>
      <c r="WL12" s="1">
        <v>2035</v>
      </c>
      <c r="WM12" s="1">
        <v>2035</v>
      </c>
      <c r="WN12" s="1">
        <v>2035</v>
      </c>
      <c r="WO12" s="1">
        <v>2035</v>
      </c>
      <c r="WP12" s="1">
        <v>2035</v>
      </c>
      <c r="WQ12" s="1">
        <v>2035</v>
      </c>
      <c r="WR12" s="1">
        <v>2035</v>
      </c>
      <c r="WS12" s="1">
        <v>2035</v>
      </c>
      <c r="WT12" s="1">
        <v>2035</v>
      </c>
      <c r="WU12" s="1">
        <v>2035</v>
      </c>
      <c r="WV12" s="1">
        <v>2035</v>
      </c>
      <c r="WW12" s="1">
        <v>2035</v>
      </c>
      <c r="WX12" s="1">
        <v>2035</v>
      </c>
      <c r="WY12" s="1">
        <v>2035</v>
      </c>
      <c r="WZ12" s="1">
        <v>2035</v>
      </c>
      <c r="XA12" s="1">
        <v>2035</v>
      </c>
      <c r="XB12" s="1">
        <v>2035</v>
      </c>
      <c r="XC12" s="1">
        <v>2035</v>
      </c>
      <c r="XD12" s="1">
        <v>2035</v>
      </c>
      <c r="XE12" s="1">
        <v>2035</v>
      </c>
      <c r="XF12" s="1">
        <v>2035</v>
      </c>
      <c r="XG12" s="1">
        <v>2035</v>
      </c>
      <c r="XH12" s="1">
        <v>2035</v>
      </c>
      <c r="XI12" s="1">
        <v>2035</v>
      </c>
      <c r="XJ12" s="1">
        <v>2035</v>
      </c>
      <c r="XK12" s="1">
        <v>2035</v>
      </c>
      <c r="XL12" s="1">
        <v>2035</v>
      </c>
      <c r="XM12" s="1">
        <v>2035</v>
      </c>
      <c r="XN12" s="1">
        <v>2035</v>
      </c>
      <c r="XO12" s="1">
        <v>2035</v>
      </c>
      <c r="XP12" s="1">
        <v>2035</v>
      </c>
      <c r="XQ12" s="1">
        <v>2035</v>
      </c>
      <c r="XR12" s="1">
        <v>2035</v>
      </c>
      <c r="XS12" s="1">
        <v>2035</v>
      </c>
      <c r="XT12" s="1">
        <v>2035</v>
      </c>
      <c r="XU12" s="1">
        <v>2035</v>
      </c>
      <c r="XV12" s="1">
        <v>2035</v>
      </c>
      <c r="XW12" s="1">
        <v>2035</v>
      </c>
      <c r="XX12" s="1">
        <v>2035</v>
      </c>
      <c r="XY12" s="1">
        <v>2035</v>
      </c>
      <c r="XZ12" s="1">
        <v>2035</v>
      </c>
      <c r="YA12" s="1">
        <v>2035</v>
      </c>
      <c r="YB12" s="1">
        <v>2035</v>
      </c>
      <c r="YC12" s="1">
        <v>2035</v>
      </c>
      <c r="YD12" s="1">
        <v>2035</v>
      </c>
      <c r="YE12" s="1">
        <v>2035</v>
      </c>
      <c r="YF12" s="1">
        <v>2035</v>
      </c>
      <c r="YG12" s="1">
        <v>2035</v>
      </c>
      <c r="YH12" s="1">
        <v>2035</v>
      </c>
      <c r="YI12" s="1">
        <v>2035</v>
      </c>
      <c r="YJ12" s="1">
        <v>2035</v>
      </c>
      <c r="YK12" s="1">
        <v>2035</v>
      </c>
      <c r="YL12" s="1">
        <v>2035</v>
      </c>
      <c r="YM12" s="1">
        <v>2035</v>
      </c>
      <c r="YN12" s="1">
        <v>2035</v>
      </c>
      <c r="YO12" s="1">
        <v>2035</v>
      </c>
      <c r="YP12" s="1">
        <v>2035</v>
      </c>
      <c r="YQ12" s="1">
        <v>2035</v>
      </c>
      <c r="YR12" s="1">
        <v>2035</v>
      </c>
      <c r="YS12" s="1">
        <v>2035</v>
      </c>
      <c r="YT12" s="1">
        <v>2035</v>
      </c>
      <c r="YU12" s="1">
        <v>2035</v>
      </c>
      <c r="YV12" s="1">
        <v>2035</v>
      </c>
      <c r="YW12" s="1">
        <v>2035</v>
      </c>
      <c r="YX12" s="1">
        <v>2035</v>
      </c>
      <c r="YY12" s="1">
        <v>2035</v>
      </c>
      <c r="YZ12" s="1">
        <v>2035</v>
      </c>
      <c r="ZA12" s="1">
        <v>2035</v>
      </c>
      <c r="ZB12" s="1">
        <v>2035</v>
      </c>
      <c r="ZC12" s="1">
        <v>2035</v>
      </c>
      <c r="ZD12" s="1">
        <v>2035</v>
      </c>
      <c r="ZE12" s="1">
        <v>2035</v>
      </c>
      <c r="ZF12" s="1">
        <v>2035</v>
      </c>
      <c r="ZG12" s="1">
        <v>2035</v>
      </c>
      <c r="ZH12" s="1">
        <v>2035</v>
      </c>
      <c r="ZI12" s="1">
        <v>2035</v>
      </c>
      <c r="ZJ12" s="1">
        <v>2035</v>
      </c>
      <c r="ZK12" s="1">
        <v>2035</v>
      </c>
      <c r="ZL12" s="1">
        <v>2035</v>
      </c>
      <c r="ZM12" s="1">
        <v>2035</v>
      </c>
      <c r="ZN12" s="1">
        <v>2035</v>
      </c>
      <c r="ZO12" s="1">
        <v>2035</v>
      </c>
      <c r="ZP12" s="1">
        <v>2035</v>
      </c>
      <c r="ZQ12" s="1">
        <v>2035</v>
      </c>
      <c r="ZR12" s="1">
        <v>2035</v>
      </c>
      <c r="ZS12" s="1">
        <v>2035</v>
      </c>
      <c r="ZT12" s="1">
        <v>2035</v>
      </c>
      <c r="ZU12" s="1">
        <v>2035</v>
      </c>
      <c r="ZV12" s="1">
        <v>2035</v>
      </c>
      <c r="ZW12" s="1">
        <v>2035</v>
      </c>
      <c r="ZX12" s="1">
        <v>2035</v>
      </c>
      <c r="ZY12" s="1">
        <v>2035</v>
      </c>
      <c r="ZZ12" s="1">
        <v>2035</v>
      </c>
      <c r="AAA12" s="1">
        <v>2035</v>
      </c>
      <c r="AAB12" s="1">
        <v>2035</v>
      </c>
      <c r="AAC12" s="1">
        <v>2035</v>
      </c>
      <c r="AAD12" s="1">
        <v>2035</v>
      </c>
      <c r="AAE12" s="1">
        <v>2035</v>
      </c>
      <c r="AAF12" s="1">
        <v>2035</v>
      </c>
      <c r="AAG12" s="1">
        <v>2035</v>
      </c>
      <c r="AAH12" s="1">
        <v>2035</v>
      </c>
      <c r="AAI12" s="1">
        <v>2035</v>
      </c>
      <c r="AAJ12" s="1">
        <v>2035</v>
      </c>
      <c r="AAK12" s="1">
        <v>2035</v>
      </c>
      <c r="AAL12" s="1">
        <v>2035</v>
      </c>
      <c r="AAM12" s="1">
        <v>2035</v>
      </c>
      <c r="AAN12" s="1">
        <v>2035</v>
      </c>
      <c r="AAO12" s="1">
        <v>2035</v>
      </c>
      <c r="AAP12" s="1">
        <v>2035</v>
      </c>
      <c r="AAQ12" s="1">
        <v>2035</v>
      </c>
      <c r="AAR12" s="1">
        <v>2035</v>
      </c>
      <c r="AAS12" s="1">
        <v>2035</v>
      </c>
      <c r="AAT12" s="1">
        <v>2035</v>
      </c>
      <c r="AAU12" s="1">
        <v>2035</v>
      </c>
      <c r="AAV12" s="1">
        <v>2035</v>
      </c>
      <c r="AAW12" s="1">
        <v>2035</v>
      </c>
      <c r="AAX12" s="1">
        <v>2035</v>
      </c>
      <c r="AAY12" s="1">
        <v>2035</v>
      </c>
      <c r="AAZ12" s="1">
        <v>2035</v>
      </c>
      <c r="ABA12" s="1">
        <v>2035</v>
      </c>
      <c r="ABB12" s="1">
        <v>2035</v>
      </c>
      <c r="ABC12" s="1">
        <v>2035</v>
      </c>
      <c r="ABD12" s="1">
        <v>2035</v>
      </c>
      <c r="ABE12" s="1">
        <v>2035</v>
      </c>
      <c r="ABF12" s="1">
        <v>2035</v>
      </c>
      <c r="ABG12" s="1">
        <v>2035</v>
      </c>
      <c r="ABH12" s="1">
        <v>2035</v>
      </c>
      <c r="ABI12" s="1">
        <v>2035</v>
      </c>
      <c r="ABJ12" s="1">
        <v>2035</v>
      </c>
      <c r="ABK12" s="1">
        <v>2035</v>
      </c>
      <c r="ABL12" s="1">
        <v>2035</v>
      </c>
      <c r="ABM12" s="1">
        <v>2035</v>
      </c>
      <c r="ABN12" s="1">
        <v>2035</v>
      </c>
      <c r="ABO12" s="1">
        <v>2035</v>
      </c>
      <c r="ABP12" s="1">
        <v>2035</v>
      </c>
      <c r="ABQ12" s="1">
        <v>2035</v>
      </c>
      <c r="ABR12" s="1">
        <v>2035</v>
      </c>
      <c r="ABS12" s="1">
        <v>2035</v>
      </c>
      <c r="ABT12" s="1">
        <v>2035</v>
      </c>
      <c r="ABU12" s="1">
        <v>2035</v>
      </c>
      <c r="ABV12" s="1">
        <v>2035</v>
      </c>
      <c r="ABW12" s="1">
        <v>2035</v>
      </c>
      <c r="ABX12" s="1">
        <v>2035</v>
      </c>
      <c r="ABY12" s="1">
        <v>2035</v>
      </c>
      <c r="ABZ12" s="1">
        <v>2035</v>
      </c>
      <c r="ACA12" s="1">
        <v>2035</v>
      </c>
      <c r="ACB12" s="1">
        <v>2035</v>
      </c>
      <c r="ACC12" s="1">
        <v>2035</v>
      </c>
      <c r="ACD12" s="1">
        <v>2035</v>
      </c>
      <c r="ACE12" s="1">
        <v>2035</v>
      </c>
      <c r="ACF12" s="1">
        <v>2035</v>
      </c>
      <c r="ACG12" s="1">
        <v>2035</v>
      </c>
      <c r="ACH12" s="1">
        <v>2035</v>
      </c>
      <c r="ACI12" s="1">
        <v>2035</v>
      </c>
      <c r="ACJ12" s="1">
        <v>2035</v>
      </c>
      <c r="ACK12" s="1">
        <v>2035</v>
      </c>
      <c r="ACL12" s="1">
        <v>2035</v>
      </c>
      <c r="ACM12" s="1">
        <v>2035</v>
      </c>
      <c r="ACN12" s="1">
        <v>2035</v>
      </c>
      <c r="ACO12" s="1">
        <v>2035</v>
      </c>
      <c r="ACP12" s="1">
        <v>2035</v>
      </c>
      <c r="ACQ12" s="1">
        <v>2035</v>
      </c>
      <c r="ACR12" s="1">
        <v>2035</v>
      </c>
      <c r="ACS12" s="1">
        <v>2035</v>
      </c>
      <c r="ACT12" s="1">
        <v>2035</v>
      </c>
      <c r="ACU12" s="1">
        <v>2035</v>
      </c>
      <c r="ACV12" s="1">
        <v>2035</v>
      </c>
      <c r="ACW12" s="1">
        <v>2035</v>
      </c>
      <c r="ACX12" s="1">
        <v>2035</v>
      </c>
      <c r="ACY12" s="1">
        <v>2035</v>
      </c>
      <c r="ACZ12" s="1">
        <v>2035</v>
      </c>
      <c r="ADA12" s="1">
        <v>2035</v>
      </c>
      <c r="ADB12" s="1">
        <v>2035</v>
      </c>
      <c r="ADC12" s="1">
        <v>2035</v>
      </c>
      <c r="ADD12" s="1">
        <v>2035</v>
      </c>
      <c r="ADE12" s="1">
        <v>2035</v>
      </c>
      <c r="ADF12" s="1">
        <v>2035</v>
      </c>
      <c r="ADG12" s="1">
        <v>2035</v>
      </c>
      <c r="ADH12" s="1">
        <v>2035</v>
      </c>
      <c r="ADI12" s="1">
        <v>2035</v>
      </c>
      <c r="ADJ12" s="1">
        <v>2035</v>
      </c>
      <c r="ADK12" s="1">
        <v>2035</v>
      </c>
      <c r="ADL12" s="1">
        <v>2035</v>
      </c>
      <c r="ADM12" s="1">
        <v>2035</v>
      </c>
      <c r="ADN12" s="1">
        <v>2035</v>
      </c>
      <c r="ADO12" s="1">
        <v>2035</v>
      </c>
      <c r="ADP12" s="1">
        <v>2035</v>
      </c>
      <c r="ADQ12" s="1">
        <v>2035</v>
      </c>
      <c r="ADR12" s="1">
        <v>2035</v>
      </c>
      <c r="ADS12" s="1">
        <v>2035</v>
      </c>
      <c r="ADT12" s="1">
        <v>2035</v>
      </c>
      <c r="ADU12" s="1">
        <v>2035</v>
      </c>
      <c r="ADV12" s="1">
        <v>2035</v>
      </c>
      <c r="ADW12" s="1">
        <v>2035</v>
      </c>
      <c r="ADX12" s="1">
        <v>2035</v>
      </c>
    </row>
    <row r="13" spans="1:804" ht="15.75" customHeight="1">
      <c r="A13" s="1" t="s">
        <v>236</v>
      </c>
      <c r="B13" s="1" t="s">
        <v>237</v>
      </c>
      <c r="C13" s="6">
        <v>39814</v>
      </c>
      <c r="D13" s="1">
        <v>931</v>
      </c>
      <c r="E13" s="1">
        <v>0</v>
      </c>
      <c r="F13" s="1">
        <v>0</v>
      </c>
      <c r="G13" s="1">
        <v>2</v>
      </c>
      <c r="H13" s="1">
        <v>3</v>
      </c>
      <c r="I13" s="1">
        <v>6</v>
      </c>
      <c r="J13" s="1">
        <v>9</v>
      </c>
      <c r="K13" s="1">
        <v>13</v>
      </c>
      <c r="L13" s="1">
        <v>18</v>
      </c>
      <c r="M13" s="1">
        <v>24</v>
      </c>
      <c r="N13" s="1">
        <v>30</v>
      </c>
      <c r="O13" s="1">
        <v>37</v>
      </c>
      <c r="P13" s="1">
        <v>45</v>
      </c>
      <c r="Q13" s="1">
        <v>53</v>
      </c>
      <c r="R13" s="1">
        <v>62</v>
      </c>
      <c r="S13" s="1">
        <v>72</v>
      </c>
      <c r="T13" s="1">
        <v>82</v>
      </c>
      <c r="U13" s="1">
        <v>93</v>
      </c>
      <c r="V13" s="1">
        <v>105</v>
      </c>
      <c r="W13" s="1">
        <v>117</v>
      </c>
      <c r="X13" s="1">
        <v>130</v>
      </c>
      <c r="Y13" s="1">
        <v>144</v>
      </c>
      <c r="Z13" s="1">
        <v>158</v>
      </c>
      <c r="AA13" s="1">
        <v>172</v>
      </c>
      <c r="AB13" s="1">
        <v>187</v>
      </c>
      <c r="AC13" s="1">
        <v>203</v>
      </c>
      <c r="AD13" s="1">
        <v>219</v>
      </c>
      <c r="AE13" s="1">
        <v>235</v>
      </c>
      <c r="AF13" s="1">
        <v>252</v>
      </c>
      <c r="AG13" s="1">
        <v>269</v>
      </c>
      <c r="AH13" s="1">
        <v>287</v>
      </c>
      <c r="AI13" s="1">
        <v>305</v>
      </c>
      <c r="AJ13" s="1">
        <v>323</v>
      </c>
      <c r="AK13" s="1">
        <v>342</v>
      </c>
      <c r="AL13" s="1">
        <v>361</v>
      </c>
      <c r="AM13" s="1">
        <v>380</v>
      </c>
      <c r="AN13" s="1">
        <v>399</v>
      </c>
      <c r="AO13" s="1">
        <v>419</v>
      </c>
      <c r="AP13" s="1">
        <v>439</v>
      </c>
      <c r="AQ13" s="1">
        <v>459</v>
      </c>
      <c r="AR13" s="1">
        <v>479</v>
      </c>
      <c r="AS13" s="1">
        <v>499</v>
      </c>
      <c r="AT13" s="1">
        <v>520</v>
      </c>
      <c r="AU13" s="1">
        <v>540</v>
      </c>
      <c r="AV13" s="1">
        <v>560</v>
      </c>
      <c r="AW13" s="1">
        <v>580</v>
      </c>
      <c r="AX13" s="1">
        <v>601</v>
      </c>
      <c r="AY13" s="1">
        <v>621</v>
      </c>
      <c r="AZ13" s="1">
        <v>641</v>
      </c>
      <c r="BA13" s="1">
        <v>661</v>
      </c>
      <c r="BB13" s="1">
        <v>681</v>
      </c>
      <c r="BC13" s="1">
        <v>701</v>
      </c>
      <c r="BD13" s="1">
        <v>720</v>
      </c>
      <c r="BE13" s="1">
        <v>739</v>
      </c>
      <c r="BF13" s="1">
        <v>758</v>
      </c>
      <c r="BG13" s="1">
        <v>777</v>
      </c>
      <c r="BH13" s="1">
        <v>795</v>
      </c>
      <c r="BI13" s="1">
        <v>813</v>
      </c>
      <c r="BJ13" s="1">
        <v>831</v>
      </c>
      <c r="BK13" s="1">
        <v>848</v>
      </c>
      <c r="BL13" s="1">
        <v>865</v>
      </c>
      <c r="BM13" s="1">
        <v>881</v>
      </c>
      <c r="BN13" s="1">
        <v>897</v>
      </c>
      <c r="BO13" s="1">
        <v>913</v>
      </c>
      <c r="BP13" s="1">
        <v>928</v>
      </c>
      <c r="BQ13" s="1">
        <v>942</v>
      </c>
      <c r="BR13" s="1">
        <v>956</v>
      </c>
      <c r="BS13" s="1">
        <v>970</v>
      </c>
      <c r="BT13" s="1">
        <v>983</v>
      </c>
      <c r="BU13" s="1">
        <v>995</v>
      </c>
      <c r="BV13" s="1">
        <v>1007</v>
      </c>
      <c r="BW13" s="1">
        <v>1018</v>
      </c>
      <c r="BX13" s="1">
        <v>1028</v>
      </c>
      <c r="BY13" s="1">
        <v>1038</v>
      </c>
      <c r="BZ13" s="1">
        <v>1047</v>
      </c>
      <c r="CA13" s="1">
        <v>1055</v>
      </c>
      <c r="CB13" s="1">
        <v>1063</v>
      </c>
      <c r="CC13" s="1">
        <v>1070</v>
      </c>
      <c r="CD13" s="1">
        <v>1076</v>
      </c>
      <c r="CE13" s="1">
        <v>1082</v>
      </c>
      <c r="CF13" s="1">
        <v>1087</v>
      </c>
      <c r="CG13" s="1">
        <v>1091</v>
      </c>
      <c r="CH13" s="1">
        <v>1094</v>
      </c>
      <c r="CI13" s="1">
        <v>1097</v>
      </c>
      <c r="CJ13" s="1">
        <v>1098</v>
      </c>
      <c r="CK13" s="1">
        <v>1100</v>
      </c>
      <c r="CL13" s="1">
        <v>1100</v>
      </c>
      <c r="CM13" s="1">
        <v>1100</v>
      </c>
      <c r="CN13" s="1">
        <v>1100</v>
      </c>
      <c r="CO13" s="1">
        <v>1100</v>
      </c>
      <c r="CP13" s="1">
        <v>1100</v>
      </c>
      <c r="CQ13" s="1">
        <v>1100</v>
      </c>
      <c r="CR13" s="1">
        <v>1100</v>
      </c>
      <c r="CS13" s="1">
        <v>1100</v>
      </c>
      <c r="CT13" s="1">
        <v>1100</v>
      </c>
      <c r="CU13" s="1">
        <v>1100</v>
      </c>
      <c r="CV13" s="1">
        <v>1100</v>
      </c>
      <c r="CW13" s="1">
        <v>1100</v>
      </c>
      <c r="CX13" s="1">
        <v>1100</v>
      </c>
      <c r="CY13" s="1">
        <v>1100</v>
      </c>
      <c r="CZ13" s="1">
        <v>1100</v>
      </c>
      <c r="DA13" s="1">
        <v>1100</v>
      </c>
      <c r="DB13" s="1">
        <v>1100</v>
      </c>
      <c r="DC13" s="1">
        <v>1100</v>
      </c>
      <c r="DD13" s="1">
        <v>1100</v>
      </c>
      <c r="DE13" s="1">
        <v>1100</v>
      </c>
      <c r="DF13" s="1">
        <v>1100</v>
      </c>
      <c r="DG13" s="1">
        <v>1100</v>
      </c>
      <c r="DH13" s="1">
        <v>1100</v>
      </c>
      <c r="DI13" s="1">
        <v>1100</v>
      </c>
      <c r="DJ13" s="1">
        <v>1100</v>
      </c>
      <c r="DK13" s="1">
        <v>1100</v>
      </c>
      <c r="DL13" s="1">
        <v>1100</v>
      </c>
      <c r="DM13" s="1">
        <v>1100</v>
      </c>
      <c r="DN13" s="1">
        <v>1100</v>
      </c>
      <c r="DO13" s="1">
        <v>1100</v>
      </c>
      <c r="DP13" s="1">
        <v>1100</v>
      </c>
      <c r="DQ13" s="1">
        <v>1100</v>
      </c>
      <c r="DR13" s="1">
        <v>1100</v>
      </c>
      <c r="DS13" s="1">
        <v>1100</v>
      </c>
      <c r="DT13" s="1">
        <v>1100</v>
      </c>
      <c r="DU13" s="1">
        <v>1100</v>
      </c>
      <c r="DV13" s="1">
        <v>1100</v>
      </c>
      <c r="DW13" s="1">
        <v>1100</v>
      </c>
      <c r="DX13" s="1">
        <v>1100</v>
      </c>
      <c r="DY13" s="1">
        <v>1100</v>
      </c>
      <c r="DZ13" s="1">
        <v>1100</v>
      </c>
      <c r="EA13" s="1">
        <v>1100</v>
      </c>
      <c r="EB13" s="1">
        <v>1100</v>
      </c>
      <c r="EC13" s="1">
        <v>1100</v>
      </c>
      <c r="ED13" s="1">
        <v>1100</v>
      </c>
      <c r="EE13" s="1">
        <v>1100</v>
      </c>
      <c r="EF13" s="1">
        <v>1100</v>
      </c>
      <c r="EG13" s="1">
        <v>1100</v>
      </c>
      <c r="EH13" s="1">
        <v>1100</v>
      </c>
      <c r="EI13" s="1">
        <v>1100</v>
      </c>
      <c r="EJ13" s="1">
        <v>1100</v>
      </c>
      <c r="EK13" s="1">
        <v>1100</v>
      </c>
      <c r="EL13" s="1">
        <v>1100</v>
      </c>
      <c r="EM13" s="1">
        <v>1100</v>
      </c>
      <c r="EN13" s="1">
        <v>1100</v>
      </c>
      <c r="EO13" s="1">
        <v>1100</v>
      </c>
      <c r="EP13" s="1">
        <v>1100</v>
      </c>
      <c r="EQ13" s="1">
        <v>1100</v>
      </c>
      <c r="ER13" s="1">
        <v>1100</v>
      </c>
      <c r="ES13" s="1">
        <v>1100</v>
      </c>
      <c r="ET13" s="1">
        <v>1100</v>
      </c>
      <c r="EU13" s="1">
        <v>1100</v>
      </c>
      <c r="EV13" s="1">
        <v>1100</v>
      </c>
      <c r="EW13" s="1">
        <v>1100</v>
      </c>
      <c r="EX13" s="1">
        <v>1100</v>
      </c>
      <c r="EY13" s="1">
        <v>1100</v>
      </c>
      <c r="EZ13" s="1">
        <v>1100</v>
      </c>
      <c r="FA13" s="1">
        <v>1100</v>
      </c>
      <c r="FB13" s="1">
        <v>1100</v>
      </c>
      <c r="FC13" s="1">
        <v>1100</v>
      </c>
      <c r="FD13" s="1">
        <v>1100</v>
      </c>
      <c r="FE13" s="1">
        <v>1100</v>
      </c>
      <c r="FF13" s="1">
        <v>1100</v>
      </c>
      <c r="FG13" s="1">
        <v>1100</v>
      </c>
      <c r="FH13" s="1">
        <v>1100</v>
      </c>
      <c r="FI13" s="1">
        <v>1100</v>
      </c>
      <c r="FJ13" s="1">
        <v>1100</v>
      </c>
      <c r="FK13" s="1">
        <v>1100</v>
      </c>
      <c r="FL13" s="1">
        <v>1100</v>
      </c>
      <c r="FM13" s="1">
        <v>1100</v>
      </c>
      <c r="FN13" s="1">
        <v>1100</v>
      </c>
      <c r="FO13" s="1">
        <v>1100</v>
      </c>
      <c r="FP13" s="1">
        <v>1100</v>
      </c>
      <c r="FQ13" s="1">
        <v>1100</v>
      </c>
      <c r="FR13" s="1">
        <v>1100</v>
      </c>
      <c r="FS13" s="1">
        <v>1100</v>
      </c>
      <c r="FT13" s="1">
        <v>1100</v>
      </c>
      <c r="FU13" s="1">
        <v>1100</v>
      </c>
      <c r="FV13" s="1">
        <v>1100</v>
      </c>
      <c r="FW13" s="1">
        <v>1100</v>
      </c>
      <c r="FX13" s="1">
        <v>1100</v>
      </c>
      <c r="FY13" s="1">
        <v>1100</v>
      </c>
      <c r="FZ13" s="1">
        <v>1100</v>
      </c>
      <c r="GA13" s="1">
        <v>1100</v>
      </c>
      <c r="GB13" s="1">
        <v>1100</v>
      </c>
      <c r="GC13" s="1">
        <v>1100</v>
      </c>
      <c r="GD13" s="1">
        <v>1100</v>
      </c>
      <c r="GE13" s="1">
        <v>1100</v>
      </c>
      <c r="GF13" s="1">
        <v>1100</v>
      </c>
      <c r="GG13" s="1">
        <v>1100</v>
      </c>
      <c r="GH13" s="1">
        <v>1100</v>
      </c>
      <c r="GI13" s="1">
        <v>1100</v>
      </c>
      <c r="GJ13" s="1">
        <v>1100</v>
      </c>
      <c r="GK13" s="1">
        <v>1100</v>
      </c>
      <c r="GL13" s="1">
        <v>1100</v>
      </c>
      <c r="GM13" s="1">
        <v>1100</v>
      </c>
      <c r="GN13" s="1">
        <v>1100</v>
      </c>
      <c r="GO13" s="1">
        <v>1100</v>
      </c>
      <c r="GP13" s="1">
        <v>1100</v>
      </c>
      <c r="GQ13" s="1">
        <v>1100</v>
      </c>
      <c r="GR13" s="1">
        <v>1100</v>
      </c>
      <c r="GS13" s="1">
        <v>1100</v>
      </c>
      <c r="GT13" s="1">
        <v>1100</v>
      </c>
      <c r="GU13" s="1">
        <v>1100</v>
      </c>
      <c r="GV13" s="1">
        <v>1100</v>
      </c>
      <c r="GW13" s="1">
        <v>1100</v>
      </c>
      <c r="GX13" s="1">
        <v>1100</v>
      </c>
      <c r="GY13" s="1">
        <v>1100</v>
      </c>
      <c r="GZ13" s="1">
        <v>1100</v>
      </c>
      <c r="HA13" s="1">
        <v>1100</v>
      </c>
      <c r="HB13" s="1">
        <v>1100</v>
      </c>
      <c r="HC13" s="1">
        <v>1100</v>
      </c>
      <c r="HD13" s="1">
        <v>1100</v>
      </c>
      <c r="HE13" s="1">
        <v>1100</v>
      </c>
      <c r="HF13" s="1">
        <v>1100</v>
      </c>
      <c r="HG13" s="1">
        <v>1100</v>
      </c>
      <c r="HH13" s="1">
        <v>1100</v>
      </c>
      <c r="HI13" s="1">
        <v>1100</v>
      </c>
      <c r="HJ13" s="1">
        <v>1100</v>
      </c>
      <c r="HK13" s="1">
        <v>1100</v>
      </c>
      <c r="HL13" s="1">
        <v>1100</v>
      </c>
      <c r="HM13" s="1">
        <v>1100</v>
      </c>
      <c r="HN13" s="1">
        <v>1100</v>
      </c>
      <c r="HO13" s="1">
        <v>1100</v>
      </c>
      <c r="HP13" s="1">
        <v>1100</v>
      </c>
      <c r="HQ13" s="1">
        <v>1100</v>
      </c>
      <c r="HR13" s="1">
        <v>1100</v>
      </c>
      <c r="HS13" s="1">
        <v>1100</v>
      </c>
      <c r="HT13" s="1">
        <v>1100</v>
      </c>
      <c r="HU13" s="1">
        <v>1100</v>
      </c>
      <c r="HV13" s="1">
        <v>1100</v>
      </c>
      <c r="HW13" s="1">
        <v>1100</v>
      </c>
      <c r="HX13" s="1">
        <v>1100</v>
      </c>
      <c r="HY13" s="1">
        <v>1100</v>
      </c>
      <c r="HZ13" s="1">
        <v>1100</v>
      </c>
      <c r="IA13" s="1">
        <v>1100</v>
      </c>
      <c r="IB13" s="1">
        <v>1100</v>
      </c>
      <c r="IC13" s="1">
        <v>1100</v>
      </c>
      <c r="ID13" s="1">
        <v>1100</v>
      </c>
      <c r="IE13" s="1">
        <v>1100</v>
      </c>
      <c r="IF13" s="1">
        <v>1100</v>
      </c>
      <c r="IG13" s="1">
        <v>1100</v>
      </c>
      <c r="IH13" s="1">
        <v>1100</v>
      </c>
      <c r="II13" s="1">
        <v>1100</v>
      </c>
      <c r="IJ13" s="1">
        <v>1100</v>
      </c>
      <c r="IK13" s="1">
        <v>1100</v>
      </c>
      <c r="IL13" s="1">
        <v>1100</v>
      </c>
      <c r="IM13" s="1">
        <v>1100</v>
      </c>
      <c r="IN13" s="1">
        <v>1100</v>
      </c>
      <c r="IO13" s="1">
        <v>1100</v>
      </c>
      <c r="IP13" s="1">
        <v>1100</v>
      </c>
      <c r="IQ13" s="1">
        <v>1100</v>
      </c>
      <c r="IR13" s="1">
        <v>1100</v>
      </c>
      <c r="IS13" s="1">
        <v>1100</v>
      </c>
      <c r="IT13" s="1">
        <v>1100</v>
      </c>
      <c r="IU13" s="1">
        <v>1100</v>
      </c>
      <c r="IV13" s="1">
        <v>1100</v>
      </c>
      <c r="IW13" s="1">
        <v>1100</v>
      </c>
      <c r="IX13" s="1">
        <v>1100</v>
      </c>
      <c r="IY13" s="1">
        <v>1100</v>
      </c>
      <c r="IZ13" s="1">
        <v>1100</v>
      </c>
      <c r="JA13" s="1">
        <v>1100</v>
      </c>
      <c r="JB13" s="1">
        <v>1100</v>
      </c>
      <c r="JC13" s="1">
        <v>1100</v>
      </c>
      <c r="JD13" s="1">
        <v>1100</v>
      </c>
      <c r="JE13" s="1">
        <v>1100</v>
      </c>
      <c r="JF13" s="1">
        <v>1100</v>
      </c>
      <c r="JG13" s="1">
        <v>1100</v>
      </c>
      <c r="JH13" s="1">
        <v>1100</v>
      </c>
      <c r="JI13" s="1">
        <v>1100</v>
      </c>
      <c r="JJ13" s="1">
        <v>1100</v>
      </c>
      <c r="JK13" s="1">
        <v>1100</v>
      </c>
      <c r="JL13" s="1">
        <v>1100</v>
      </c>
      <c r="JM13" s="1">
        <v>1100</v>
      </c>
      <c r="JN13" s="1">
        <v>1100</v>
      </c>
      <c r="JO13" s="1">
        <v>1100</v>
      </c>
      <c r="JP13" s="1">
        <v>1100</v>
      </c>
      <c r="JQ13" s="1">
        <v>1100</v>
      </c>
      <c r="JR13" s="1">
        <v>1100</v>
      </c>
      <c r="JS13" s="1">
        <v>1100</v>
      </c>
      <c r="JT13" s="1">
        <v>1100</v>
      </c>
      <c r="JU13" s="1">
        <v>1100</v>
      </c>
      <c r="JV13" s="1">
        <v>1100</v>
      </c>
      <c r="JW13" s="1">
        <v>1100</v>
      </c>
      <c r="JX13" s="1">
        <v>1100</v>
      </c>
      <c r="JY13" s="1">
        <v>1100</v>
      </c>
      <c r="JZ13" s="1">
        <v>1100</v>
      </c>
      <c r="KA13" s="1">
        <v>1100</v>
      </c>
      <c r="KB13" s="1">
        <v>1100</v>
      </c>
      <c r="KC13" s="1">
        <v>1100</v>
      </c>
      <c r="KD13" s="1">
        <v>1100</v>
      </c>
      <c r="KE13" s="1">
        <v>1100</v>
      </c>
      <c r="KF13" s="1">
        <v>1100</v>
      </c>
      <c r="KG13" s="1">
        <v>1100</v>
      </c>
      <c r="KH13" s="1">
        <v>1100</v>
      </c>
      <c r="KI13" s="1">
        <v>1100</v>
      </c>
      <c r="KJ13" s="1">
        <v>1100</v>
      </c>
      <c r="KK13" s="1">
        <v>1100</v>
      </c>
      <c r="KL13" s="1">
        <v>1100</v>
      </c>
      <c r="KM13" s="1">
        <v>1100</v>
      </c>
      <c r="KN13" s="1">
        <v>1100</v>
      </c>
      <c r="KO13" s="1">
        <v>1100</v>
      </c>
      <c r="KP13" s="1">
        <v>1100</v>
      </c>
      <c r="KQ13" s="1">
        <v>1100</v>
      </c>
      <c r="KR13" s="1">
        <v>1100</v>
      </c>
      <c r="KS13" s="1">
        <v>1100</v>
      </c>
      <c r="KT13" s="1">
        <v>1100</v>
      </c>
      <c r="KU13" s="1">
        <v>1100</v>
      </c>
      <c r="KV13" s="1">
        <v>1100</v>
      </c>
      <c r="KW13" s="1">
        <v>1100</v>
      </c>
      <c r="KX13" s="1">
        <v>1100</v>
      </c>
      <c r="KY13" s="1">
        <v>1100</v>
      </c>
      <c r="KZ13" s="1">
        <v>1100</v>
      </c>
      <c r="LA13" s="1">
        <v>1100</v>
      </c>
      <c r="LB13" s="1">
        <v>1100</v>
      </c>
      <c r="LC13" s="1">
        <v>1100</v>
      </c>
      <c r="LD13" s="1">
        <v>1100</v>
      </c>
      <c r="LE13" s="1">
        <v>1100</v>
      </c>
      <c r="LF13" s="1">
        <v>1100</v>
      </c>
      <c r="LG13" s="1">
        <v>1100</v>
      </c>
      <c r="LH13" s="1">
        <v>1100</v>
      </c>
      <c r="LI13" s="1">
        <v>1100</v>
      </c>
      <c r="LJ13" s="1">
        <v>1100</v>
      </c>
      <c r="LK13" s="1">
        <v>1100</v>
      </c>
      <c r="LL13" s="1">
        <v>1100</v>
      </c>
      <c r="LM13" s="1">
        <v>1100</v>
      </c>
      <c r="LN13" s="1">
        <v>1100</v>
      </c>
      <c r="LO13" s="1">
        <v>1100</v>
      </c>
      <c r="LP13" s="1">
        <v>1100</v>
      </c>
      <c r="LQ13" s="1">
        <v>1100</v>
      </c>
      <c r="LR13" s="1">
        <v>1100</v>
      </c>
      <c r="LS13" s="1">
        <v>1100</v>
      </c>
      <c r="LT13" s="1">
        <v>1100</v>
      </c>
      <c r="LU13" s="1">
        <v>1100</v>
      </c>
      <c r="LV13" s="1">
        <v>1100</v>
      </c>
      <c r="LW13" s="1">
        <v>1100</v>
      </c>
      <c r="LX13" s="1">
        <v>1100</v>
      </c>
      <c r="LY13" s="1">
        <v>1100</v>
      </c>
      <c r="LZ13" s="1">
        <v>1100</v>
      </c>
      <c r="MA13" s="1">
        <v>1100</v>
      </c>
      <c r="MB13" s="1">
        <v>1100</v>
      </c>
      <c r="MC13" s="1">
        <v>1100</v>
      </c>
      <c r="MD13" s="1">
        <v>1100</v>
      </c>
      <c r="ME13" s="1">
        <v>1100</v>
      </c>
      <c r="MF13" s="1">
        <v>1100</v>
      </c>
      <c r="MG13" s="1">
        <v>1100</v>
      </c>
      <c r="MH13" s="1">
        <v>1100</v>
      </c>
      <c r="MI13" s="1">
        <v>1100</v>
      </c>
      <c r="MJ13" s="1">
        <v>1100</v>
      </c>
      <c r="MK13" s="1">
        <v>1100</v>
      </c>
      <c r="ML13" s="1">
        <v>1100</v>
      </c>
      <c r="MM13" s="1">
        <v>1100</v>
      </c>
      <c r="MN13" s="1">
        <v>1100</v>
      </c>
      <c r="MO13" s="1">
        <v>1100</v>
      </c>
      <c r="MP13" s="1">
        <v>1100</v>
      </c>
      <c r="MQ13" s="1">
        <v>1100</v>
      </c>
      <c r="MR13" s="1">
        <v>1100</v>
      </c>
      <c r="MS13" s="1">
        <v>1100</v>
      </c>
      <c r="MT13" s="1">
        <v>1100</v>
      </c>
      <c r="MU13" s="1">
        <v>1100</v>
      </c>
      <c r="MV13" s="1">
        <v>1100</v>
      </c>
      <c r="MW13" s="1">
        <v>1100</v>
      </c>
      <c r="MX13" s="1">
        <v>1100</v>
      </c>
      <c r="MY13" s="1">
        <v>1100</v>
      </c>
      <c r="MZ13" s="1">
        <v>1100</v>
      </c>
      <c r="NA13" s="1">
        <v>1100</v>
      </c>
      <c r="NB13" s="1">
        <v>1100</v>
      </c>
      <c r="NC13" s="1">
        <v>1100</v>
      </c>
      <c r="ND13" s="1">
        <v>1100</v>
      </c>
      <c r="NE13" s="1">
        <v>1100</v>
      </c>
      <c r="NF13" s="1">
        <v>1100</v>
      </c>
      <c r="NG13" s="1">
        <v>1100</v>
      </c>
      <c r="NH13" s="1">
        <v>1100</v>
      </c>
      <c r="NI13" s="1">
        <v>1100</v>
      </c>
      <c r="NJ13" s="1">
        <v>1100</v>
      </c>
      <c r="NK13" s="1">
        <v>1100</v>
      </c>
      <c r="NL13" s="1">
        <v>1100</v>
      </c>
      <c r="NM13" s="1">
        <v>1100</v>
      </c>
      <c r="NN13" s="1">
        <v>1100</v>
      </c>
      <c r="NO13" s="1">
        <v>1100</v>
      </c>
      <c r="NP13" s="1">
        <v>1100</v>
      </c>
      <c r="NQ13" s="1">
        <v>1100</v>
      </c>
      <c r="NR13" s="1">
        <v>1100</v>
      </c>
      <c r="NS13" s="1">
        <v>1100</v>
      </c>
      <c r="NT13" s="1">
        <v>1100</v>
      </c>
      <c r="NU13" s="1">
        <v>1100</v>
      </c>
      <c r="NV13" s="1">
        <v>1100</v>
      </c>
      <c r="NW13" s="1">
        <v>1100</v>
      </c>
      <c r="NX13" s="1">
        <v>1100</v>
      </c>
      <c r="NY13" s="1">
        <v>1100</v>
      </c>
      <c r="NZ13" s="1">
        <v>1100</v>
      </c>
      <c r="OA13" s="1">
        <v>1100</v>
      </c>
      <c r="OB13" s="1">
        <v>1100</v>
      </c>
      <c r="OC13" s="1">
        <v>1100</v>
      </c>
      <c r="OD13" s="1">
        <v>1100</v>
      </c>
      <c r="OE13" s="1">
        <v>1100</v>
      </c>
      <c r="OF13" s="1">
        <v>1100</v>
      </c>
      <c r="OG13" s="1">
        <v>1100</v>
      </c>
      <c r="OH13" s="1">
        <v>1100</v>
      </c>
      <c r="OI13" s="1">
        <v>1100</v>
      </c>
      <c r="OJ13" s="1">
        <v>1100</v>
      </c>
      <c r="OK13" s="1">
        <v>1100</v>
      </c>
      <c r="OL13" s="1">
        <v>1100</v>
      </c>
      <c r="OM13" s="1">
        <v>1100</v>
      </c>
      <c r="ON13" s="1">
        <v>1100</v>
      </c>
      <c r="OO13" s="1">
        <v>1100</v>
      </c>
      <c r="OP13" s="1">
        <v>1100</v>
      </c>
      <c r="OQ13" s="1">
        <v>1100</v>
      </c>
      <c r="OR13" s="1">
        <v>1100</v>
      </c>
      <c r="OS13" s="1">
        <v>1100</v>
      </c>
      <c r="OT13" s="1">
        <v>1100</v>
      </c>
      <c r="OU13" s="1">
        <v>1100</v>
      </c>
      <c r="OV13" s="1">
        <v>1100</v>
      </c>
      <c r="OW13" s="1">
        <v>1100</v>
      </c>
      <c r="OX13" s="1">
        <v>1100</v>
      </c>
      <c r="OY13" s="1">
        <v>1100</v>
      </c>
      <c r="OZ13" s="1">
        <v>1100</v>
      </c>
      <c r="PA13" s="1">
        <v>1100</v>
      </c>
      <c r="PB13" s="1">
        <v>1100</v>
      </c>
      <c r="PC13" s="1">
        <v>1100</v>
      </c>
      <c r="PD13" s="1">
        <v>1100</v>
      </c>
      <c r="PE13" s="1">
        <v>1100</v>
      </c>
      <c r="PF13" s="1">
        <v>1100</v>
      </c>
      <c r="PG13" s="1">
        <v>1100</v>
      </c>
      <c r="PH13" s="1">
        <v>1100</v>
      </c>
      <c r="PI13" s="1">
        <v>1100</v>
      </c>
      <c r="PJ13" s="1">
        <v>1100</v>
      </c>
      <c r="PK13" s="1">
        <v>1100</v>
      </c>
      <c r="PL13" s="1">
        <v>1100</v>
      </c>
      <c r="PM13" s="1">
        <v>1100</v>
      </c>
      <c r="PN13" s="1">
        <v>1100</v>
      </c>
      <c r="PO13" s="1">
        <v>1100</v>
      </c>
      <c r="PP13" s="1">
        <v>1100</v>
      </c>
      <c r="PQ13" s="1">
        <v>1100</v>
      </c>
      <c r="PR13" s="1">
        <v>1100</v>
      </c>
      <c r="PS13" s="1">
        <v>1100</v>
      </c>
      <c r="PT13" s="1">
        <v>1100</v>
      </c>
      <c r="PU13" s="1">
        <v>1100</v>
      </c>
      <c r="PV13" s="1">
        <v>1100</v>
      </c>
      <c r="PW13" s="1">
        <v>1100</v>
      </c>
      <c r="PX13" s="1">
        <v>1100</v>
      </c>
      <c r="PY13" s="1">
        <v>1100</v>
      </c>
      <c r="PZ13" s="1">
        <v>1100</v>
      </c>
      <c r="QA13" s="1">
        <v>1100</v>
      </c>
      <c r="QB13" s="1">
        <v>1100</v>
      </c>
      <c r="QC13" s="1">
        <v>1100</v>
      </c>
      <c r="QD13" s="1">
        <v>1100</v>
      </c>
      <c r="QE13" s="1">
        <v>1100</v>
      </c>
      <c r="QF13" s="1">
        <v>1100</v>
      </c>
      <c r="QG13" s="1">
        <v>1100</v>
      </c>
      <c r="QH13" s="1">
        <v>1100</v>
      </c>
      <c r="QI13" s="1">
        <v>1100</v>
      </c>
      <c r="QJ13" s="1">
        <v>1100</v>
      </c>
      <c r="QK13" s="1">
        <v>1100</v>
      </c>
      <c r="QL13" s="1">
        <v>1100</v>
      </c>
      <c r="QM13" s="1">
        <v>1100</v>
      </c>
      <c r="QN13" s="1">
        <v>1100</v>
      </c>
      <c r="QO13" s="1">
        <v>1100</v>
      </c>
      <c r="QP13" s="1">
        <v>1100</v>
      </c>
      <c r="QQ13" s="1">
        <v>1100</v>
      </c>
      <c r="QR13" s="1">
        <v>1100</v>
      </c>
      <c r="QS13" s="1">
        <v>1100</v>
      </c>
      <c r="QT13" s="1">
        <v>1100</v>
      </c>
      <c r="QU13" s="1">
        <v>1100</v>
      </c>
      <c r="QV13" s="1">
        <v>1100</v>
      </c>
      <c r="QW13" s="1">
        <v>1100</v>
      </c>
      <c r="QX13" s="1">
        <v>1100</v>
      </c>
      <c r="QY13" s="1">
        <v>1100</v>
      </c>
      <c r="QZ13" s="1">
        <v>1100</v>
      </c>
      <c r="RA13" s="1">
        <v>1100</v>
      </c>
      <c r="RB13" s="1">
        <v>1100</v>
      </c>
      <c r="RC13" s="1">
        <v>1100</v>
      </c>
      <c r="RD13" s="1">
        <v>1100</v>
      </c>
      <c r="RE13" s="1">
        <v>1100</v>
      </c>
      <c r="RF13" s="1">
        <v>1100</v>
      </c>
      <c r="RG13" s="1">
        <v>1100</v>
      </c>
      <c r="RH13" s="1">
        <v>1100</v>
      </c>
      <c r="RI13" s="1">
        <v>1100</v>
      </c>
      <c r="RJ13" s="1">
        <v>1100</v>
      </c>
      <c r="RK13" s="1">
        <v>1100</v>
      </c>
      <c r="RL13" s="1">
        <v>1100</v>
      </c>
      <c r="RM13" s="1">
        <v>1100</v>
      </c>
      <c r="RN13" s="1">
        <v>1100</v>
      </c>
      <c r="RO13" s="1">
        <v>1100</v>
      </c>
      <c r="RP13" s="1">
        <v>1100</v>
      </c>
      <c r="RQ13" s="1">
        <v>1100</v>
      </c>
      <c r="RR13" s="1">
        <v>1100</v>
      </c>
      <c r="RS13" s="1">
        <v>1100</v>
      </c>
      <c r="RT13" s="1">
        <v>1100</v>
      </c>
      <c r="RU13" s="1">
        <v>1100</v>
      </c>
      <c r="RV13" s="1">
        <v>1100</v>
      </c>
      <c r="RW13" s="1">
        <v>1100</v>
      </c>
      <c r="RX13" s="1">
        <v>1100</v>
      </c>
      <c r="RY13" s="1">
        <v>1100</v>
      </c>
      <c r="RZ13" s="1">
        <v>1100</v>
      </c>
      <c r="SA13" s="1">
        <v>1100</v>
      </c>
      <c r="SB13" s="1">
        <v>1100</v>
      </c>
      <c r="SC13" s="1">
        <v>1100</v>
      </c>
      <c r="SD13" s="1">
        <v>1100</v>
      </c>
      <c r="SE13" s="1">
        <v>1100</v>
      </c>
      <c r="SF13" s="1">
        <v>1100</v>
      </c>
      <c r="SG13" s="1">
        <v>1100</v>
      </c>
      <c r="SH13" s="1">
        <v>1100</v>
      </c>
      <c r="SI13" s="1">
        <v>1100</v>
      </c>
      <c r="SJ13" s="1">
        <v>1100</v>
      </c>
      <c r="SK13" s="1">
        <v>1100</v>
      </c>
      <c r="SL13" s="1">
        <v>1100</v>
      </c>
      <c r="SM13" s="1">
        <v>1100</v>
      </c>
      <c r="SN13" s="1">
        <v>1100</v>
      </c>
      <c r="SO13" s="1">
        <v>1100</v>
      </c>
      <c r="SP13" s="1">
        <v>1100</v>
      </c>
      <c r="SQ13" s="1">
        <v>1100</v>
      </c>
      <c r="SR13" s="1">
        <v>1100</v>
      </c>
      <c r="SS13" s="1">
        <v>1100</v>
      </c>
      <c r="ST13" s="1">
        <v>1100</v>
      </c>
      <c r="SU13" s="1">
        <v>1100</v>
      </c>
      <c r="SV13" s="1">
        <v>1100</v>
      </c>
      <c r="SW13" s="1">
        <v>1100</v>
      </c>
      <c r="SX13" s="1">
        <v>1100</v>
      </c>
      <c r="SY13" s="1">
        <v>1100</v>
      </c>
      <c r="SZ13" s="1">
        <v>1100</v>
      </c>
      <c r="TA13" s="1">
        <v>1100</v>
      </c>
      <c r="TB13" s="1">
        <v>1100</v>
      </c>
      <c r="TC13" s="1">
        <v>1100</v>
      </c>
      <c r="TD13" s="1">
        <v>1100</v>
      </c>
      <c r="TE13" s="1">
        <v>1100</v>
      </c>
      <c r="TF13" s="1">
        <v>1100</v>
      </c>
      <c r="TG13" s="1">
        <v>1100</v>
      </c>
      <c r="TH13" s="1">
        <v>1100</v>
      </c>
      <c r="TI13" s="1">
        <v>1100</v>
      </c>
      <c r="TJ13" s="1">
        <v>1100</v>
      </c>
      <c r="TK13" s="1">
        <v>1100</v>
      </c>
      <c r="TL13" s="1">
        <v>1100</v>
      </c>
      <c r="TM13" s="1">
        <v>1100</v>
      </c>
      <c r="TN13" s="1">
        <v>1100</v>
      </c>
      <c r="TO13" s="1">
        <v>1100</v>
      </c>
      <c r="TP13" s="1">
        <v>1100</v>
      </c>
      <c r="TQ13" s="1">
        <v>1100</v>
      </c>
      <c r="TR13" s="1">
        <v>1100</v>
      </c>
      <c r="TS13" s="1">
        <v>1100</v>
      </c>
      <c r="TT13" s="1">
        <v>1100</v>
      </c>
      <c r="TU13" s="1">
        <v>1100</v>
      </c>
      <c r="TV13" s="1">
        <v>1100</v>
      </c>
      <c r="TW13" s="1">
        <v>1100</v>
      </c>
      <c r="TX13" s="1">
        <v>1100</v>
      </c>
      <c r="TY13" s="1">
        <v>1100</v>
      </c>
      <c r="TZ13" s="1">
        <v>1100</v>
      </c>
      <c r="UA13" s="1">
        <v>1100</v>
      </c>
      <c r="UB13" s="1">
        <v>1100</v>
      </c>
      <c r="UC13" s="1">
        <v>1100</v>
      </c>
      <c r="UD13" s="1">
        <v>1100</v>
      </c>
      <c r="UE13" s="1">
        <v>1100</v>
      </c>
      <c r="UF13" s="1">
        <v>1100</v>
      </c>
      <c r="UG13" s="1">
        <v>1100</v>
      </c>
      <c r="UH13" s="1">
        <v>1100</v>
      </c>
      <c r="UI13" s="1">
        <v>1100</v>
      </c>
      <c r="UJ13" s="1">
        <v>1100</v>
      </c>
      <c r="UK13" s="1">
        <v>1100</v>
      </c>
      <c r="UL13" s="1">
        <v>1100</v>
      </c>
      <c r="UM13" s="1">
        <v>1100</v>
      </c>
      <c r="UN13" s="1">
        <v>1100</v>
      </c>
      <c r="UO13" s="1">
        <v>1100</v>
      </c>
      <c r="UP13" s="1">
        <v>1100</v>
      </c>
      <c r="UQ13" s="1">
        <v>1100</v>
      </c>
      <c r="UR13" s="1">
        <v>1100</v>
      </c>
      <c r="US13" s="1">
        <v>1100</v>
      </c>
      <c r="UT13" s="1">
        <v>1100</v>
      </c>
      <c r="UU13" s="1">
        <v>1100</v>
      </c>
      <c r="UV13" s="1">
        <v>1100</v>
      </c>
      <c r="UW13" s="1">
        <v>1100</v>
      </c>
      <c r="UX13" s="1">
        <v>1100</v>
      </c>
      <c r="UY13" s="1">
        <v>1100</v>
      </c>
      <c r="UZ13" s="1">
        <v>1100</v>
      </c>
      <c r="VA13" s="1">
        <v>1100</v>
      </c>
      <c r="VB13" s="1">
        <v>1100</v>
      </c>
      <c r="VC13" s="1">
        <v>1100</v>
      </c>
      <c r="VD13" s="1">
        <v>1100</v>
      </c>
      <c r="VE13" s="1">
        <v>1100</v>
      </c>
      <c r="VF13" s="1">
        <v>1100</v>
      </c>
      <c r="VG13" s="1">
        <v>1100</v>
      </c>
      <c r="VH13" s="1">
        <v>1100</v>
      </c>
      <c r="VI13" s="1">
        <v>1100</v>
      </c>
      <c r="VJ13" s="1">
        <v>1100</v>
      </c>
      <c r="VK13" s="1">
        <v>1100</v>
      </c>
      <c r="VL13" s="1">
        <v>1100</v>
      </c>
      <c r="VM13" s="1">
        <v>1100</v>
      </c>
      <c r="VN13" s="1">
        <v>1100</v>
      </c>
      <c r="VO13" s="1">
        <v>1100</v>
      </c>
      <c r="VP13" s="1">
        <v>1100</v>
      </c>
      <c r="VQ13" s="1">
        <v>1100</v>
      </c>
      <c r="VR13" s="1">
        <v>1100</v>
      </c>
      <c r="VS13" s="1">
        <v>1100</v>
      </c>
      <c r="VT13" s="1">
        <v>1100</v>
      </c>
      <c r="VU13" s="1">
        <v>1100</v>
      </c>
      <c r="VV13" s="1">
        <v>1100</v>
      </c>
      <c r="VW13" s="1">
        <v>1100</v>
      </c>
      <c r="VX13" s="1">
        <v>1100</v>
      </c>
      <c r="VY13" s="1">
        <v>1100</v>
      </c>
      <c r="VZ13" s="1">
        <v>1100</v>
      </c>
      <c r="WA13" s="1">
        <v>1100</v>
      </c>
      <c r="WB13" s="1">
        <v>1100</v>
      </c>
      <c r="WC13" s="1">
        <v>1100</v>
      </c>
      <c r="WD13" s="1">
        <v>1100</v>
      </c>
      <c r="WE13" s="1">
        <v>1100</v>
      </c>
      <c r="WF13" s="1">
        <v>1100</v>
      </c>
      <c r="WG13" s="1">
        <v>1100</v>
      </c>
      <c r="WH13" s="1">
        <v>1100</v>
      </c>
      <c r="WI13" s="1">
        <v>1100</v>
      </c>
      <c r="WJ13" s="1">
        <v>1100</v>
      </c>
      <c r="WK13" s="1">
        <v>1100</v>
      </c>
      <c r="WL13" s="1">
        <v>1100</v>
      </c>
      <c r="WM13" s="1">
        <v>1100</v>
      </c>
      <c r="WN13" s="1">
        <v>1100</v>
      </c>
      <c r="WO13" s="1">
        <v>1100</v>
      </c>
      <c r="WP13" s="1">
        <v>1100</v>
      </c>
      <c r="WQ13" s="1">
        <v>1100</v>
      </c>
      <c r="WR13" s="1">
        <v>1100</v>
      </c>
      <c r="WS13" s="1">
        <v>1100</v>
      </c>
      <c r="WT13" s="1">
        <v>1100</v>
      </c>
      <c r="WU13" s="1">
        <v>1100</v>
      </c>
      <c r="WV13" s="1">
        <v>1100</v>
      </c>
      <c r="WW13" s="1">
        <v>1100</v>
      </c>
      <c r="WX13" s="1">
        <v>1100</v>
      </c>
      <c r="WY13" s="1">
        <v>1100</v>
      </c>
      <c r="WZ13" s="1">
        <v>1100</v>
      </c>
      <c r="XA13" s="1">
        <v>1100</v>
      </c>
      <c r="XB13" s="1">
        <v>1100</v>
      </c>
      <c r="XC13" s="1">
        <v>1100</v>
      </c>
      <c r="XD13" s="1">
        <v>1100</v>
      </c>
      <c r="XE13" s="1">
        <v>1100</v>
      </c>
      <c r="XF13" s="1">
        <v>1100</v>
      </c>
      <c r="XG13" s="1">
        <v>1100</v>
      </c>
      <c r="XH13" s="1">
        <v>1100</v>
      </c>
      <c r="XI13" s="1">
        <v>1100</v>
      </c>
      <c r="XJ13" s="1">
        <v>1100</v>
      </c>
      <c r="XK13" s="1">
        <v>1100</v>
      </c>
      <c r="XL13" s="1">
        <v>1100</v>
      </c>
      <c r="XM13" s="1">
        <v>1100</v>
      </c>
      <c r="XN13" s="1">
        <v>1100</v>
      </c>
      <c r="XO13" s="1">
        <v>1100</v>
      </c>
      <c r="XP13" s="1">
        <v>1100</v>
      </c>
      <c r="XQ13" s="1">
        <v>1100</v>
      </c>
      <c r="XR13" s="1">
        <v>1100</v>
      </c>
      <c r="XS13" s="1">
        <v>1100</v>
      </c>
      <c r="XT13" s="1">
        <v>1100</v>
      </c>
      <c r="XU13" s="1">
        <v>1100</v>
      </c>
      <c r="XV13" s="1">
        <v>1100</v>
      </c>
      <c r="XW13" s="1">
        <v>1100</v>
      </c>
      <c r="XX13" s="1">
        <v>1100</v>
      </c>
      <c r="XY13" s="1">
        <v>1100</v>
      </c>
      <c r="XZ13" s="1">
        <v>1100</v>
      </c>
      <c r="YA13" s="1">
        <v>1100</v>
      </c>
      <c r="YB13" s="1">
        <v>1100</v>
      </c>
      <c r="YC13" s="1">
        <v>1100</v>
      </c>
      <c r="YD13" s="1">
        <v>1100</v>
      </c>
      <c r="YE13" s="1">
        <v>1100</v>
      </c>
      <c r="YF13" s="1">
        <v>1100</v>
      </c>
      <c r="YG13" s="1">
        <v>1100</v>
      </c>
      <c r="YH13" s="1">
        <v>1100</v>
      </c>
      <c r="YI13" s="1">
        <v>1100</v>
      </c>
      <c r="YJ13" s="1">
        <v>1100</v>
      </c>
      <c r="YK13" s="1">
        <v>1100</v>
      </c>
      <c r="YL13" s="1">
        <v>1100</v>
      </c>
      <c r="YM13" s="1">
        <v>1100</v>
      </c>
      <c r="YN13" s="1">
        <v>1100</v>
      </c>
      <c r="YO13" s="1">
        <v>1100</v>
      </c>
      <c r="YP13" s="1">
        <v>1100</v>
      </c>
      <c r="YQ13" s="1">
        <v>1100</v>
      </c>
      <c r="YR13" s="1">
        <v>1100</v>
      </c>
      <c r="YS13" s="1">
        <v>1100</v>
      </c>
      <c r="YT13" s="1">
        <v>1100</v>
      </c>
      <c r="YU13" s="1">
        <v>1100</v>
      </c>
      <c r="YV13" s="1">
        <v>1100</v>
      </c>
      <c r="YW13" s="1">
        <v>1100</v>
      </c>
      <c r="YX13" s="1">
        <v>1100</v>
      </c>
      <c r="YY13" s="1">
        <v>1100</v>
      </c>
      <c r="YZ13" s="1">
        <v>1100</v>
      </c>
      <c r="ZA13" s="1">
        <v>1100</v>
      </c>
      <c r="ZB13" s="1">
        <v>1100</v>
      </c>
      <c r="ZC13" s="1">
        <v>1100</v>
      </c>
      <c r="ZD13" s="1">
        <v>1100</v>
      </c>
      <c r="ZE13" s="1">
        <v>1100</v>
      </c>
      <c r="ZF13" s="1">
        <v>1100</v>
      </c>
      <c r="ZG13" s="1">
        <v>1100</v>
      </c>
      <c r="ZH13" s="1">
        <v>1100</v>
      </c>
      <c r="ZI13" s="1">
        <v>1100</v>
      </c>
      <c r="ZJ13" s="1">
        <v>1100</v>
      </c>
      <c r="ZK13" s="1">
        <v>1100</v>
      </c>
      <c r="ZL13" s="1">
        <v>1100</v>
      </c>
      <c r="ZM13" s="1">
        <v>1100</v>
      </c>
      <c r="ZN13" s="1">
        <v>1100</v>
      </c>
      <c r="ZO13" s="1">
        <v>1100</v>
      </c>
      <c r="ZP13" s="1">
        <v>1100</v>
      </c>
      <c r="ZQ13" s="1">
        <v>1100</v>
      </c>
      <c r="ZR13" s="1">
        <v>1100</v>
      </c>
      <c r="ZS13" s="1">
        <v>1100</v>
      </c>
      <c r="ZT13" s="1">
        <v>1100</v>
      </c>
      <c r="ZU13" s="1">
        <v>1100</v>
      </c>
      <c r="ZV13" s="1">
        <v>1100</v>
      </c>
      <c r="ZW13" s="1">
        <v>1100</v>
      </c>
      <c r="ZX13" s="1">
        <v>1100</v>
      </c>
      <c r="ZY13" s="1">
        <v>1100</v>
      </c>
      <c r="ZZ13" s="1">
        <v>1100</v>
      </c>
      <c r="AAA13" s="1">
        <v>1100</v>
      </c>
      <c r="AAB13" s="1">
        <v>1100</v>
      </c>
      <c r="AAC13" s="1">
        <v>1100</v>
      </c>
      <c r="AAD13" s="1">
        <v>1100</v>
      </c>
      <c r="AAE13" s="1">
        <v>1100</v>
      </c>
      <c r="AAF13" s="1">
        <v>1100</v>
      </c>
      <c r="AAG13" s="1">
        <v>1100</v>
      </c>
      <c r="AAH13" s="1">
        <v>1100</v>
      </c>
      <c r="AAI13" s="1">
        <v>1100</v>
      </c>
      <c r="AAJ13" s="1">
        <v>1100</v>
      </c>
      <c r="AAK13" s="1">
        <v>1100</v>
      </c>
      <c r="AAL13" s="1">
        <v>1100</v>
      </c>
      <c r="AAM13" s="1">
        <v>1100</v>
      </c>
      <c r="AAN13" s="1">
        <v>1100</v>
      </c>
      <c r="AAO13" s="1">
        <v>1100</v>
      </c>
      <c r="AAP13" s="1">
        <v>1100</v>
      </c>
      <c r="AAQ13" s="1">
        <v>1100</v>
      </c>
      <c r="AAR13" s="1">
        <v>1100</v>
      </c>
      <c r="AAS13" s="1">
        <v>1100</v>
      </c>
      <c r="AAT13" s="1">
        <v>1100</v>
      </c>
      <c r="AAU13" s="1">
        <v>1100</v>
      </c>
      <c r="AAV13" s="1">
        <v>1100</v>
      </c>
      <c r="AAW13" s="1">
        <v>1100</v>
      </c>
      <c r="AAX13" s="1">
        <v>1100</v>
      </c>
      <c r="AAY13" s="1">
        <v>1100</v>
      </c>
      <c r="AAZ13" s="1">
        <v>1100</v>
      </c>
      <c r="ABA13" s="1">
        <v>1100</v>
      </c>
      <c r="ABB13" s="1">
        <v>1100</v>
      </c>
      <c r="ABC13" s="1">
        <v>1100</v>
      </c>
      <c r="ABD13" s="1">
        <v>1100</v>
      </c>
      <c r="ABE13" s="1">
        <v>1100</v>
      </c>
      <c r="ABF13" s="1">
        <v>1100</v>
      </c>
      <c r="ABG13" s="1">
        <v>1100</v>
      </c>
      <c r="ABH13" s="1">
        <v>1100</v>
      </c>
      <c r="ABI13" s="1">
        <v>1100</v>
      </c>
      <c r="ABJ13" s="1">
        <v>1100</v>
      </c>
      <c r="ABK13" s="1">
        <v>1100</v>
      </c>
      <c r="ABL13" s="1">
        <v>1100</v>
      </c>
      <c r="ABM13" s="1">
        <v>1100</v>
      </c>
      <c r="ABN13" s="1">
        <v>1100</v>
      </c>
      <c r="ABO13" s="1">
        <v>1100</v>
      </c>
      <c r="ABP13" s="1">
        <v>1100</v>
      </c>
      <c r="ABQ13" s="1">
        <v>1100</v>
      </c>
      <c r="ABR13" s="1">
        <v>1100</v>
      </c>
      <c r="ABS13" s="1">
        <v>1100</v>
      </c>
      <c r="ABT13" s="1">
        <v>1100</v>
      </c>
      <c r="ABU13" s="1">
        <v>1100</v>
      </c>
      <c r="ABV13" s="1">
        <v>1100</v>
      </c>
      <c r="ABW13" s="1">
        <v>1100</v>
      </c>
      <c r="ABX13" s="1">
        <v>1100</v>
      </c>
      <c r="ABY13" s="1">
        <v>1100</v>
      </c>
      <c r="ABZ13" s="1">
        <v>1100</v>
      </c>
      <c r="ACA13" s="1">
        <v>1100</v>
      </c>
      <c r="ACB13" s="1">
        <v>1100</v>
      </c>
      <c r="ACC13" s="1">
        <v>1100</v>
      </c>
      <c r="ACD13" s="1">
        <v>1100</v>
      </c>
      <c r="ACE13" s="1">
        <v>1100</v>
      </c>
      <c r="ACF13" s="1">
        <v>1100</v>
      </c>
      <c r="ACG13" s="1">
        <v>1100</v>
      </c>
      <c r="ACH13" s="1">
        <v>1100</v>
      </c>
      <c r="ACI13" s="1">
        <v>1100</v>
      </c>
      <c r="ACJ13" s="1">
        <v>1100</v>
      </c>
      <c r="ACK13" s="1">
        <v>1100</v>
      </c>
      <c r="ACL13" s="1">
        <v>1100</v>
      </c>
      <c r="ACM13" s="1">
        <v>1100</v>
      </c>
      <c r="ACN13" s="1">
        <v>1100</v>
      </c>
      <c r="ACO13" s="1">
        <v>1100</v>
      </c>
      <c r="ACP13" s="1">
        <v>1100</v>
      </c>
      <c r="ACQ13" s="1">
        <v>1100</v>
      </c>
      <c r="ACR13" s="1">
        <v>1100</v>
      </c>
      <c r="ACS13" s="1">
        <v>1100</v>
      </c>
      <c r="ACT13" s="1">
        <v>1100</v>
      </c>
      <c r="ACU13" s="1">
        <v>1100</v>
      </c>
      <c r="ACV13" s="1">
        <v>1100</v>
      </c>
      <c r="ACW13" s="1">
        <v>1100</v>
      </c>
      <c r="ACX13" s="1">
        <v>1100</v>
      </c>
      <c r="ACY13" s="1">
        <v>1100</v>
      </c>
      <c r="ACZ13" s="1">
        <v>1100</v>
      </c>
      <c r="ADA13" s="1">
        <v>1100</v>
      </c>
      <c r="ADB13" s="1">
        <v>1100</v>
      </c>
      <c r="ADC13" s="1">
        <v>1100</v>
      </c>
      <c r="ADD13" s="1">
        <v>1100</v>
      </c>
      <c r="ADE13" s="1">
        <v>1100</v>
      </c>
      <c r="ADF13" s="1">
        <v>1100</v>
      </c>
      <c r="ADG13" s="1">
        <v>1100</v>
      </c>
      <c r="ADH13" s="1">
        <v>1100</v>
      </c>
      <c r="ADI13" s="1">
        <v>1100</v>
      </c>
      <c r="ADJ13" s="1">
        <v>1100</v>
      </c>
      <c r="ADK13" s="1">
        <v>1100</v>
      </c>
      <c r="ADL13" s="1">
        <v>1100</v>
      </c>
      <c r="ADM13" s="1">
        <v>1100</v>
      </c>
      <c r="ADN13" s="1">
        <v>1100</v>
      </c>
      <c r="ADO13" s="1">
        <v>1100</v>
      </c>
      <c r="ADP13" s="1">
        <v>1100</v>
      </c>
      <c r="ADQ13" s="1">
        <v>1100</v>
      </c>
      <c r="ADR13" s="1">
        <v>1100</v>
      </c>
      <c r="ADS13" s="1">
        <v>1100</v>
      </c>
      <c r="ADT13" s="1">
        <v>1100</v>
      </c>
      <c r="ADU13" s="1">
        <v>1100</v>
      </c>
      <c r="ADV13" s="1">
        <v>1100</v>
      </c>
      <c r="ADW13" s="1">
        <v>1100</v>
      </c>
      <c r="ADX13" s="1">
        <v>1100</v>
      </c>
    </row>
    <row r="14" spans="1:804" ht="15.75" customHeight="1">
      <c r="A14" s="1" t="s">
        <v>238</v>
      </c>
      <c r="B14" s="1" t="s">
        <v>239</v>
      </c>
      <c r="C14" s="6">
        <v>41000</v>
      </c>
      <c r="D14" s="1">
        <v>862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GV14" s="1">
        <v>1</v>
      </c>
      <c r="GW14" s="1">
        <v>1</v>
      </c>
      <c r="GX14" s="1">
        <v>1</v>
      </c>
      <c r="GY14" s="1">
        <v>1</v>
      </c>
      <c r="GZ14" s="1">
        <v>1</v>
      </c>
      <c r="HA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1</v>
      </c>
      <c r="HP14" s="1">
        <v>1</v>
      </c>
      <c r="HQ14" s="1">
        <v>1</v>
      </c>
      <c r="HR14" s="1">
        <v>1</v>
      </c>
      <c r="HS14" s="1">
        <v>2</v>
      </c>
      <c r="HT14" s="1">
        <v>2</v>
      </c>
      <c r="HU14" s="1">
        <v>2</v>
      </c>
      <c r="HV14" s="1">
        <v>2</v>
      </c>
      <c r="HW14" s="1">
        <v>2</v>
      </c>
      <c r="HX14" s="1">
        <v>2</v>
      </c>
      <c r="HY14" s="1">
        <v>2</v>
      </c>
      <c r="HZ14" s="1">
        <v>2</v>
      </c>
      <c r="IA14" s="1">
        <v>2</v>
      </c>
      <c r="IB14" s="1">
        <v>2</v>
      </c>
      <c r="IC14" s="1">
        <v>2</v>
      </c>
      <c r="ID14" s="1">
        <v>2</v>
      </c>
      <c r="IE14" s="1">
        <v>2</v>
      </c>
      <c r="IF14" s="1">
        <v>2</v>
      </c>
      <c r="IG14" s="1">
        <v>3</v>
      </c>
      <c r="IH14" s="1">
        <v>3</v>
      </c>
      <c r="II14" s="1">
        <v>3</v>
      </c>
      <c r="IJ14" s="1">
        <v>3</v>
      </c>
      <c r="IK14" s="1">
        <v>3</v>
      </c>
      <c r="IL14" s="1">
        <v>3</v>
      </c>
      <c r="IM14" s="1">
        <v>3</v>
      </c>
      <c r="IN14" s="1">
        <v>3</v>
      </c>
      <c r="IO14" s="1">
        <v>3</v>
      </c>
      <c r="IP14" s="1">
        <v>3</v>
      </c>
      <c r="IQ14" s="1">
        <v>3</v>
      </c>
      <c r="IR14" s="1">
        <v>4</v>
      </c>
      <c r="IS14" s="1">
        <v>4</v>
      </c>
      <c r="IT14" s="1">
        <v>4</v>
      </c>
      <c r="IU14" s="1">
        <v>4</v>
      </c>
      <c r="IV14" s="1">
        <v>4</v>
      </c>
      <c r="IW14" s="1">
        <v>4</v>
      </c>
      <c r="IX14" s="1">
        <v>4</v>
      </c>
      <c r="IY14" s="1">
        <v>4</v>
      </c>
      <c r="IZ14" s="1">
        <v>4</v>
      </c>
      <c r="JA14" s="1">
        <v>5</v>
      </c>
      <c r="JB14" s="1">
        <v>5</v>
      </c>
      <c r="JC14" s="1">
        <v>5</v>
      </c>
      <c r="JD14" s="1">
        <v>5</v>
      </c>
      <c r="JE14" s="1">
        <v>5</v>
      </c>
      <c r="JF14" s="1">
        <v>5</v>
      </c>
      <c r="JG14" s="1">
        <v>5</v>
      </c>
      <c r="JH14" s="1">
        <v>6</v>
      </c>
      <c r="JI14" s="1">
        <v>6</v>
      </c>
      <c r="JJ14" s="1">
        <v>6</v>
      </c>
      <c r="JK14" s="1">
        <v>6</v>
      </c>
      <c r="JL14" s="1">
        <v>6</v>
      </c>
      <c r="JM14" s="1">
        <v>6</v>
      </c>
      <c r="JN14" s="1">
        <v>6</v>
      </c>
      <c r="JO14" s="1">
        <v>6</v>
      </c>
      <c r="JP14" s="1">
        <v>6</v>
      </c>
      <c r="JQ14" s="1">
        <v>7</v>
      </c>
      <c r="JR14" s="1">
        <v>7</v>
      </c>
      <c r="JS14" s="1">
        <v>7</v>
      </c>
      <c r="JT14" s="1">
        <v>7</v>
      </c>
      <c r="JU14" s="1">
        <v>7</v>
      </c>
      <c r="JV14" s="1">
        <v>7</v>
      </c>
      <c r="JW14" s="1">
        <v>7</v>
      </c>
      <c r="JX14" s="1">
        <v>8</v>
      </c>
      <c r="JY14" s="1">
        <v>8</v>
      </c>
      <c r="JZ14" s="1">
        <v>8</v>
      </c>
      <c r="KA14" s="1">
        <v>8</v>
      </c>
      <c r="KB14" s="1">
        <v>8</v>
      </c>
      <c r="KC14" s="1">
        <v>8</v>
      </c>
      <c r="KD14" s="1">
        <v>8</v>
      </c>
      <c r="KE14" s="1">
        <v>8</v>
      </c>
      <c r="KF14" s="1">
        <v>8</v>
      </c>
      <c r="KG14" s="1">
        <v>9</v>
      </c>
      <c r="KH14" s="1">
        <v>9</v>
      </c>
      <c r="KI14" s="1">
        <v>9</v>
      </c>
      <c r="KJ14" s="1">
        <v>9</v>
      </c>
      <c r="KK14" s="1">
        <v>9</v>
      </c>
      <c r="KL14" s="1">
        <v>9</v>
      </c>
      <c r="KM14" s="1">
        <v>9</v>
      </c>
      <c r="KN14" s="1">
        <v>10</v>
      </c>
      <c r="KO14" s="1">
        <v>10</v>
      </c>
      <c r="KP14" s="1">
        <v>10</v>
      </c>
      <c r="KQ14" s="1">
        <v>10</v>
      </c>
      <c r="KR14" s="1">
        <v>10</v>
      </c>
      <c r="KS14" s="1">
        <v>10</v>
      </c>
      <c r="KT14" s="1">
        <v>10</v>
      </c>
      <c r="KU14" s="1">
        <v>10</v>
      </c>
      <c r="KV14" s="1">
        <v>10</v>
      </c>
      <c r="KW14" s="1">
        <v>11</v>
      </c>
      <c r="KX14" s="1">
        <v>11</v>
      </c>
      <c r="KY14" s="1">
        <v>11</v>
      </c>
      <c r="KZ14" s="1">
        <v>11</v>
      </c>
      <c r="LA14" s="1">
        <v>11</v>
      </c>
      <c r="LB14" s="1">
        <v>11</v>
      </c>
      <c r="LC14" s="1">
        <v>11</v>
      </c>
      <c r="LD14" s="1">
        <v>12</v>
      </c>
      <c r="LE14" s="1">
        <v>12</v>
      </c>
      <c r="LF14" s="1">
        <v>12</v>
      </c>
      <c r="LG14" s="1">
        <v>12</v>
      </c>
      <c r="LH14" s="1">
        <v>12</v>
      </c>
      <c r="LI14" s="1">
        <v>12</v>
      </c>
      <c r="LJ14" s="1">
        <v>12</v>
      </c>
      <c r="LK14" s="1">
        <v>12</v>
      </c>
      <c r="LL14" s="1">
        <v>12</v>
      </c>
      <c r="LM14" s="1">
        <v>13</v>
      </c>
      <c r="LN14" s="1">
        <v>13</v>
      </c>
      <c r="LO14" s="1">
        <v>13</v>
      </c>
      <c r="LP14" s="1">
        <v>13</v>
      </c>
      <c r="LQ14" s="1">
        <v>13</v>
      </c>
      <c r="LR14" s="1">
        <v>13</v>
      </c>
      <c r="LS14" s="1">
        <v>13</v>
      </c>
      <c r="LT14" s="1">
        <v>14</v>
      </c>
      <c r="LU14" s="1">
        <v>14</v>
      </c>
      <c r="LV14" s="1">
        <v>14</v>
      </c>
      <c r="LW14" s="1">
        <v>14</v>
      </c>
      <c r="LX14" s="1">
        <v>14</v>
      </c>
      <c r="LY14" s="1">
        <v>14</v>
      </c>
      <c r="LZ14" s="1">
        <v>14</v>
      </c>
      <c r="MA14" s="1">
        <v>14</v>
      </c>
      <c r="MB14" s="1">
        <v>14</v>
      </c>
      <c r="MC14" s="1">
        <v>15</v>
      </c>
      <c r="MD14" s="1">
        <v>15</v>
      </c>
      <c r="ME14" s="1">
        <v>15</v>
      </c>
      <c r="MF14" s="1">
        <v>15</v>
      </c>
      <c r="MG14" s="1">
        <v>15</v>
      </c>
      <c r="MH14" s="1">
        <v>15</v>
      </c>
      <c r="MI14" s="1">
        <v>15</v>
      </c>
      <c r="MJ14" s="1">
        <v>16</v>
      </c>
      <c r="MK14" s="1">
        <v>16</v>
      </c>
      <c r="ML14" s="1">
        <v>16</v>
      </c>
      <c r="MM14" s="1">
        <v>16</v>
      </c>
      <c r="MN14" s="1">
        <v>16</v>
      </c>
      <c r="MO14" s="1">
        <v>16</v>
      </c>
      <c r="MP14" s="1">
        <v>16</v>
      </c>
      <c r="MQ14" s="1">
        <v>16</v>
      </c>
      <c r="MR14" s="1">
        <v>16</v>
      </c>
      <c r="MS14" s="1">
        <v>17</v>
      </c>
      <c r="MT14" s="1">
        <v>17</v>
      </c>
      <c r="MU14" s="1">
        <v>17</v>
      </c>
      <c r="MV14" s="1">
        <v>17</v>
      </c>
      <c r="MW14" s="1">
        <v>17</v>
      </c>
      <c r="MX14" s="1">
        <v>17</v>
      </c>
      <c r="MY14" s="1">
        <v>17</v>
      </c>
      <c r="MZ14" s="1">
        <v>18</v>
      </c>
      <c r="NA14" s="1">
        <v>18</v>
      </c>
      <c r="NB14" s="1">
        <v>18</v>
      </c>
      <c r="NC14" s="1">
        <v>18</v>
      </c>
      <c r="ND14" s="1">
        <v>18</v>
      </c>
      <c r="NE14" s="1">
        <v>18</v>
      </c>
      <c r="NF14" s="1">
        <v>18</v>
      </c>
      <c r="NG14" s="1">
        <v>18</v>
      </c>
      <c r="NH14" s="1">
        <v>18</v>
      </c>
      <c r="NI14" s="1">
        <v>19</v>
      </c>
      <c r="NJ14" s="1">
        <v>19</v>
      </c>
      <c r="NK14" s="1">
        <v>19</v>
      </c>
      <c r="NL14" s="1">
        <v>19</v>
      </c>
      <c r="NM14" s="1">
        <v>19</v>
      </c>
      <c r="NN14" s="1">
        <v>19</v>
      </c>
      <c r="NO14" s="1">
        <v>19</v>
      </c>
      <c r="NP14" s="1">
        <v>20</v>
      </c>
      <c r="NQ14" s="1">
        <v>20</v>
      </c>
      <c r="NR14" s="1">
        <v>20</v>
      </c>
      <c r="NS14" s="1">
        <v>20</v>
      </c>
      <c r="NT14" s="1">
        <v>20</v>
      </c>
      <c r="NU14" s="1">
        <v>20</v>
      </c>
      <c r="NV14" s="1">
        <v>20</v>
      </c>
      <c r="NW14" s="1">
        <v>20</v>
      </c>
      <c r="NX14" s="1">
        <v>20</v>
      </c>
      <c r="NY14" s="1">
        <v>21</v>
      </c>
      <c r="NZ14" s="1">
        <v>21</v>
      </c>
      <c r="OA14" s="1">
        <v>21</v>
      </c>
      <c r="OB14" s="1">
        <v>21</v>
      </c>
      <c r="OC14" s="1">
        <v>21</v>
      </c>
      <c r="OD14" s="1">
        <v>21</v>
      </c>
      <c r="OE14" s="1">
        <v>21</v>
      </c>
      <c r="OF14" s="1">
        <v>22</v>
      </c>
      <c r="OG14" s="1">
        <v>22</v>
      </c>
      <c r="OH14" s="1">
        <v>22</v>
      </c>
      <c r="OI14" s="1">
        <v>22</v>
      </c>
      <c r="OJ14" s="1">
        <v>22</v>
      </c>
      <c r="OK14" s="1">
        <v>22</v>
      </c>
      <c r="OL14" s="1">
        <v>23</v>
      </c>
      <c r="OM14" s="1">
        <v>23</v>
      </c>
      <c r="ON14" s="1">
        <v>23</v>
      </c>
      <c r="OO14" s="1">
        <v>24</v>
      </c>
      <c r="OP14" s="1">
        <v>24</v>
      </c>
      <c r="OQ14" s="1">
        <v>24</v>
      </c>
      <c r="OR14" s="1">
        <v>25</v>
      </c>
      <c r="OS14" s="1">
        <v>25</v>
      </c>
      <c r="OT14" s="1">
        <v>25</v>
      </c>
      <c r="OU14" s="1">
        <v>26</v>
      </c>
      <c r="OV14" s="1">
        <v>26</v>
      </c>
      <c r="OW14" s="1">
        <v>26</v>
      </c>
      <c r="OX14" s="1">
        <v>27</v>
      </c>
      <c r="OY14" s="1">
        <v>27</v>
      </c>
      <c r="OZ14" s="1">
        <v>27</v>
      </c>
      <c r="PA14" s="1">
        <v>28</v>
      </c>
      <c r="PB14" s="1">
        <v>28</v>
      </c>
      <c r="PC14" s="1">
        <v>28</v>
      </c>
      <c r="PD14" s="1">
        <v>29</v>
      </c>
      <c r="PE14" s="1">
        <v>29</v>
      </c>
      <c r="PF14" s="1">
        <v>29</v>
      </c>
      <c r="PG14" s="1">
        <v>30</v>
      </c>
      <c r="PH14" s="1">
        <v>30</v>
      </c>
      <c r="PI14" s="1">
        <v>30</v>
      </c>
      <c r="PJ14" s="1">
        <v>30</v>
      </c>
      <c r="PK14" s="1">
        <v>31</v>
      </c>
      <c r="PL14" s="1">
        <v>31</v>
      </c>
      <c r="PM14" s="1">
        <v>31</v>
      </c>
      <c r="PN14" s="1">
        <v>32</v>
      </c>
      <c r="PO14" s="1">
        <v>32</v>
      </c>
      <c r="PP14" s="1">
        <v>32</v>
      </c>
      <c r="PQ14" s="1">
        <v>33</v>
      </c>
      <c r="PR14" s="1">
        <v>33</v>
      </c>
      <c r="PS14" s="1">
        <v>33</v>
      </c>
      <c r="PT14" s="1">
        <v>34</v>
      </c>
      <c r="PU14" s="1">
        <v>34</v>
      </c>
      <c r="PV14" s="1">
        <v>34</v>
      </c>
      <c r="PW14" s="1">
        <v>35</v>
      </c>
      <c r="PX14" s="1">
        <v>35</v>
      </c>
      <c r="PY14" s="1">
        <v>35</v>
      </c>
      <c r="PZ14" s="1">
        <v>36</v>
      </c>
      <c r="QA14" s="1">
        <v>36</v>
      </c>
      <c r="QB14" s="1">
        <v>36</v>
      </c>
      <c r="QC14" s="1">
        <v>37</v>
      </c>
      <c r="QD14" s="1">
        <v>37</v>
      </c>
      <c r="QE14" s="1">
        <v>37</v>
      </c>
      <c r="QF14" s="1">
        <v>38</v>
      </c>
      <c r="QG14" s="1">
        <v>38</v>
      </c>
      <c r="QH14" s="1">
        <v>38</v>
      </c>
      <c r="QI14" s="1">
        <v>38</v>
      </c>
      <c r="QJ14" s="1">
        <v>38</v>
      </c>
      <c r="QK14" s="1">
        <v>39</v>
      </c>
      <c r="QL14" s="1">
        <v>39</v>
      </c>
      <c r="QM14" s="1">
        <v>39</v>
      </c>
      <c r="QN14" s="1">
        <v>39</v>
      </c>
      <c r="QO14" s="1">
        <v>39</v>
      </c>
      <c r="QP14" s="1">
        <v>39</v>
      </c>
      <c r="QQ14" s="1">
        <v>39</v>
      </c>
      <c r="QR14" s="1">
        <v>40</v>
      </c>
      <c r="QS14" s="1">
        <v>40</v>
      </c>
      <c r="QT14" s="1">
        <v>40</v>
      </c>
      <c r="QU14" s="1">
        <v>40</v>
      </c>
      <c r="QV14" s="1">
        <v>40</v>
      </c>
      <c r="QW14" s="1">
        <v>40</v>
      </c>
      <c r="QX14" s="1">
        <v>40</v>
      </c>
      <c r="QY14" s="1">
        <v>41</v>
      </c>
      <c r="QZ14" s="1">
        <v>41</v>
      </c>
      <c r="RA14" s="1">
        <v>41</v>
      </c>
      <c r="RB14" s="1">
        <v>41</v>
      </c>
      <c r="RC14" s="1">
        <v>41</v>
      </c>
      <c r="RD14" s="1">
        <v>41</v>
      </c>
      <c r="RE14" s="1">
        <v>42</v>
      </c>
      <c r="RF14" s="1">
        <v>42</v>
      </c>
      <c r="RG14" s="1">
        <v>42</v>
      </c>
      <c r="RH14" s="1">
        <v>42</v>
      </c>
      <c r="RI14" s="1">
        <v>42</v>
      </c>
      <c r="RJ14" s="1">
        <v>42</v>
      </c>
      <c r="RK14" s="1">
        <v>42</v>
      </c>
      <c r="RL14" s="1">
        <v>43</v>
      </c>
      <c r="RM14" s="1">
        <v>43</v>
      </c>
      <c r="RN14" s="1">
        <v>43</v>
      </c>
      <c r="RO14" s="1">
        <v>43</v>
      </c>
      <c r="RP14" s="1">
        <v>43</v>
      </c>
      <c r="RQ14" s="1">
        <v>43</v>
      </c>
      <c r="RR14" s="1">
        <v>43</v>
      </c>
      <c r="RS14" s="1">
        <v>44</v>
      </c>
      <c r="RT14" s="1">
        <v>44</v>
      </c>
      <c r="RU14" s="1">
        <v>44</v>
      </c>
      <c r="RV14" s="1">
        <v>44</v>
      </c>
      <c r="RW14" s="1">
        <v>44</v>
      </c>
      <c r="RX14" s="1">
        <v>44</v>
      </c>
      <c r="RY14" s="1">
        <v>44</v>
      </c>
      <c r="RZ14" s="1">
        <v>45</v>
      </c>
      <c r="SA14" s="1">
        <v>45</v>
      </c>
      <c r="SB14" s="1">
        <v>45</v>
      </c>
      <c r="SC14" s="1">
        <v>45</v>
      </c>
      <c r="SD14" s="1">
        <v>45</v>
      </c>
      <c r="SE14" s="1">
        <v>45</v>
      </c>
      <c r="SF14" s="1">
        <v>45</v>
      </c>
      <c r="SG14" s="1">
        <v>46</v>
      </c>
      <c r="SH14" s="1">
        <v>46</v>
      </c>
      <c r="SI14" s="1">
        <v>46</v>
      </c>
      <c r="SJ14" s="1">
        <v>46</v>
      </c>
      <c r="SK14" s="1">
        <v>46</v>
      </c>
      <c r="SL14" s="1">
        <v>46</v>
      </c>
      <c r="SM14" s="1">
        <v>47</v>
      </c>
      <c r="SN14" s="1">
        <v>47</v>
      </c>
      <c r="SO14" s="1">
        <v>47</v>
      </c>
      <c r="SP14" s="1">
        <v>47</v>
      </c>
      <c r="SQ14" s="1">
        <v>47</v>
      </c>
      <c r="SR14" s="1">
        <v>47</v>
      </c>
      <c r="SS14" s="1">
        <v>47</v>
      </c>
      <c r="ST14" s="1">
        <v>48</v>
      </c>
      <c r="SU14" s="1">
        <v>48</v>
      </c>
      <c r="SV14" s="1">
        <v>48</v>
      </c>
      <c r="SW14" s="1">
        <v>48</v>
      </c>
      <c r="SX14" s="1">
        <v>48</v>
      </c>
      <c r="SY14" s="1">
        <v>48</v>
      </c>
      <c r="SZ14" s="1">
        <v>48</v>
      </c>
      <c r="TA14" s="1">
        <v>49</v>
      </c>
      <c r="TB14" s="1">
        <v>49</v>
      </c>
      <c r="TC14" s="1">
        <v>49</v>
      </c>
      <c r="TD14" s="1">
        <v>49</v>
      </c>
      <c r="TE14" s="1">
        <v>49</v>
      </c>
      <c r="TF14" s="1">
        <v>49</v>
      </c>
      <c r="TG14" s="1">
        <v>49</v>
      </c>
      <c r="TH14" s="1">
        <v>50</v>
      </c>
      <c r="TI14" s="1">
        <v>50</v>
      </c>
      <c r="TJ14" s="1">
        <v>50</v>
      </c>
      <c r="TK14" s="1">
        <v>50</v>
      </c>
      <c r="TL14" s="1">
        <v>50</v>
      </c>
      <c r="TM14" s="1">
        <v>50</v>
      </c>
      <c r="TN14" s="1">
        <v>50</v>
      </c>
      <c r="TO14" s="1">
        <v>51</v>
      </c>
      <c r="TP14" s="1">
        <v>51</v>
      </c>
      <c r="TQ14" s="1">
        <v>51</v>
      </c>
      <c r="TR14" s="1">
        <v>51</v>
      </c>
      <c r="TS14" s="1">
        <v>51</v>
      </c>
      <c r="TT14" s="1">
        <v>51</v>
      </c>
      <c r="TU14" s="1">
        <v>52</v>
      </c>
      <c r="TV14" s="1">
        <v>52</v>
      </c>
      <c r="TW14" s="1">
        <v>52</v>
      </c>
      <c r="TX14" s="1">
        <v>52</v>
      </c>
      <c r="TY14" s="1">
        <v>52</v>
      </c>
      <c r="TZ14" s="1">
        <v>52</v>
      </c>
      <c r="UA14" s="1">
        <v>52</v>
      </c>
      <c r="UB14" s="1">
        <v>53</v>
      </c>
      <c r="UC14" s="1">
        <v>53</v>
      </c>
      <c r="UD14" s="1">
        <v>53</v>
      </c>
      <c r="UE14" s="1">
        <v>53</v>
      </c>
      <c r="UF14" s="1">
        <v>53</v>
      </c>
      <c r="UG14" s="1">
        <v>53</v>
      </c>
      <c r="UH14" s="1">
        <v>53</v>
      </c>
      <c r="UI14" s="1">
        <v>54</v>
      </c>
      <c r="UJ14" s="1">
        <v>54</v>
      </c>
      <c r="UK14" s="1">
        <v>54</v>
      </c>
      <c r="UL14" s="1">
        <v>54</v>
      </c>
      <c r="UM14" s="1">
        <v>54</v>
      </c>
      <c r="UN14" s="1">
        <v>54</v>
      </c>
      <c r="UO14" s="1">
        <v>54</v>
      </c>
      <c r="UP14" s="1">
        <v>55</v>
      </c>
      <c r="UQ14" s="1">
        <v>55</v>
      </c>
      <c r="UR14" s="1">
        <v>55</v>
      </c>
      <c r="US14" s="1">
        <v>55</v>
      </c>
      <c r="UT14" s="1">
        <v>55</v>
      </c>
      <c r="UU14" s="1">
        <v>55</v>
      </c>
      <c r="UV14" s="1">
        <v>55</v>
      </c>
      <c r="UW14" s="1">
        <v>56</v>
      </c>
      <c r="UX14" s="1">
        <v>56</v>
      </c>
      <c r="UY14" s="1">
        <v>56</v>
      </c>
      <c r="UZ14" s="1">
        <v>56</v>
      </c>
      <c r="VA14" s="1">
        <v>56</v>
      </c>
      <c r="VB14" s="1">
        <v>56</v>
      </c>
      <c r="VC14" s="1">
        <v>57</v>
      </c>
      <c r="VD14" s="1">
        <v>57</v>
      </c>
      <c r="VE14" s="1">
        <v>57</v>
      </c>
      <c r="VF14" s="1">
        <v>57</v>
      </c>
      <c r="VG14" s="1">
        <v>57</v>
      </c>
      <c r="VH14" s="1">
        <v>57</v>
      </c>
      <c r="VI14" s="1">
        <v>57</v>
      </c>
      <c r="VJ14" s="1">
        <v>58</v>
      </c>
      <c r="VK14" s="1">
        <v>58</v>
      </c>
      <c r="VL14" s="1">
        <v>58</v>
      </c>
      <c r="VM14" s="1">
        <v>58</v>
      </c>
      <c r="VN14" s="1">
        <v>58</v>
      </c>
      <c r="VO14" s="1">
        <v>58</v>
      </c>
      <c r="VP14" s="1">
        <v>58</v>
      </c>
      <c r="VQ14" s="1">
        <v>59</v>
      </c>
      <c r="VR14" s="1">
        <v>59</v>
      </c>
      <c r="VS14" s="1">
        <v>59</v>
      </c>
      <c r="VT14" s="1">
        <v>59</v>
      </c>
      <c r="VU14" s="1">
        <v>59</v>
      </c>
      <c r="VV14" s="1">
        <v>59</v>
      </c>
      <c r="VW14" s="1">
        <v>59</v>
      </c>
      <c r="VX14" s="1">
        <v>60</v>
      </c>
      <c r="VY14" s="1">
        <v>60</v>
      </c>
      <c r="VZ14" s="1">
        <v>60</v>
      </c>
      <c r="WA14" s="1">
        <v>60</v>
      </c>
      <c r="WB14" s="1">
        <v>60</v>
      </c>
      <c r="WC14" s="1">
        <v>60</v>
      </c>
      <c r="WD14" s="1">
        <v>60</v>
      </c>
      <c r="WE14" s="1">
        <v>61</v>
      </c>
      <c r="WF14" s="1">
        <v>61</v>
      </c>
      <c r="WG14" s="1">
        <v>61</v>
      </c>
      <c r="WH14" s="1">
        <v>61</v>
      </c>
      <c r="WI14" s="1">
        <v>61</v>
      </c>
      <c r="WJ14" s="1">
        <v>61</v>
      </c>
      <c r="WK14" s="1">
        <v>61</v>
      </c>
      <c r="WL14" s="1">
        <v>62</v>
      </c>
      <c r="WM14" s="1">
        <v>62</v>
      </c>
      <c r="WN14" s="1">
        <v>62</v>
      </c>
      <c r="WO14" s="1">
        <v>62</v>
      </c>
      <c r="WP14" s="1">
        <v>62</v>
      </c>
      <c r="WQ14" s="1">
        <v>62</v>
      </c>
      <c r="WR14" s="1">
        <v>63</v>
      </c>
      <c r="WS14" s="1">
        <v>63</v>
      </c>
      <c r="WT14" s="1">
        <v>63</v>
      </c>
      <c r="WU14" s="1">
        <v>63</v>
      </c>
      <c r="WV14" s="1">
        <v>63</v>
      </c>
      <c r="WW14" s="1">
        <v>63</v>
      </c>
      <c r="WX14" s="1">
        <v>63</v>
      </c>
      <c r="WY14" s="1">
        <v>64</v>
      </c>
      <c r="WZ14" s="1">
        <v>64</v>
      </c>
      <c r="XA14" s="1">
        <v>64</v>
      </c>
      <c r="XB14" s="1">
        <v>64</v>
      </c>
      <c r="XC14" s="1">
        <v>64</v>
      </c>
      <c r="XD14" s="1">
        <v>64</v>
      </c>
      <c r="XE14" s="1">
        <v>64</v>
      </c>
      <c r="XF14" s="1">
        <v>65</v>
      </c>
      <c r="XG14" s="1">
        <v>65</v>
      </c>
      <c r="XH14" s="1">
        <v>65</v>
      </c>
      <c r="XI14" s="1">
        <v>65</v>
      </c>
      <c r="XJ14" s="1">
        <v>65</v>
      </c>
      <c r="XK14" s="1">
        <v>65</v>
      </c>
      <c r="XL14" s="1">
        <v>65</v>
      </c>
      <c r="XM14" s="1">
        <v>66</v>
      </c>
      <c r="XN14" s="1">
        <v>66</v>
      </c>
      <c r="XO14" s="1">
        <v>66</v>
      </c>
      <c r="XP14" s="1">
        <v>66</v>
      </c>
      <c r="XQ14" s="1">
        <v>66</v>
      </c>
      <c r="XR14" s="1">
        <v>66</v>
      </c>
      <c r="XS14" s="1">
        <v>66</v>
      </c>
      <c r="XT14" s="1">
        <v>67</v>
      </c>
      <c r="XU14" s="1">
        <v>67</v>
      </c>
      <c r="XV14" s="1">
        <v>67</v>
      </c>
      <c r="XW14" s="1">
        <v>67</v>
      </c>
      <c r="XX14" s="1">
        <v>67</v>
      </c>
      <c r="XY14" s="1">
        <v>67</v>
      </c>
      <c r="XZ14" s="1">
        <v>68</v>
      </c>
      <c r="YA14" s="1">
        <v>68</v>
      </c>
      <c r="YB14" s="1">
        <v>68</v>
      </c>
      <c r="YC14" s="1">
        <v>68</v>
      </c>
      <c r="YD14" s="1">
        <v>68</v>
      </c>
      <c r="YE14" s="1">
        <v>68</v>
      </c>
      <c r="YF14" s="1">
        <v>68</v>
      </c>
      <c r="YG14" s="1">
        <v>69</v>
      </c>
      <c r="YH14" s="1">
        <v>69</v>
      </c>
      <c r="YI14" s="1">
        <v>69</v>
      </c>
      <c r="YJ14" s="1">
        <v>69</v>
      </c>
      <c r="YK14" s="1">
        <v>69</v>
      </c>
      <c r="YL14" s="1">
        <v>69</v>
      </c>
      <c r="YM14" s="1">
        <v>69</v>
      </c>
      <c r="YN14" s="1">
        <v>70</v>
      </c>
      <c r="YO14" s="1">
        <v>70</v>
      </c>
      <c r="YP14" s="1">
        <v>70</v>
      </c>
      <c r="YQ14" s="1">
        <v>70</v>
      </c>
      <c r="YR14" s="1">
        <v>70</v>
      </c>
      <c r="YS14" s="1">
        <v>70</v>
      </c>
      <c r="YT14" s="1">
        <v>70</v>
      </c>
      <c r="YU14" s="1">
        <v>71</v>
      </c>
      <c r="YV14" s="1">
        <v>71</v>
      </c>
      <c r="YW14" s="1">
        <v>71</v>
      </c>
      <c r="YX14" s="1">
        <v>71</v>
      </c>
      <c r="YY14" s="1">
        <v>71</v>
      </c>
      <c r="YZ14" s="1">
        <v>71</v>
      </c>
      <c r="ZA14" s="1">
        <v>71</v>
      </c>
      <c r="ZB14" s="1">
        <v>72</v>
      </c>
      <c r="ZC14" s="1">
        <v>72</v>
      </c>
      <c r="ZD14" s="1">
        <v>72</v>
      </c>
      <c r="ZE14" s="1">
        <v>72</v>
      </c>
      <c r="ZF14" s="1">
        <v>72</v>
      </c>
      <c r="ZG14" s="1">
        <v>72</v>
      </c>
      <c r="ZH14" s="1">
        <v>73</v>
      </c>
      <c r="ZI14" s="1">
        <v>73</v>
      </c>
      <c r="ZJ14" s="1">
        <v>73</v>
      </c>
      <c r="ZK14" s="1">
        <v>73</v>
      </c>
      <c r="ZL14" s="1">
        <v>73</v>
      </c>
      <c r="ZM14" s="1">
        <v>73</v>
      </c>
      <c r="ZN14" s="1">
        <v>73</v>
      </c>
      <c r="ZO14" s="1">
        <v>74</v>
      </c>
      <c r="ZP14" s="1">
        <v>74</v>
      </c>
      <c r="ZQ14" s="1">
        <v>74</v>
      </c>
      <c r="ZR14" s="1">
        <v>74</v>
      </c>
      <c r="ZS14" s="1">
        <v>74</v>
      </c>
      <c r="ZT14" s="1">
        <v>74</v>
      </c>
      <c r="ZU14" s="1">
        <v>74</v>
      </c>
      <c r="ZV14" s="1">
        <v>75</v>
      </c>
      <c r="ZW14" s="1">
        <v>75</v>
      </c>
      <c r="ZX14" s="1">
        <v>75</v>
      </c>
      <c r="ZY14" s="1">
        <v>75</v>
      </c>
      <c r="ZZ14" s="1">
        <v>75</v>
      </c>
      <c r="AAA14" s="1">
        <v>75</v>
      </c>
      <c r="AAB14" s="1">
        <v>75</v>
      </c>
      <c r="AAC14" s="1">
        <v>76</v>
      </c>
      <c r="AAD14" s="1">
        <v>76</v>
      </c>
      <c r="AAE14" s="1">
        <v>76</v>
      </c>
      <c r="AAF14" s="1">
        <v>76</v>
      </c>
      <c r="AAG14" s="1">
        <v>76</v>
      </c>
      <c r="AAH14" s="1">
        <v>76</v>
      </c>
      <c r="AAI14" s="1">
        <v>76</v>
      </c>
      <c r="AAJ14" s="1">
        <v>77</v>
      </c>
      <c r="AAK14" s="1">
        <v>77</v>
      </c>
      <c r="AAL14" s="1">
        <v>77</v>
      </c>
      <c r="AAM14" s="1">
        <v>77</v>
      </c>
      <c r="AAN14" s="1">
        <v>77</v>
      </c>
      <c r="AAO14" s="1">
        <v>77</v>
      </c>
      <c r="AAP14" s="1">
        <v>78</v>
      </c>
      <c r="AAQ14" s="1">
        <v>78</v>
      </c>
      <c r="AAR14" s="1">
        <v>78</v>
      </c>
      <c r="AAS14" s="1">
        <v>78</v>
      </c>
      <c r="AAT14" s="1">
        <v>78</v>
      </c>
      <c r="AAU14" s="1">
        <v>78</v>
      </c>
      <c r="AAV14" s="1">
        <v>78</v>
      </c>
      <c r="AAW14" s="1">
        <v>79</v>
      </c>
      <c r="AAX14" s="1">
        <v>79</v>
      </c>
      <c r="AAY14" s="1">
        <v>79</v>
      </c>
      <c r="AAZ14" s="1">
        <v>79</v>
      </c>
      <c r="ABA14" s="1">
        <v>79</v>
      </c>
      <c r="ABB14" s="1">
        <v>79</v>
      </c>
      <c r="ABC14" s="1">
        <v>79</v>
      </c>
      <c r="ABD14" s="1">
        <v>80</v>
      </c>
      <c r="ABE14" s="1">
        <v>80</v>
      </c>
      <c r="ABF14" s="1">
        <v>80</v>
      </c>
      <c r="ABG14" s="1"/>
      <c r="ABH14" s="1">
        <v>3</v>
      </c>
      <c r="ABI14" s="1">
        <v>3</v>
      </c>
      <c r="ABJ14" s="1">
        <v>3</v>
      </c>
      <c r="ABK14" s="1">
        <v>3</v>
      </c>
      <c r="ABL14" s="1">
        <v>3</v>
      </c>
      <c r="ABM14" s="1">
        <v>3</v>
      </c>
      <c r="ABN14" s="1">
        <v>3</v>
      </c>
      <c r="ABO14" s="1">
        <v>3</v>
      </c>
      <c r="ABP14" s="1">
        <v>3</v>
      </c>
      <c r="ABQ14" s="1">
        <v>3</v>
      </c>
      <c r="ABR14" s="1">
        <v>3</v>
      </c>
      <c r="ABS14" s="1">
        <v>3</v>
      </c>
      <c r="ABT14" s="1">
        <v>3</v>
      </c>
      <c r="ABU14" s="1">
        <v>3</v>
      </c>
      <c r="ABV14" s="1">
        <v>3</v>
      </c>
      <c r="ABW14" s="1">
        <v>3</v>
      </c>
      <c r="ABX14" s="1">
        <v>3</v>
      </c>
      <c r="ABY14" s="1">
        <v>3</v>
      </c>
      <c r="ABZ14" s="1">
        <v>3</v>
      </c>
      <c r="ACA14" s="1">
        <v>3</v>
      </c>
      <c r="ACB14" s="1">
        <v>3</v>
      </c>
      <c r="ACC14" s="1">
        <v>3</v>
      </c>
      <c r="ACD14" s="1">
        <v>3</v>
      </c>
      <c r="ACE14" s="1">
        <v>3</v>
      </c>
      <c r="ACF14" s="1">
        <v>3</v>
      </c>
      <c r="ACG14" s="1">
        <v>3</v>
      </c>
      <c r="ACH14" s="1">
        <v>3</v>
      </c>
      <c r="ACI14" s="1">
        <v>3</v>
      </c>
      <c r="ACJ14" s="1">
        <v>3</v>
      </c>
      <c r="ACK14" s="1">
        <v>3</v>
      </c>
      <c r="ACL14" s="1">
        <v>3</v>
      </c>
      <c r="ACM14" s="1">
        <v>3</v>
      </c>
      <c r="ACN14" s="1">
        <v>3</v>
      </c>
      <c r="ACO14" s="1">
        <v>3</v>
      </c>
      <c r="ACP14" s="1">
        <v>3</v>
      </c>
      <c r="ACQ14" s="1">
        <v>3</v>
      </c>
      <c r="ACR14" s="1">
        <v>3</v>
      </c>
      <c r="ACS14" s="1">
        <v>3</v>
      </c>
      <c r="ACT14" s="1">
        <v>3</v>
      </c>
      <c r="ACU14" s="1">
        <v>3</v>
      </c>
      <c r="ACV14" s="1">
        <v>3</v>
      </c>
      <c r="ACW14" s="1">
        <v>3</v>
      </c>
      <c r="ACX14" s="1">
        <v>3</v>
      </c>
      <c r="ACY14" s="1">
        <v>3</v>
      </c>
      <c r="ACZ14" s="1">
        <v>3</v>
      </c>
      <c r="ADA14" s="1">
        <v>3</v>
      </c>
      <c r="ADB14" s="1">
        <v>3</v>
      </c>
      <c r="ADC14" s="1">
        <v>3</v>
      </c>
      <c r="ADD14" s="1">
        <v>3</v>
      </c>
      <c r="ADE14" s="1">
        <v>3</v>
      </c>
      <c r="ADF14" s="1">
        <v>3</v>
      </c>
      <c r="ADG14" s="1">
        <v>3</v>
      </c>
      <c r="ADH14" s="1">
        <v>3</v>
      </c>
      <c r="ADI14" s="1">
        <v>3</v>
      </c>
      <c r="ADJ14" s="1">
        <v>3</v>
      </c>
      <c r="ADK14" s="1">
        <v>3</v>
      </c>
      <c r="ADL14" s="1">
        <v>3</v>
      </c>
      <c r="ADM14" s="1">
        <v>3</v>
      </c>
      <c r="ADN14" s="1">
        <v>3</v>
      </c>
      <c r="ADO14" s="1">
        <v>3</v>
      </c>
      <c r="ADP14" s="1">
        <v>3</v>
      </c>
      <c r="ADQ14" s="1">
        <v>3</v>
      </c>
      <c r="ADR14" s="1">
        <v>3</v>
      </c>
      <c r="ADS14" s="1">
        <v>3</v>
      </c>
      <c r="ADT14" s="1">
        <v>3</v>
      </c>
      <c r="ADU14" s="1">
        <v>3</v>
      </c>
      <c r="ADV14" s="1">
        <v>3</v>
      </c>
      <c r="ADW14" s="1">
        <v>3</v>
      </c>
      <c r="ADX14" s="1">
        <v>3</v>
      </c>
    </row>
    <row r="43" ht="13"/>
    <row r="44" ht="13"/>
    <row r="45" ht="13"/>
    <row r="46" ht="13"/>
    <row r="47" ht="13"/>
    <row r="48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C9DF-D065-8D4F-94E2-70A6736E4034}">
  <dimension ref="A1:M802"/>
  <sheetViews>
    <sheetView workbookViewId="0">
      <selection sqref="A1:M802"/>
    </sheetView>
  </sheetViews>
  <sheetFormatPr baseColWidth="10" defaultRowHeight="13"/>
  <sheetData>
    <row r="1" spans="1:13">
      <c r="A1" s="1" t="s">
        <v>240</v>
      </c>
    </row>
    <row r="2" spans="1:13">
      <c r="A2" s="8" t="str">
        <f t="array" ref="A2:M2">TRANSPOSE('Data for Mar 18 video'!A2:A14)</f>
        <v>Cholera 2010</v>
      </c>
      <c r="B2" s="8" t="str">
        <v>COVID-19</v>
      </c>
      <c r="C2" s="8" t="str">
        <v>Ebola 2014</v>
      </c>
      <c r="D2" s="8" t="str">
        <v>Swine Flu 2009</v>
      </c>
      <c r="E2" s="8" t="str">
        <v>SARS</v>
      </c>
      <c r="F2" s="8" t="str">
        <v>Measles 2019 - now</v>
      </c>
      <c r="G2" s="8" t="str">
        <v>Measles 2011-14</v>
      </c>
      <c r="H2" s="8" t="str">
        <v>Cholera 2008-09</v>
      </c>
      <c r="I2" s="8" t="str">
        <v>Cholera 2016-now</v>
      </c>
      <c r="J2" s="8" t="str">
        <v>Ebola 2018</v>
      </c>
      <c r="K2" s="8" t="str">
        <v>Swine Flu 2015</v>
      </c>
      <c r="L2" s="8" t="str">
        <v>Meningitis</v>
      </c>
      <c r="M2" s="8" t="str">
        <v>MERS</v>
      </c>
    </row>
    <row r="3" spans="1:13">
      <c r="A3" s="8">
        <f t="array" ref="A3:M802">TRANSPOSE('Data for Mar 18 video'!E2:ADX14)</f>
        <v>0</v>
      </c>
      <c r="B3" s="8">
        <v>0</v>
      </c>
      <c r="C3" s="8">
        <v>59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20</v>
      </c>
      <c r="K3" s="8">
        <v>0</v>
      </c>
      <c r="L3" s="8">
        <v>0</v>
      </c>
      <c r="M3" s="8">
        <v>0</v>
      </c>
    </row>
    <row r="4" spans="1:13">
      <c r="A4" s="8">
        <v>1</v>
      </c>
      <c r="B4" s="8">
        <v>0</v>
      </c>
      <c r="C4" s="8">
        <v>60</v>
      </c>
      <c r="D4" s="8">
        <v>0</v>
      </c>
      <c r="E4" s="8">
        <v>0</v>
      </c>
      <c r="F4" s="8">
        <v>0</v>
      </c>
      <c r="G4" s="8">
        <v>4</v>
      </c>
      <c r="H4" s="8">
        <v>1</v>
      </c>
      <c r="I4" s="8">
        <v>0</v>
      </c>
      <c r="J4" s="8">
        <v>26</v>
      </c>
      <c r="K4" s="8">
        <v>0</v>
      </c>
      <c r="L4" s="8">
        <v>0</v>
      </c>
      <c r="M4" s="8">
        <v>0</v>
      </c>
    </row>
    <row r="5" spans="1:13">
      <c r="A5" s="8">
        <v>5</v>
      </c>
      <c r="B5" s="8">
        <v>0</v>
      </c>
      <c r="C5" s="8">
        <v>77</v>
      </c>
      <c r="D5" s="8">
        <v>0</v>
      </c>
      <c r="E5" s="8">
        <v>1</v>
      </c>
      <c r="F5" s="8">
        <v>0</v>
      </c>
      <c r="G5" s="8">
        <v>7</v>
      </c>
      <c r="H5" s="8">
        <v>2</v>
      </c>
      <c r="I5" s="8">
        <v>0</v>
      </c>
      <c r="J5" s="8">
        <v>33</v>
      </c>
      <c r="K5" s="8">
        <v>1</v>
      </c>
      <c r="L5" s="8">
        <v>2</v>
      </c>
      <c r="M5" s="8">
        <v>0</v>
      </c>
    </row>
    <row r="6" spans="1:13">
      <c r="A6" s="8">
        <v>12</v>
      </c>
      <c r="B6" s="8">
        <v>0</v>
      </c>
      <c r="C6" s="8">
        <v>77</v>
      </c>
      <c r="D6" s="8">
        <v>0</v>
      </c>
      <c r="E6" s="8">
        <v>1</v>
      </c>
      <c r="F6" s="8">
        <v>1</v>
      </c>
      <c r="G6" s="8">
        <v>11</v>
      </c>
      <c r="H6" s="8">
        <v>2</v>
      </c>
      <c r="I6" s="8">
        <v>0</v>
      </c>
      <c r="J6" s="8">
        <v>34</v>
      </c>
      <c r="K6" s="8">
        <v>2</v>
      </c>
      <c r="L6" s="8">
        <v>3</v>
      </c>
      <c r="M6" s="8">
        <v>0</v>
      </c>
    </row>
    <row r="7" spans="1:13">
      <c r="A7" s="8">
        <v>21</v>
      </c>
      <c r="B7" s="8">
        <v>0</v>
      </c>
      <c r="C7" s="8">
        <v>77</v>
      </c>
      <c r="D7" s="8">
        <v>0</v>
      </c>
      <c r="E7" s="8">
        <v>2</v>
      </c>
      <c r="F7" s="8">
        <v>1</v>
      </c>
      <c r="G7" s="8">
        <v>15</v>
      </c>
      <c r="H7" s="8">
        <v>3</v>
      </c>
      <c r="I7" s="8">
        <v>0</v>
      </c>
      <c r="J7" s="8">
        <v>34</v>
      </c>
      <c r="K7" s="8">
        <v>4</v>
      </c>
      <c r="L7" s="8">
        <v>6</v>
      </c>
      <c r="M7" s="8">
        <v>0</v>
      </c>
    </row>
    <row r="8" spans="1:13">
      <c r="A8" s="8">
        <v>33</v>
      </c>
      <c r="B8" s="8">
        <v>0</v>
      </c>
      <c r="C8" s="8">
        <v>77</v>
      </c>
      <c r="D8" s="8">
        <v>0</v>
      </c>
      <c r="E8" s="8">
        <v>2</v>
      </c>
      <c r="F8" s="8">
        <v>1</v>
      </c>
      <c r="G8" s="8">
        <v>19</v>
      </c>
      <c r="H8" s="8">
        <v>4</v>
      </c>
      <c r="I8" s="8">
        <v>0</v>
      </c>
      <c r="J8" s="8">
        <v>35</v>
      </c>
      <c r="K8" s="8">
        <v>6</v>
      </c>
      <c r="L8" s="8">
        <v>9</v>
      </c>
      <c r="M8" s="8">
        <v>0</v>
      </c>
    </row>
    <row r="9" spans="1:13">
      <c r="A9" s="8">
        <v>47</v>
      </c>
      <c r="B9" s="8">
        <v>0</v>
      </c>
      <c r="C9" s="8">
        <v>77</v>
      </c>
      <c r="D9" s="8">
        <v>0</v>
      </c>
      <c r="E9" s="8">
        <v>3</v>
      </c>
      <c r="F9" s="8">
        <v>2</v>
      </c>
      <c r="G9" s="8">
        <v>22</v>
      </c>
      <c r="H9" s="8">
        <v>5</v>
      </c>
      <c r="I9" s="8">
        <v>0</v>
      </c>
      <c r="J9" s="8">
        <v>36</v>
      </c>
      <c r="K9" s="8">
        <v>8</v>
      </c>
      <c r="L9" s="8">
        <v>13</v>
      </c>
      <c r="M9" s="8">
        <v>0</v>
      </c>
    </row>
    <row r="10" spans="1:13">
      <c r="A10" s="8">
        <v>64</v>
      </c>
      <c r="B10" s="8">
        <v>0</v>
      </c>
      <c r="C10" s="8">
        <v>82</v>
      </c>
      <c r="D10" s="8">
        <v>0</v>
      </c>
      <c r="E10" s="8">
        <v>4</v>
      </c>
      <c r="F10" s="8">
        <v>3</v>
      </c>
      <c r="G10" s="8">
        <v>26</v>
      </c>
      <c r="H10" s="8">
        <v>6</v>
      </c>
      <c r="I10" s="8">
        <v>0</v>
      </c>
      <c r="J10" s="8">
        <v>37</v>
      </c>
      <c r="K10" s="8">
        <v>11</v>
      </c>
      <c r="L10" s="8">
        <v>18</v>
      </c>
      <c r="M10" s="8">
        <v>0</v>
      </c>
    </row>
    <row r="11" spans="1:13">
      <c r="A11" s="8">
        <v>84</v>
      </c>
      <c r="B11" s="8">
        <v>0</v>
      </c>
      <c r="C11" s="8">
        <v>88</v>
      </c>
      <c r="D11" s="8">
        <v>0</v>
      </c>
      <c r="E11" s="8">
        <v>4</v>
      </c>
      <c r="F11" s="8">
        <v>4</v>
      </c>
      <c r="G11" s="8">
        <v>30</v>
      </c>
      <c r="H11" s="8">
        <v>6</v>
      </c>
      <c r="I11" s="8">
        <v>0</v>
      </c>
      <c r="J11" s="8">
        <v>38</v>
      </c>
      <c r="K11" s="8">
        <v>14</v>
      </c>
      <c r="L11" s="8">
        <v>24</v>
      </c>
      <c r="M11" s="8">
        <v>0</v>
      </c>
    </row>
    <row r="12" spans="1:13">
      <c r="A12" s="8">
        <v>106</v>
      </c>
      <c r="B12" s="8">
        <v>0</v>
      </c>
      <c r="C12" s="8">
        <v>90</v>
      </c>
      <c r="D12" s="8">
        <v>0</v>
      </c>
      <c r="E12" s="8">
        <v>9</v>
      </c>
      <c r="F12" s="8">
        <v>5</v>
      </c>
      <c r="G12" s="8">
        <v>34</v>
      </c>
      <c r="H12" s="8">
        <v>7</v>
      </c>
      <c r="I12" s="8">
        <v>1</v>
      </c>
      <c r="J12" s="8">
        <v>39</v>
      </c>
      <c r="K12" s="8">
        <v>18</v>
      </c>
      <c r="L12" s="8">
        <v>30</v>
      </c>
      <c r="M12" s="8">
        <v>0</v>
      </c>
    </row>
    <row r="13" spans="1:13">
      <c r="A13" s="8">
        <v>131</v>
      </c>
      <c r="B13" s="8">
        <v>1</v>
      </c>
      <c r="C13" s="8">
        <v>93</v>
      </c>
      <c r="D13" s="8">
        <v>0</v>
      </c>
      <c r="E13" s="8">
        <v>10</v>
      </c>
      <c r="F13" s="8">
        <v>6</v>
      </c>
      <c r="G13" s="8">
        <v>37</v>
      </c>
      <c r="H13" s="8">
        <v>8</v>
      </c>
      <c r="I13" s="8">
        <v>1</v>
      </c>
      <c r="J13" s="8">
        <v>40</v>
      </c>
      <c r="K13" s="8">
        <v>22</v>
      </c>
      <c r="L13" s="8">
        <v>37</v>
      </c>
      <c r="M13" s="8">
        <v>0</v>
      </c>
    </row>
    <row r="14" spans="1:13">
      <c r="A14" s="8">
        <v>159</v>
      </c>
      <c r="B14" s="8">
        <v>1</v>
      </c>
      <c r="C14" s="8">
        <v>96</v>
      </c>
      <c r="D14" s="8">
        <v>0</v>
      </c>
      <c r="E14" s="8">
        <v>10</v>
      </c>
      <c r="F14" s="8">
        <v>7</v>
      </c>
      <c r="G14" s="8">
        <v>41</v>
      </c>
      <c r="H14" s="8">
        <v>9</v>
      </c>
      <c r="I14" s="8">
        <v>1</v>
      </c>
      <c r="J14" s="8">
        <v>41</v>
      </c>
      <c r="K14" s="8">
        <v>27</v>
      </c>
      <c r="L14" s="8">
        <v>45</v>
      </c>
      <c r="M14" s="8">
        <v>0</v>
      </c>
    </row>
    <row r="15" spans="1:13">
      <c r="A15" s="8">
        <v>189</v>
      </c>
      <c r="B15" s="8">
        <v>1</v>
      </c>
      <c r="C15" s="8">
        <v>99</v>
      </c>
      <c r="D15" s="8">
        <v>0</v>
      </c>
      <c r="E15" s="8">
        <v>11</v>
      </c>
      <c r="F15" s="8">
        <v>8</v>
      </c>
      <c r="G15" s="8">
        <v>45</v>
      </c>
      <c r="H15" s="8">
        <v>10</v>
      </c>
      <c r="I15" s="8">
        <v>2</v>
      </c>
      <c r="J15" s="8">
        <v>43</v>
      </c>
      <c r="K15" s="8">
        <v>32</v>
      </c>
      <c r="L15" s="8">
        <v>53</v>
      </c>
      <c r="M15" s="8">
        <v>0</v>
      </c>
    </row>
    <row r="16" spans="1:13">
      <c r="A16" s="8">
        <v>222</v>
      </c>
      <c r="B16" s="8">
        <v>1</v>
      </c>
      <c r="C16" s="8">
        <v>102</v>
      </c>
      <c r="D16" s="8">
        <v>0</v>
      </c>
      <c r="E16" s="8">
        <v>14</v>
      </c>
      <c r="F16" s="8">
        <v>10</v>
      </c>
      <c r="G16" s="8">
        <v>48</v>
      </c>
      <c r="H16" s="8">
        <v>10</v>
      </c>
      <c r="I16" s="8">
        <v>2</v>
      </c>
      <c r="J16" s="8">
        <v>45</v>
      </c>
      <c r="K16" s="8">
        <v>37</v>
      </c>
      <c r="L16" s="8">
        <v>62</v>
      </c>
      <c r="M16" s="8">
        <v>0</v>
      </c>
    </row>
    <row r="17" spans="1:13">
      <c r="A17" s="8">
        <v>257</v>
      </c>
      <c r="B17" s="8">
        <v>1</v>
      </c>
      <c r="C17" s="8">
        <v>106</v>
      </c>
      <c r="D17" s="8">
        <v>0</v>
      </c>
      <c r="E17" s="8">
        <v>17</v>
      </c>
      <c r="F17" s="8">
        <v>11</v>
      </c>
      <c r="G17" s="8">
        <v>52</v>
      </c>
      <c r="H17" s="8">
        <v>11</v>
      </c>
      <c r="I17" s="8">
        <v>2</v>
      </c>
      <c r="J17" s="8">
        <v>46</v>
      </c>
      <c r="K17" s="8">
        <v>43</v>
      </c>
      <c r="L17" s="8">
        <v>72</v>
      </c>
      <c r="M17" s="8">
        <v>0</v>
      </c>
    </row>
    <row r="18" spans="1:13">
      <c r="A18" s="8">
        <v>295</v>
      </c>
      <c r="B18" s="8">
        <v>2</v>
      </c>
      <c r="C18" s="8">
        <v>110</v>
      </c>
      <c r="D18" s="8">
        <v>0</v>
      </c>
      <c r="E18" s="8">
        <v>17</v>
      </c>
      <c r="F18" s="8">
        <v>13</v>
      </c>
      <c r="G18" s="8">
        <v>56</v>
      </c>
      <c r="H18" s="8">
        <v>12</v>
      </c>
      <c r="I18" s="8">
        <v>2</v>
      </c>
      <c r="J18" s="8">
        <v>48</v>
      </c>
      <c r="K18" s="8">
        <v>50</v>
      </c>
      <c r="L18" s="8">
        <v>82</v>
      </c>
      <c r="M18" s="8">
        <v>1</v>
      </c>
    </row>
    <row r="19" spans="1:13">
      <c r="A19" s="8">
        <v>336</v>
      </c>
      <c r="B19" s="8">
        <v>2</v>
      </c>
      <c r="C19" s="8">
        <v>115</v>
      </c>
      <c r="D19" s="8">
        <v>0</v>
      </c>
      <c r="E19" s="8">
        <v>49</v>
      </c>
      <c r="F19" s="8">
        <v>15</v>
      </c>
      <c r="G19" s="8">
        <v>60</v>
      </c>
      <c r="H19" s="8">
        <v>13</v>
      </c>
      <c r="I19" s="8">
        <v>3</v>
      </c>
      <c r="J19" s="8">
        <v>50</v>
      </c>
      <c r="K19" s="8">
        <v>56</v>
      </c>
      <c r="L19" s="8">
        <v>93</v>
      </c>
      <c r="M19" s="8">
        <v>1</v>
      </c>
    </row>
    <row r="20" spans="1:13">
      <c r="A20" s="8">
        <v>379</v>
      </c>
      <c r="B20" s="8">
        <v>2</v>
      </c>
      <c r="C20" s="8">
        <v>117</v>
      </c>
      <c r="D20" s="8">
        <v>0</v>
      </c>
      <c r="E20" s="8">
        <v>53</v>
      </c>
      <c r="F20" s="8">
        <v>17</v>
      </c>
      <c r="G20" s="8">
        <v>63</v>
      </c>
      <c r="H20" s="8">
        <v>13</v>
      </c>
      <c r="I20" s="8">
        <v>3</v>
      </c>
      <c r="J20" s="8">
        <v>53</v>
      </c>
      <c r="K20" s="8">
        <v>64</v>
      </c>
      <c r="L20" s="8">
        <v>105</v>
      </c>
      <c r="M20" s="8">
        <v>1</v>
      </c>
    </row>
    <row r="21" spans="1:13">
      <c r="A21" s="8">
        <v>425</v>
      </c>
      <c r="B21" s="8">
        <v>2</v>
      </c>
      <c r="C21" s="8">
        <v>120</v>
      </c>
      <c r="D21" s="8">
        <v>0</v>
      </c>
      <c r="E21" s="8">
        <v>53</v>
      </c>
      <c r="F21" s="8">
        <v>19</v>
      </c>
      <c r="G21" s="8">
        <v>67</v>
      </c>
      <c r="H21" s="8">
        <v>14</v>
      </c>
      <c r="I21" s="8">
        <v>9</v>
      </c>
      <c r="J21" s="8">
        <v>56</v>
      </c>
      <c r="K21" s="8">
        <v>71</v>
      </c>
      <c r="L21" s="8">
        <v>117</v>
      </c>
      <c r="M21" s="8">
        <v>1</v>
      </c>
    </row>
    <row r="22" spans="1:13">
      <c r="A22" s="8">
        <v>474</v>
      </c>
      <c r="B22" s="8">
        <v>3</v>
      </c>
      <c r="C22" s="8">
        <v>123</v>
      </c>
      <c r="D22" s="8">
        <v>0</v>
      </c>
      <c r="E22" s="8">
        <v>54</v>
      </c>
      <c r="F22" s="8">
        <v>21</v>
      </c>
      <c r="G22" s="8">
        <v>71</v>
      </c>
      <c r="H22" s="8">
        <v>15</v>
      </c>
      <c r="I22" s="8">
        <v>15</v>
      </c>
      <c r="J22" s="8">
        <v>59</v>
      </c>
      <c r="K22" s="8">
        <v>79</v>
      </c>
      <c r="L22" s="8">
        <v>130</v>
      </c>
      <c r="M22" s="8">
        <v>1</v>
      </c>
    </row>
    <row r="23" spans="1:13">
      <c r="A23" s="8">
        <v>525</v>
      </c>
      <c r="B23" s="8">
        <v>6</v>
      </c>
      <c r="C23" s="8">
        <v>126</v>
      </c>
      <c r="D23" s="8">
        <v>0</v>
      </c>
      <c r="E23" s="8">
        <v>56</v>
      </c>
      <c r="F23" s="8">
        <v>23</v>
      </c>
      <c r="G23" s="8">
        <v>75</v>
      </c>
      <c r="H23" s="8">
        <v>16</v>
      </c>
      <c r="I23" s="8">
        <v>21</v>
      </c>
      <c r="J23" s="8">
        <v>62</v>
      </c>
      <c r="K23" s="8">
        <v>88</v>
      </c>
      <c r="L23" s="8">
        <v>144</v>
      </c>
      <c r="M23" s="8">
        <v>1</v>
      </c>
    </row>
    <row r="24" spans="1:13">
      <c r="A24" s="8">
        <v>579</v>
      </c>
      <c r="B24" s="8">
        <v>9</v>
      </c>
      <c r="C24" s="8">
        <v>129</v>
      </c>
      <c r="D24" s="8">
        <v>0</v>
      </c>
      <c r="E24" s="8">
        <v>58</v>
      </c>
      <c r="F24" s="8">
        <v>26</v>
      </c>
      <c r="G24" s="8">
        <v>78</v>
      </c>
      <c r="H24" s="8">
        <v>17</v>
      </c>
      <c r="I24" s="8">
        <v>27</v>
      </c>
      <c r="J24" s="8">
        <v>66</v>
      </c>
      <c r="K24" s="8">
        <v>97</v>
      </c>
      <c r="L24" s="8">
        <v>158</v>
      </c>
      <c r="M24" s="8">
        <v>1</v>
      </c>
    </row>
    <row r="25" spans="1:13">
      <c r="A25" s="8">
        <v>635</v>
      </c>
      <c r="B25" s="8">
        <v>17</v>
      </c>
      <c r="C25" s="8">
        <v>132</v>
      </c>
      <c r="D25" s="8">
        <v>0</v>
      </c>
      <c r="E25" s="8">
        <v>62</v>
      </c>
      <c r="F25" s="8">
        <v>28</v>
      </c>
      <c r="G25" s="8">
        <v>82</v>
      </c>
      <c r="H25" s="8">
        <v>17</v>
      </c>
      <c r="I25" s="8">
        <v>33</v>
      </c>
      <c r="J25" s="8">
        <v>69</v>
      </c>
      <c r="K25" s="8">
        <v>107</v>
      </c>
      <c r="L25" s="8">
        <v>172</v>
      </c>
      <c r="M25" s="8">
        <v>1</v>
      </c>
    </row>
    <row r="26" spans="1:13">
      <c r="A26" s="8">
        <v>694</v>
      </c>
      <c r="B26" s="8">
        <v>25</v>
      </c>
      <c r="C26" s="8">
        <v>135</v>
      </c>
      <c r="D26" s="8">
        <v>0</v>
      </c>
      <c r="E26" s="8">
        <v>78</v>
      </c>
      <c r="F26" s="8">
        <v>31</v>
      </c>
      <c r="G26" s="8">
        <v>86</v>
      </c>
      <c r="H26" s="8">
        <v>18</v>
      </c>
      <c r="I26" s="8">
        <v>39</v>
      </c>
      <c r="J26" s="8">
        <v>72</v>
      </c>
      <c r="K26" s="8">
        <v>116</v>
      </c>
      <c r="L26" s="8">
        <v>187</v>
      </c>
      <c r="M26" s="8">
        <v>1</v>
      </c>
    </row>
    <row r="27" spans="1:13">
      <c r="A27" s="8">
        <v>756</v>
      </c>
      <c r="B27" s="8">
        <v>41</v>
      </c>
      <c r="C27" s="8">
        <v>136</v>
      </c>
      <c r="D27" s="8">
        <v>0</v>
      </c>
      <c r="E27" s="8">
        <v>79</v>
      </c>
      <c r="F27" s="8">
        <v>33</v>
      </c>
      <c r="G27" s="8">
        <v>89</v>
      </c>
      <c r="H27" s="8">
        <v>19</v>
      </c>
      <c r="I27" s="8">
        <v>45</v>
      </c>
      <c r="J27" s="8">
        <v>74</v>
      </c>
      <c r="K27" s="8">
        <v>127</v>
      </c>
      <c r="L27" s="8">
        <v>203</v>
      </c>
      <c r="M27" s="8">
        <v>1</v>
      </c>
    </row>
    <row r="28" spans="1:13">
      <c r="A28" s="8">
        <v>820</v>
      </c>
      <c r="B28" s="8">
        <v>56</v>
      </c>
      <c r="C28" s="8">
        <v>138</v>
      </c>
      <c r="D28" s="8">
        <v>0</v>
      </c>
      <c r="E28" s="8">
        <v>84</v>
      </c>
      <c r="F28" s="8">
        <v>36</v>
      </c>
      <c r="G28" s="8">
        <v>93</v>
      </c>
      <c r="H28" s="8">
        <v>20</v>
      </c>
      <c r="I28" s="8">
        <v>47</v>
      </c>
      <c r="J28" s="8">
        <v>75</v>
      </c>
      <c r="K28" s="8">
        <v>138</v>
      </c>
      <c r="L28" s="8">
        <v>219</v>
      </c>
      <c r="M28" s="8">
        <v>1</v>
      </c>
    </row>
    <row r="29" spans="1:13">
      <c r="A29" s="8">
        <v>887</v>
      </c>
      <c r="B29" s="8">
        <v>80</v>
      </c>
      <c r="C29" s="8">
        <v>140</v>
      </c>
      <c r="D29" s="8">
        <v>0</v>
      </c>
      <c r="E29" s="8">
        <v>89</v>
      </c>
      <c r="F29" s="8">
        <v>39</v>
      </c>
      <c r="G29" s="8">
        <v>97</v>
      </c>
      <c r="H29" s="8">
        <v>21</v>
      </c>
      <c r="I29" s="8">
        <v>48</v>
      </c>
      <c r="J29" s="8">
        <v>76</v>
      </c>
      <c r="K29" s="8">
        <v>149</v>
      </c>
      <c r="L29" s="8">
        <v>235</v>
      </c>
      <c r="M29" s="8">
        <v>1</v>
      </c>
    </row>
    <row r="30" spans="1:13">
      <c r="A30" s="8">
        <v>957</v>
      </c>
      <c r="B30" s="8">
        <v>106</v>
      </c>
      <c r="C30" s="8">
        <v>142</v>
      </c>
      <c r="D30" s="8">
        <v>1</v>
      </c>
      <c r="E30" s="8">
        <v>93</v>
      </c>
      <c r="F30" s="8">
        <v>42</v>
      </c>
      <c r="G30" s="8">
        <v>101</v>
      </c>
      <c r="H30" s="8">
        <v>21</v>
      </c>
      <c r="I30" s="8">
        <v>48</v>
      </c>
      <c r="J30" s="8">
        <v>76</v>
      </c>
      <c r="K30" s="8">
        <v>160</v>
      </c>
      <c r="L30" s="8">
        <v>252</v>
      </c>
      <c r="M30" s="8">
        <v>1</v>
      </c>
    </row>
    <row r="31" spans="1:13">
      <c r="A31" s="8">
        <v>1029</v>
      </c>
      <c r="B31" s="8">
        <v>132</v>
      </c>
      <c r="C31" s="8">
        <v>144</v>
      </c>
      <c r="D31" s="8">
        <v>1</v>
      </c>
      <c r="E31" s="8">
        <v>98</v>
      </c>
      <c r="F31" s="8">
        <v>45</v>
      </c>
      <c r="G31" s="8">
        <v>104</v>
      </c>
      <c r="H31" s="8">
        <v>22</v>
      </c>
      <c r="I31" s="8">
        <v>49</v>
      </c>
      <c r="J31" s="8">
        <v>77</v>
      </c>
      <c r="K31" s="8">
        <v>173</v>
      </c>
      <c r="L31" s="8">
        <v>269</v>
      </c>
      <c r="M31" s="8">
        <v>1</v>
      </c>
    </row>
    <row r="32" spans="1:13">
      <c r="A32" s="8">
        <v>1104</v>
      </c>
      <c r="B32" s="8">
        <v>170</v>
      </c>
      <c r="C32" s="8">
        <v>147</v>
      </c>
      <c r="D32" s="8">
        <v>2</v>
      </c>
      <c r="E32" s="8">
        <v>103</v>
      </c>
      <c r="F32" s="8">
        <v>49</v>
      </c>
      <c r="G32" s="8">
        <v>108</v>
      </c>
      <c r="H32" s="8">
        <v>23</v>
      </c>
      <c r="I32" s="8">
        <v>50</v>
      </c>
      <c r="J32" s="8">
        <v>77</v>
      </c>
      <c r="K32" s="8">
        <v>185</v>
      </c>
      <c r="L32" s="8">
        <v>287</v>
      </c>
      <c r="M32" s="8">
        <v>1</v>
      </c>
    </row>
    <row r="33" spans="1:13">
      <c r="A33" s="8">
        <v>1181</v>
      </c>
      <c r="B33" s="8">
        <v>213</v>
      </c>
      <c r="C33" s="8">
        <v>148</v>
      </c>
      <c r="D33" s="8">
        <v>2</v>
      </c>
      <c r="E33" s="8">
        <v>106</v>
      </c>
      <c r="F33" s="8">
        <v>52</v>
      </c>
      <c r="G33" s="8">
        <v>112</v>
      </c>
      <c r="H33" s="8">
        <v>23</v>
      </c>
      <c r="I33" s="8">
        <v>50</v>
      </c>
      <c r="J33" s="8">
        <v>78</v>
      </c>
      <c r="K33" s="8">
        <v>198</v>
      </c>
      <c r="L33" s="8">
        <v>305</v>
      </c>
      <c r="M33" s="8">
        <v>1</v>
      </c>
    </row>
    <row r="34" spans="1:13">
      <c r="A34" s="8">
        <v>1261</v>
      </c>
      <c r="B34" s="8">
        <v>259</v>
      </c>
      <c r="C34" s="8">
        <v>149</v>
      </c>
      <c r="D34" s="8">
        <v>3</v>
      </c>
      <c r="E34" s="8">
        <v>111</v>
      </c>
      <c r="F34" s="8">
        <v>56</v>
      </c>
      <c r="G34" s="8">
        <v>115</v>
      </c>
      <c r="H34" s="8">
        <v>24</v>
      </c>
      <c r="I34" s="8">
        <v>51</v>
      </c>
      <c r="J34" s="8">
        <v>80</v>
      </c>
      <c r="K34" s="8">
        <v>212</v>
      </c>
      <c r="L34" s="8">
        <v>323</v>
      </c>
      <c r="M34" s="8">
        <v>1</v>
      </c>
    </row>
    <row r="35" spans="1:13">
      <c r="A35" s="8">
        <v>1344</v>
      </c>
      <c r="B35" s="8">
        <v>304</v>
      </c>
      <c r="C35" s="8">
        <v>151</v>
      </c>
      <c r="D35" s="8">
        <v>3</v>
      </c>
      <c r="E35" s="8">
        <v>116</v>
      </c>
      <c r="F35" s="8">
        <v>59</v>
      </c>
      <c r="G35" s="8">
        <v>119</v>
      </c>
      <c r="H35" s="8">
        <v>24</v>
      </c>
      <c r="I35" s="8">
        <v>52</v>
      </c>
      <c r="J35" s="8">
        <v>82</v>
      </c>
      <c r="K35" s="8">
        <v>225</v>
      </c>
      <c r="L35" s="8">
        <v>342</v>
      </c>
      <c r="M35" s="8">
        <v>1</v>
      </c>
    </row>
    <row r="36" spans="1:13">
      <c r="A36" s="8">
        <v>1440</v>
      </c>
      <c r="B36" s="8">
        <v>362</v>
      </c>
      <c r="C36" s="8">
        <v>152</v>
      </c>
      <c r="D36" s="8">
        <v>4</v>
      </c>
      <c r="E36" s="8">
        <v>119</v>
      </c>
      <c r="F36" s="8">
        <v>63</v>
      </c>
      <c r="G36" s="8">
        <v>123</v>
      </c>
      <c r="H36" s="8">
        <v>25</v>
      </c>
      <c r="I36" s="8">
        <v>53</v>
      </c>
      <c r="J36" s="8">
        <v>83</v>
      </c>
      <c r="K36" s="8">
        <v>240</v>
      </c>
      <c r="L36" s="8">
        <v>361</v>
      </c>
      <c r="M36" s="8">
        <v>1</v>
      </c>
    </row>
    <row r="37" spans="1:13">
      <c r="A37" s="8">
        <v>1534</v>
      </c>
      <c r="B37" s="8">
        <v>426</v>
      </c>
      <c r="C37" s="8">
        <v>154</v>
      </c>
      <c r="D37" s="8">
        <v>4</v>
      </c>
      <c r="E37" s="8">
        <v>131</v>
      </c>
      <c r="F37" s="8">
        <v>67</v>
      </c>
      <c r="G37" s="8">
        <v>127</v>
      </c>
      <c r="H37" s="8">
        <v>25</v>
      </c>
      <c r="I37" s="8">
        <v>54</v>
      </c>
      <c r="J37" s="8">
        <v>85</v>
      </c>
      <c r="K37" s="8">
        <v>254</v>
      </c>
      <c r="L37" s="8">
        <v>380</v>
      </c>
      <c r="M37" s="8">
        <v>1</v>
      </c>
    </row>
    <row r="38" spans="1:13">
      <c r="A38" s="8">
        <v>1626</v>
      </c>
      <c r="B38" s="8">
        <v>492</v>
      </c>
      <c r="C38" s="8">
        <v>155</v>
      </c>
      <c r="D38" s="8">
        <v>4</v>
      </c>
      <c r="E38" s="8">
        <v>144</v>
      </c>
      <c r="F38" s="8">
        <v>71</v>
      </c>
      <c r="G38" s="8">
        <v>130</v>
      </c>
      <c r="H38" s="8">
        <v>26</v>
      </c>
      <c r="I38" s="8">
        <v>55</v>
      </c>
      <c r="J38" s="8">
        <v>86</v>
      </c>
      <c r="K38" s="8">
        <v>270</v>
      </c>
      <c r="L38" s="8">
        <v>399</v>
      </c>
      <c r="M38" s="8">
        <v>1</v>
      </c>
    </row>
    <row r="39" spans="1:13">
      <c r="A39" s="8">
        <v>1716</v>
      </c>
      <c r="B39" s="8">
        <v>565</v>
      </c>
      <c r="C39" s="8">
        <v>157</v>
      </c>
      <c r="D39" s="8">
        <v>5</v>
      </c>
      <c r="E39" s="8">
        <v>154</v>
      </c>
      <c r="F39" s="8">
        <v>75</v>
      </c>
      <c r="G39" s="8">
        <v>134</v>
      </c>
      <c r="H39" s="8">
        <v>27</v>
      </c>
      <c r="I39" s="8">
        <v>56</v>
      </c>
      <c r="J39" s="8">
        <v>88</v>
      </c>
      <c r="K39" s="8">
        <v>285</v>
      </c>
      <c r="L39" s="8">
        <v>419</v>
      </c>
      <c r="M39" s="8">
        <v>1</v>
      </c>
    </row>
    <row r="40" spans="1:13">
      <c r="A40" s="8">
        <v>1804</v>
      </c>
      <c r="B40" s="8">
        <v>638</v>
      </c>
      <c r="C40" s="8">
        <v>158</v>
      </c>
      <c r="D40" s="8">
        <v>5</v>
      </c>
      <c r="E40" s="8">
        <v>159</v>
      </c>
      <c r="F40" s="8">
        <v>79</v>
      </c>
      <c r="G40" s="8">
        <v>138</v>
      </c>
      <c r="H40" s="8">
        <v>27</v>
      </c>
      <c r="I40" s="8">
        <v>56</v>
      </c>
      <c r="J40" s="8">
        <v>89</v>
      </c>
      <c r="K40" s="8">
        <v>301</v>
      </c>
      <c r="L40" s="8">
        <v>439</v>
      </c>
      <c r="M40" s="8">
        <v>1</v>
      </c>
    </row>
    <row r="41" spans="1:13">
      <c r="A41" s="8">
        <v>1891</v>
      </c>
      <c r="B41" s="8">
        <v>725</v>
      </c>
      <c r="C41" s="8">
        <v>160</v>
      </c>
      <c r="D41" s="8">
        <v>6</v>
      </c>
      <c r="E41" s="8">
        <v>165</v>
      </c>
      <c r="F41" s="8">
        <v>84</v>
      </c>
      <c r="G41" s="8">
        <v>142</v>
      </c>
      <c r="H41" s="8">
        <v>28</v>
      </c>
      <c r="I41" s="8">
        <v>57</v>
      </c>
      <c r="J41" s="8">
        <v>90</v>
      </c>
      <c r="K41" s="8">
        <v>318</v>
      </c>
      <c r="L41" s="8">
        <v>459</v>
      </c>
      <c r="M41" s="8">
        <v>1</v>
      </c>
    </row>
    <row r="42" spans="1:13">
      <c r="A42" s="8">
        <v>1975</v>
      </c>
      <c r="B42" s="8">
        <v>813</v>
      </c>
      <c r="C42" s="8">
        <v>162</v>
      </c>
      <c r="D42" s="8">
        <v>6</v>
      </c>
      <c r="E42" s="8">
        <v>182</v>
      </c>
      <c r="F42" s="8">
        <v>88</v>
      </c>
      <c r="G42" s="8">
        <v>145</v>
      </c>
      <c r="H42" s="8">
        <v>28</v>
      </c>
      <c r="I42" s="8">
        <v>58</v>
      </c>
      <c r="J42" s="8">
        <v>91</v>
      </c>
      <c r="K42" s="8">
        <v>335</v>
      </c>
      <c r="L42" s="8">
        <v>479</v>
      </c>
      <c r="M42" s="8">
        <v>1</v>
      </c>
    </row>
    <row r="43" spans="1:13">
      <c r="A43" s="8">
        <v>2057</v>
      </c>
      <c r="B43" s="8">
        <v>910</v>
      </c>
      <c r="C43" s="8">
        <v>164</v>
      </c>
      <c r="D43" s="8">
        <v>7</v>
      </c>
      <c r="E43" s="8">
        <v>182</v>
      </c>
      <c r="F43" s="8">
        <v>93</v>
      </c>
      <c r="G43" s="8">
        <v>149</v>
      </c>
      <c r="H43" s="8">
        <v>29</v>
      </c>
      <c r="I43" s="8">
        <v>59</v>
      </c>
      <c r="J43" s="8">
        <v>91</v>
      </c>
      <c r="K43" s="8">
        <v>352</v>
      </c>
      <c r="L43" s="8">
        <v>499</v>
      </c>
      <c r="M43" s="8">
        <v>1</v>
      </c>
    </row>
    <row r="44" spans="1:13">
      <c r="A44" s="8">
        <v>2138</v>
      </c>
      <c r="B44" s="8">
        <v>1018</v>
      </c>
      <c r="C44" s="8">
        <v>166</v>
      </c>
      <c r="D44" s="8">
        <v>7</v>
      </c>
      <c r="E44" s="8">
        <v>199</v>
      </c>
      <c r="F44" s="8">
        <v>97</v>
      </c>
      <c r="G44" s="8">
        <v>153</v>
      </c>
      <c r="H44" s="8">
        <v>30</v>
      </c>
      <c r="I44" s="8">
        <v>60</v>
      </c>
      <c r="J44" s="8">
        <v>91</v>
      </c>
      <c r="K44" s="8">
        <v>370</v>
      </c>
      <c r="L44" s="8">
        <v>520</v>
      </c>
      <c r="M44" s="8">
        <v>1</v>
      </c>
    </row>
    <row r="45" spans="1:13">
      <c r="A45" s="8">
        <v>2216</v>
      </c>
      <c r="B45" s="8">
        <v>1115</v>
      </c>
      <c r="C45" s="8">
        <v>166</v>
      </c>
      <c r="D45" s="8">
        <v>9</v>
      </c>
      <c r="E45" s="8">
        <v>217</v>
      </c>
      <c r="F45" s="8">
        <v>102</v>
      </c>
      <c r="G45" s="8">
        <v>156</v>
      </c>
      <c r="H45" s="8">
        <v>30</v>
      </c>
      <c r="I45" s="8">
        <v>61</v>
      </c>
      <c r="J45" s="8">
        <v>92</v>
      </c>
      <c r="K45" s="8">
        <v>388</v>
      </c>
      <c r="L45" s="8">
        <v>540</v>
      </c>
      <c r="M45" s="8">
        <v>1</v>
      </c>
    </row>
    <row r="46" spans="1:13">
      <c r="A46" s="8">
        <v>2293</v>
      </c>
      <c r="B46" s="8">
        <v>1261</v>
      </c>
      <c r="C46" s="8">
        <v>166</v>
      </c>
      <c r="D46" s="8">
        <v>15</v>
      </c>
      <c r="E46" s="8">
        <v>229</v>
      </c>
      <c r="F46" s="8">
        <v>107</v>
      </c>
      <c r="G46" s="8">
        <v>160</v>
      </c>
      <c r="H46" s="8">
        <v>31</v>
      </c>
      <c r="I46" s="8">
        <v>62</v>
      </c>
      <c r="J46" s="8">
        <v>92</v>
      </c>
      <c r="K46" s="8">
        <v>407</v>
      </c>
      <c r="L46" s="8">
        <v>560</v>
      </c>
      <c r="M46" s="8">
        <v>1</v>
      </c>
    </row>
    <row r="47" spans="1:13">
      <c r="A47" s="8">
        <v>2367</v>
      </c>
      <c r="B47" s="8">
        <v>1383</v>
      </c>
      <c r="C47" s="8">
        <v>166</v>
      </c>
      <c r="D47" s="8">
        <v>25</v>
      </c>
      <c r="E47" s="8">
        <v>251</v>
      </c>
      <c r="F47" s="8">
        <v>112</v>
      </c>
      <c r="G47" s="8">
        <v>164</v>
      </c>
      <c r="H47" s="8">
        <v>31</v>
      </c>
      <c r="I47" s="8">
        <v>63</v>
      </c>
      <c r="J47" s="8">
        <v>92</v>
      </c>
      <c r="K47" s="8">
        <v>446</v>
      </c>
      <c r="L47" s="8">
        <v>580</v>
      </c>
      <c r="M47" s="8">
        <v>1</v>
      </c>
    </row>
    <row r="48" spans="1:13">
      <c r="A48" s="8">
        <v>2440</v>
      </c>
      <c r="B48" s="8">
        <v>1526</v>
      </c>
      <c r="C48" s="8">
        <v>166</v>
      </c>
      <c r="D48" s="8">
        <v>39</v>
      </c>
      <c r="E48" s="8">
        <v>263</v>
      </c>
      <c r="F48" s="8">
        <v>117</v>
      </c>
      <c r="G48" s="8">
        <v>168</v>
      </c>
      <c r="H48" s="8">
        <v>32</v>
      </c>
      <c r="I48" s="8">
        <v>64</v>
      </c>
      <c r="J48" s="8">
        <v>94</v>
      </c>
      <c r="K48" s="8">
        <v>484</v>
      </c>
      <c r="L48" s="8">
        <v>601</v>
      </c>
      <c r="M48" s="8">
        <v>1</v>
      </c>
    </row>
    <row r="49" spans="1:13">
      <c r="A49" s="8">
        <v>2510</v>
      </c>
      <c r="B49" s="8">
        <v>1669</v>
      </c>
      <c r="C49" s="8">
        <v>167</v>
      </c>
      <c r="D49" s="8">
        <v>57</v>
      </c>
      <c r="E49" s="8">
        <v>274</v>
      </c>
      <c r="F49" s="8">
        <v>122</v>
      </c>
      <c r="G49" s="8">
        <v>171</v>
      </c>
      <c r="H49" s="8">
        <v>32</v>
      </c>
      <c r="I49" s="8">
        <v>65</v>
      </c>
      <c r="J49" s="8">
        <v>97</v>
      </c>
      <c r="K49" s="8">
        <v>523</v>
      </c>
      <c r="L49" s="8">
        <v>621</v>
      </c>
      <c r="M49" s="8">
        <v>1</v>
      </c>
    </row>
    <row r="50" spans="1:13">
      <c r="A50" s="8">
        <v>2578</v>
      </c>
      <c r="B50" s="8">
        <v>1775</v>
      </c>
      <c r="C50" s="8">
        <v>167</v>
      </c>
      <c r="D50" s="8">
        <v>79</v>
      </c>
      <c r="E50" s="8">
        <v>293</v>
      </c>
      <c r="F50" s="8">
        <v>128</v>
      </c>
      <c r="G50" s="8">
        <v>175</v>
      </c>
      <c r="H50" s="8">
        <v>33</v>
      </c>
      <c r="I50" s="8">
        <v>66</v>
      </c>
      <c r="J50" s="8">
        <v>97</v>
      </c>
      <c r="K50" s="8">
        <v>561</v>
      </c>
      <c r="L50" s="8">
        <v>641</v>
      </c>
      <c r="M50" s="8">
        <v>1</v>
      </c>
    </row>
    <row r="51" spans="1:13">
      <c r="A51" s="8">
        <v>2644</v>
      </c>
      <c r="B51" s="8">
        <v>1873</v>
      </c>
      <c r="C51" s="8">
        <v>167</v>
      </c>
      <c r="D51" s="8">
        <v>106</v>
      </c>
      <c r="E51" s="8">
        <v>307</v>
      </c>
      <c r="F51" s="8">
        <v>133</v>
      </c>
      <c r="G51" s="8">
        <v>179</v>
      </c>
      <c r="H51" s="8">
        <v>34</v>
      </c>
      <c r="I51" s="8">
        <v>67</v>
      </c>
      <c r="J51" s="8">
        <v>98</v>
      </c>
      <c r="K51" s="8">
        <v>600</v>
      </c>
      <c r="L51" s="8">
        <v>661</v>
      </c>
      <c r="M51" s="8">
        <v>1</v>
      </c>
    </row>
    <row r="52" spans="1:13">
      <c r="A52" s="8">
        <v>2708</v>
      </c>
      <c r="B52" s="8">
        <v>2009</v>
      </c>
      <c r="C52" s="8">
        <v>167</v>
      </c>
      <c r="D52" s="8">
        <v>136</v>
      </c>
      <c r="E52" s="8">
        <v>321</v>
      </c>
      <c r="F52" s="8">
        <v>139</v>
      </c>
      <c r="G52" s="8">
        <v>183</v>
      </c>
      <c r="H52" s="8">
        <v>34</v>
      </c>
      <c r="I52" s="8">
        <v>68</v>
      </c>
      <c r="J52" s="8">
        <v>98</v>
      </c>
      <c r="K52" s="8">
        <v>650</v>
      </c>
      <c r="L52" s="8">
        <v>681</v>
      </c>
      <c r="M52" s="8">
        <v>1</v>
      </c>
    </row>
    <row r="53" spans="1:13">
      <c r="A53" s="8">
        <v>2770</v>
      </c>
      <c r="B53" s="8">
        <v>2126</v>
      </c>
      <c r="C53" s="8">
        <v>168</v>
      </c>
      <c r="D53" s="8">
        <v>170</v>
      </c>
      <c r="E53" s="8">
        <v>353</v>
      </c>
      <c r="F53" s="8">
        <v>145</v>
      </c>
      <c r="G53" s="8">
        <v>186</v>
      </c>
      <c r="H53" s="8">
        <v>35</v>
      </c>
      <c r="I53" s="8">
        <v>70</v>
      </c>
      <c r="J53" s="8">
        <v>99</v>
      </c>
      <c r="K53" s="8">
        <v>700</v>
      </c>
      <c r="L53" s="8">
        <v>701</v>
      </c>
      <c r="M53" s="8">
        <v>1</v>
      </c>
    </row>
    <row r="54" spans="1:13">
      <c r="A54" s="8">
        <v>2830</v>
      </c>
      <c r="B54" s="8">
        <v>2247</v>
      </c>
      <c r="C54" s="8">
        <v>169</v>
      </c>
      <c r="D54" s="8">
        <v>208</v>
      </c>
      <c r="E54" s="8">
        <v>372</v>
      </c>
      <c r="F54" s="8">
        <v>151</v>
      </c>
      <c r="G54" s="8">
        <v>190</v>
      </c>
      <c r="H54" s="8">
        <v>35</v>
      </c>
      <c r="I54" s="8">
        <v>72</v>
      </c>
      <c r="J54" s="8">
        <v>99</v>
      </c>
      <c r="K54" s="8">
        <v>737</v>
      </c>
      <c r="L54" s="8">
        <v>720</v>
      </c>
      <c r="M54" s="8">
        <v>1</v>
      </c>
    </row>
    <row r="55" spans="1:13">
      <c r="A55" s="8">
        <v>2888</v>
      </c>
      <c r="B55" s="8">
        <v>2360</v>
      </c>
      <c r="C55" s="8">
        <v>171</v>
      </c>
      <c r="D55" s="8">
        <v>251</v>
      </c>
      <c r="E55" s="8">
        <v>391</v>
      </c>
      <c r="F55" s="8">
        <v>156</v>
      </c>
      <c r="G55" s="8">
        <v>194</v>
      </c>
      <c r="H55" s="8">
        <v>36</v>
      </c>
      <c r="I55" s="8">
        <v>74</v>
      </c>
      <c r="J55" s="8">
        <v>100</v>
      </c>
      <c r="K55" s="8">
        <v>774</v>
      </c>
      <c r="L55" s="8">
        <v>739</v>
      </c>
      <c r="M55" s="8">
        <v>1</v>
      </c>
    </row>
    <row r="56" spans="1:13">
      <c r="A56" s="8">
        <v>2943</v>
      </c>
      <c r="B56" s="8">
        <v>2460</v>
      </c>
      <c r="C56" s="8">
        <v>173</v>
      </c>
      <c r="D56" s="8">
        <v>297</v>
      </c>
      <c r="E56" s="8">
        <v>417</v>
      </c>
      <c r="F56" s="8">
        <v>163</v>
      </c>
      <c r="G56" s="8">
        <v>197</v>
      </c>
      <c r="H56" s="8">
        <v>36</v>
      </c>
      <c r="I56" s="8">
        <v>76</v>
      </c>
      <c r="J56" s="8">
        <v>100</v>
      </c>
      <c r="K56" s="8">
        <v>812</v>
      </c>
      <c r="L56" s="8">
        <v>758</v>
      </c>
      <c r="M56" s="8">
        <v>1</v>
      </c>
    </row>
    <row r="57" spans="1:13">
      <c r="A57" s="8">
        <v>2996</v>
      </c>
      <c r="B57" s="8">
        <v>2618</v>
      </c>
      <c r="C57" s="8">
        <v>174</v>
      </c>
      <c r="D57" s="8">
        <v>347</v>
      </c>
      <c r="E57" s="8">
        <v>435</v>
      </c>
      <c r="F57" s="8">
        <v>169</v>
      </c>
      <c r="G57" s="8">
        <v>201</v>
      </c>
      <c r="H57" s="8">
        <v>37</v>
      </c>
      <c r="I57" s="8">
        <v>78</v>
      </c>
      <c r="J57" s="8">
        <v>100</v>
      </c>
      <c r="K57" s="8">
        <v>857</v>
      </c>
      <c r="L57" s="8">
        <v>777</v>
      </c>
      <c r="M57" s="8">
        <v>1</v>
      </c>
    </row>
    <row r="58" spans="1:13">
      <c r="A58" s="8">
        <v>3047</v>
      </c>
      <c r="B58" s="8">
        <v>2699</v>
      </c>
      <c r="C58" s="8">
        <v>176</v>
      </c>
      <c r="D58" s="8">
        <v>401</v>
      </c>
      <c r="E58" s="8">
        <v>448</v>
      </c>
      <c r="F58" s="8">
        <v>175</v>
      </c>
      <c r="G58" s="8">
        <v>205</v>
      </c>
      <c r="H58" s="8">
        <v>38</v>
      </c>
      <c r="I58" s="8">
        <v>80</v>
      </c>
      <c r="J58" s="8">
        <v>101</v>
      </c>
      <c r="K58" s="8">
        <v>903</v>
      </c>
      <c r="L58" s="8">
        <v>795</v>
      </c>
      <c r="M58" s="8">
        <v>1</v>
      </c>
    </row>
    <row r="59" spans="1:13">
      <c r="A59" s="8">
        <v>3095</v>
      </c>
      <c r="B59" s="8">
        <v>2763</v>
      </c>
      <c r="C59" s="8">
        <v>178</v>
      </c>
      <c r="D59" s="8">
        <v>460</v>
      </c>
      <c r="E59" s="8">
        <v>461</v>
      </c>
      <c r="F59" s="8">
        <v>181</v>
      </c>
      <c r="G59" s="8">
        <v>209</v>
      </c>
      <c r="H59" s="8">
        <v>38</v>
      </c>
      <c r="I59" s="8">
        <v>82</v>
      </c>
      <c r="J59" s="8">
        <v>101</v>
      </c>
      <c r="K59" s="8">
        <v>948</v>
      </c>
      <c r="L59" s="8">
        <v>813</v>
      </c>
      <c r="M59" s="8">
        <v>1</v>
      </c>
    </row>
    <row r="60" spans="1:13">
      <c r="A60" s="8">
        <v>3141</v>
      </c>
      <c r="B60" s="8">
        <v>2800</v>
      </c>
      <c r="C60" s="8">
        <v>179</v>
      </c>
      <c r="D60" s="8">
        <v>522</v>
      </c>
      <c r="E60" s="8">
        <v>478</v>
      </c>
      <c r="F60" s="8">
        <v>188</v>
      </c>
      <c r="G60" s="8">
        <v>212</v>
      </c>
      <c r="H60" s="8">
        <v>39</v>
      </c>
      <c r="I60" s="8">
        <v>83</v>
      </c>
      <c r="J60" s="8">
        <v>102</v>
      </c>
      <c r="K60" s="8">
        <v>993</v>
      </c>
      <c r="L60" s="8">
        <v>831</v>
      </c>
      <c r="M60" s="8">
        <v>1</v>
      </c>
    </row>
    <row r="61" spans="1:13">
      <c r="A61" s="8">
        <v>3185</v>
      </c>
      <c r="B61" s="8">
        <v>2858</v>
      </c>
      <c r="C61" s="8">
        <v>181</v>
      </c>
      <c r="D61" s="8">
        <v>589</v>
      </c>
      <c r="E61" s="8">
        <v>495</v>
      </c>
      <c r="F61" s="8">
        <v>195</v>
      </c>
      <c r="G61" s="8">
        <v>216</v>
      </c>
      <c r="H61" s="8">
        <v>39</v>
      </c>
      <c r="I61" s="8">
        <v>84</v>
      </c>
      <c r="J61" s="8">
        <v>102</v>
      </c>
      <c r="K61" s="8">
        <v>1039</v>
      </c>
      <c r="L61" s="8">
        <v>848</v>
      </c>
      <c r="M61" s="8">
        <v>1</v>
      </c>
    </row>
    <row r="62" spans="1:13">
      <c r="A62" s="8">
        <v>3226</v>
      </c>
      <c r="B62" s="8">
        <v>2923</v>
      </c>
      <c r="C62" s="8">
        <v>183</v>
      </c>
      <c r="D62" s="8">
        <v>659</v>
      </c>
      <c r="E62" s="8">
        <v>506</v>
      </c>
      <c r="F62" s="8">
        <v>201</v>
      </c>
      <c r="G62" s="8">
        <v>220</v>
      </c>
      <c r="H62" s="8">
        <v>40</v>
      </c>
      <c r="I62" s="8">
        <v>85</v>
      </c>
      <c r="J62" s="8">
        <v>103</v>
      </c>
      <c r="K62" s="8">
        <v>1084</v>
      </c>
      <c r="L62" s="8">
        <v>865</v>
      </c>
      <c r="M62" s="8">
        <v>1</v>
      </c>
    </row>
    <row r="63" spans="1:13">
      <c r="A63" s="8">
        <v>3265</v>
      </c>
      <c r="B63" s="8">
        <v>2977</v>
      </c>
      <c r="C63" s="8">
        <v>184</v>
      </c>
      <c r="D63" s="8">
        <v>734</v>
      </c>
      <c r="E63" s="8">
        <v>514</v>
      </c>
      <c r="F63" s="8">
        <v>208</v>
      </c>
      <c r="G63" s="8">
        <v>224</v>
      </c>
      <c r="H63" s="8">
        <v>40</v>
      </c>
      <c r="I63" s="8">
        <v>86</v>
      </c>
      <c r="J63" s="8">
        <v>104</v>
      </c>
      <c r="K63" s="8">
        <v>1129</v>
      </c>
      <c r="L63" s="8">
        <v>881</v>
      </c>
      <c r="M63" s="8">
        <v>1</v>
      </c>
    </row>
    <row r="64" spans="1:13">
      <c r="A64" s="8">
        <v>3301</v>
      </c>
      <c r="B64" s="8">
        <v>3050</v>
      </c>
      <c r="C64" s="8">
        <v>185</v>
      </c>
      <c r="D64" s="8">
        <v>812</v>
      </c>
      <c r="E64" s="8">
        <v>526</v>
      </c>
      <c r="F64" s="8">
        <v>215</v>
      </c>
      <c r="G64" s="8">
        <v>227</v>
      </c>
      <c r="H64" s="8">
        <v>41</v>
      </c>
      <c r="I64" s="8">
        <v>87</v>
      </c>
      <c r="J64" s="8">
        <v>105</v>
      </c>
      <c r="K64" s="8">
        <v>1174</v>
      </c>
      <c r="L64" s="8">
        <v>897</v>
      </c>
      <c r="M64" s="8">
        <v>1</v>
      </c>
    </row>
    <row r="65" spans="1:13">
      <c r="A65" s="8">
        <v>3334</v>
      </c>
      <c r="B65" s="8">
        <v>3117</v>
      </c>
      <c r="C65" s="8">
        <v>186</v>
      </c>
      <c r="D65" s="8">
        <v>895</v>
      </c>
      <c r="E65" s="8">
        <v>539</v>
      </c>
      <c r="F65" s="8">
        <v>222</v>
      </c>
      <c r="G65" s="8">
        <v>231</v>
      </c>
      <c r="H65" s="8">
        <v>42</v>
      </c>
      <c r="I65" s="8">
        <v>88</v>
      </c>
      <c r="J65" s="8">
        <v>106</v>
      </c>
      <c r="K65" s="8">
        <v>1220</v>
      </c>
      <c r="L65" s="8">
        <v>913</v>
      </c>
      <c r="M65" s="8">
        <v>1</v>
      </c>
    </row>
    <row r="66" spans="1:13">
      <c r="A66" s="8">
        <v>3365</v>
      </c>
      <c r="B66" s="8">
        <v>3202</v>
      </c>
      <c r="C66" s="8">
        <v>187</v>
      </c>
      <c r="D66" s="8">
        <v>955</v>
      </c>
      <c r="E66" s="8">
        <v>552</v>
      </c>
      <c r="F66" s="8">
        <v>230</v>
      </c>
      <c r="G66" s="8">
        <v>235</v>
      </c>
      <c r="H66" s="8">
        <v>42</v>
      </c>
      <c r="I66" s="8">
        <v>89</v>
      </c>
      <c r="J66" s="8">
        <v>108</v>
      </c>
      <c r="K66" s="8">
        <v>1265</v>
      </c>
      <c r="L66" s="8">
        <v>928</v>
      </c>
      <c r="M66" s="8">
        <v>1</v>
      </c>
    </row>
    <row r="67" spans="1:13">
      <c r="A67" s="8">
        <v>3393</v>
      </c>
      <c r="B67" s="8">
        <v>3285</v>
      </c>
      <c r="C67" s="8">
        <v>200</v>
      </c>
      <c r="D67" s="8">
        <v>967</v>
      </c>
      <c r="E67" s="8">
        <v>573</v>
      </c>
      <c r="F67" s="8">
        <v>237</v>
      </c>
      <c r="G67" s="8">
        <v>238</v>
      </c>
      <c r="H67" s="8">
        <v>43</v>
      </c>
      <c r="I67" s="8">
        <v>90</v>
      </c>
      <c r="J67" s="8">
        <v>111</v>
      </c>
      <c r="K67" s="8">
        <v>1310</v>
      </c>
      <c r="L67" s="8">
        <v>942</v>
      </c>
      <c r="M67" s="8">
        <v>1</v>
      </c>
    </row>
    <row r="68" spans="1:13">
      <c r="A68" s="8">
        <v>3419</v>
      </c>
      <c r="B68" s="8">
        <v>3387</v>
      </c>
      <c r="C68" s="8">
        <v>201</v>
      </c>
      <c r="D68" s="8">
        <v>1028</v>
      </c>
      <c r="E68" s="8">
        <v>587</v>
      </c>
      <c r="F68" s="8">
        <v>244</v>
      </c>
      <c r="G68" s="8">
        <v>242</v>
      </c>
      <c r="H68" s="8">
        <v>46</v>
      </c>
      <c r="I68" s="8">
        <v>90</v>
      </c>
      <c r="J68" s="8">
        <v>113</v>
      </c>
      <c r="K68" s="8">
        <v>1356</v>
      </c>
      <c r="L68" s="8">
        <v>956</v>
      </c>
      <c r="M68" s="8">
        <v>1</v>
      </c>
    </row>
    <row r="69" spans="1:13">
      <c r="A69" s="8">
        <v>3441</v>
      </c>
      <c r="B69" s="8">
        <v>3494</v>
      </c>
      <c r="C69" s="8">
        <v>203</v>
      </c>
      <c r="D69" s="8">
        <v>1040</v>
      </c>
      <c r="E69" s="8">
        <v>598</v>
      </c>
      <c r="F69" s="8">
        <v>252</v>
      </c>
      <c r="G69" s="8">
        <v>246</v>
      </c>
      <c r="H69" s="8">
        <v>50</v>
      </c>
      <c r="I69" s="8">
        <v>91</v>
      </c>
      <c r="J69" s="8">
        <v>114</v>
      </c>
      <c r="K69" s="8">
        <v>1401</v>
      </c>
      <c r="L69" s="8">
        <v>970</v>
      </c>
      <c r="M69" s="8">
        <v>1</v>
      </c>
    </row>
    <row r="70" spans="1:13">
      <c r="A70" s="8">
        <v>3460</v>
      </c>
      <c r="B70" s="8">
        <v>3599</v>
      </c>
      <c r="C70" s="8">
        <v>204</v>
      </c>
      <c r="D70" s="8">
        <v>1040</v>
      </c>
      <c r="E70" s="8">
        <v>611</v>
      </c>
      <c r="F70" s="8">
        <v>260</v>
      </c>
      <c r="G70" s="8">
        <v>250</v>
      </c>
      <c r="H70" s="8">
        <v>54</v>
      </c>
      <c r="I70" s="8">
        <v>91</v>
      </c>
      <c r="J70" s="8">
        <v>115</v>
      </c>
      <c r="K70" s="8">
        <v>1441</v>
      </c>
      <c r="L70" s="8">
        <v>983</v>
      </c>
      <c r="M70" s="8">
        <v>1</v>
      </c>
    </row>
    <row r="71" spans="1:13">
      <c r="A71" s="8">
        <v>3476</v>
      </c>
      <c r="B71" s="8">
        <v>3827</v>
      </c>
      <c r="C71" s="8">
        <v>206</v>
      </c>
      <c r="D71" s="8">
        <v>1070</v>
      </c>
      <c r="E71" s="8">
        <v>623</v>
      </c>
      <c r="F71" s="8">
        <v>268</v>
      </c>
      <c r="G71" s="8">
        <v>253</v>
      </c>
      <c r="H71" s="8">
        <v>57</v>
      </c>
      <c r="I71" s="8">
        <v>92</v>
      </c>
      <c r="J71" s="8">
        <v>119</v>
      </c>
      <c r="K71" s="8">
        <v>1481</v>
      </c>
      <c r="L71" s="8">
        <v>995</v>
      </c>
      <c r="M71" s="8">
        <v>1</v>
      </c>
    </row>
    <row r="72" spans="1:13">
      <c r="A72" s="8">
        <v>3488</v>
      </c>
      <c r="B72" s="8">
        <v>4025</v>
      </c>
      <c r="C72" s="8">
        <v>208</v>
      </c>
      <c r="D72" s="8">
        <v>1100</v>
      </c>
      <c r="E72" s="8">
        <v>633</v>
      </c>
      <c r="F72" s="8">
        <v>276</v>
      </c>
      <c r="G72" s="8">
        <v>257</v>
      </c>
      <c r="H72" s="8">
        <v>61</v>
      </c>
      <c r="I72" s="8">
        <v>92</v>
      </c>
      <c r="J72" s="8">
        <v>123</v>
      </c>
      <c r="K72" s="8">
        <v>1521</v>
      </c>
      <c r="L72" s="8">
        <v>1007</v>
      </c>
      <c r="M72" s="8">
        <v>1</v>
      </c>
    </row>
    <row r="73" spans="1:13">
      <c r="A73" s="8">
        <v>3496</v>
      </c>
      <c r="B73" s="8">
        <v>4296</v>
      </c>
      <c r="C73" s="8">
        <v>215</v>
      </c>
      <c r="D73" s="8">
        <v>1112</v>
      </c>
      <c r="E73" s="8">
        <v>643</v>
      </c>
      <c r="F73" s="8">
        <v>284</v>
      </c>
      <c r="G73" s="8">
        <v>261</v>
      </c>
      <c r="H73" s="8">
        <v>64</v>
      </c>
      <c r="I73" s="8">
        <v>93</v>
      </c>
      <c r="J73" s="8">
        <v>127</v>
      </c>
      <c r="K73" s="8">
        <v>1561</v>
      </c>
      <c r="L73" s="8">
        <v>1018</v>
      </c>
      <c r="M73" s="8">
        <v>1</v>
      </c>
    </row>
    <row r="74" spans="1:13">
      <c r="A74" s="8">
        <v>3500</v>
      </c>
      <c r="B74" s="8">
        <v>4628</v>
      </c>
      <c r="C74" s="8">
        <v>223</v>
      </c>
      <c r="D74" s="8">
        <v>1148</v>
      </c>
      <c r="E74" s="8">
        <v>662</v>
      </c>
      <c r="F74" s="8">
        <v>292</v>
      </c>
      <c r="G74" s="8">
        <v>264</v>
      </c>
      <c r="H74" s="8">
        <v>86</v>
      </c>
      <c r="I74" s="8">
        <v>93</v>
      </c>
      <c r="J74" s="8">
        <v>131</v>
      </c>
      <c r="K74" s="8">
        <v>1601</v>
      </c>
      <c r="L74" s="8">
        <v>1028</v>
      </c>
      <c r="M74" s="8">
        <v>1</v>
      </c>
    </row>
    <row r="75" spans="1:13">
      <c r="A75" s="8">
        <v>3513</v>
      </c>
      <c r="B75" s="8">
        <v>4981</v>
      </c>
      <c r="C75" s="8">
        <v>231</v>
      </c>
      <c r="D75" s="8">
        <v>1173</v>
      </c>
      <c r="E75" s="8">
        <v>666</v>
      </c>
      <c r="F75" s="8">
        <v>300</v>
      </c>
      <c r="G75" s="8">
        <v>268</v>
      </c>
      <c r="H75" s="8">
        <v>107</v>
      </c>
      <c r="I75" s="8">
        <v>93</v>
      </c>
      <c r="J75" s="8">
        <v>135</v>
      </c>
      <c r="K75" s="8">
        <v>1641</v>
      </c>
      <c r="L75" s="8">
        <v>1038</v>
      </c>
      <c r="M75" s="8">
        <v>1</v>
      </c>
    </row>
    <row r="76" spans="1:13">
      <c r="A76" s="8">
        <v>3526</v>
      </c>
      <c r="B76" s="8">
        <v>5429</v>
      </c>
      <c r="C76" s="8">
        <v>235</v>
      </c>
      <c r="D76" s="8">
        <v>1197</v>
      </c>
      <c r="E76" s="8">
        <v>682</v>
      </c>
      <c r="F76" s="8">
        <v>308</v>
      </c>
      <c r="G76" s="8">
        <v>272</v>
      </c>
      <c r="H76" s="8">
        <v>128</v>
      </c>
      <c r="I76" s="8">
        <v>94</v>
      </c>
      <c r="J76" s="8">
        <v>136</v>
      </c>
      <c r="K76" s="8">
        <v>1681</v>
      </c>
      <c r="L76" s="8">
        <v>1047</v>
      </c>
      <c r="M76" s="8">
        <v>1</v>
      </c>
    </row>
    <row r="77" spans="1:13">
      <c r="A77" s="8">
        <v>3539</v>
      </c>
      <c r="B77" s="8">
        <v>5833</v>
      </c>
      <c r="C77" s="8">
        <v>239</v>
      </c>
      <c r="D77" s="8">
        <v>1261</v>
      </c>
      <c r="E77" s="8">
        <v>689</v>
      </c>
      <c r="F77" s="8">
        <v>317</v>
      </c>
      <c r="G77" s="8">
        <v>276</v>
      </c>
      <c r="H77" s="8">
        <v>171</v>
      </c>
      <c r="I77" s="8">
        <v>94</v>
      </c>
      <c r="J77" s="8">
        <v>138</v>
      </c>
      <c r="K77" s="8">
        <v>1721</v>
      </c>
      <c r="L77" s="8">
        <v>1055</v>
      </c>
      <c r="M77" s="8">
        <v>1</v>
      </c>
    </row>
    <row r="78" spans="1:13">
      <c r="A78" s="8">
        <v>3551</v>
      </c>
      <c r="B78" s="8">
        <v>6519</v>
      </c>
      <c r="C78" s="8">
        <v>244</v>
      </c>
      <c r="D78" s="8">
        <v>1326</v>
      </c>
      <c r="E78" s="8">
        <v>696</v>
      </c>
      <c r="F78" s="8">
        <v>326</v>
      </c>
      <c r="G78" s="8">
        <v>279</v>
      </c>
      <c r="H78" s="8">
        <v>193</v>
      </c>
      <c r="I78" s="8">
        <v>94</v>
      </c>
      <c r="J78" s="8">
        <v>139</v>
      </c>
      <c r="K78" s="8">
        <v>1761</v>
      </c>
      <c r="L78" s="8">
        <v>1063</v>
      </c>
      <c r="M78" s="8">
        <v>1</v>
      </c>
    </row>
    <row r="79" spans="1:13">
      <c r="A79" s="8">
        <v>3564</v>
      </c>
      <c r="B79" s="8">
        <v>7161</v>
      </c>
      <c r="C79" s="8">
        <v>248</v>
      </c>
      <c r="D79" s="8">
        <v>1390</v>
      </c>
      <c r="E79" s="8">
        <v>710</v>
      </c>
      <c r="F79" s="8">
        <v>334</v>
      </c>
      <c r="G79" s="8">
        <v>283</v>
      </c>
      <c r="H79" s="8">
        <v>257</v>
      </c>
      <c r="I79" s="8">
        <v>95</v>
      </c>
      <c r="J79" s="8">
        <v>142</v>
      </c>
      <c r="K79" s="8">
        <v>1801</v>
      </c>
      <c r="L79" s="8">
        <v>1070</v>
      </c>
      <c r="M79" s="8">
        <v>1</v>
      </c>
    </row>
    <row r="80" spans="1:13">
      <c r="A80" s="8">
        <v>3577</v>
      </c>
      <c r="B80" s="8">
        <v>7978</v>
      </c>
      <c r="C80" s="8">
        <v>253</v>
      </c>
      <c r="D80" s="8">
        <v>1402</v>
      </c>
      <c r="E80" s="8">
        <v>725</v>
      </c>
      <c r="F80" s="8">
        <v>343</v>
      </c>
      <c r="G80" s="8">
        <v>287</v>
      </c>
      <c r="H80" s="8">
        <v>278</v>
      </c>
      <c r="I80" s="8">
        <v>95</v>
      </c>
      <c r="J80" s="8">
        <v>146</v>
      </c>
      <c r="K80" s="8">
        <v>1841</v>
      </c>
      <c r="L80" s="8">
        <v>1076</v>
      </c>
      <c r="M80" s="8">
        <v>1</v>
      </c>
    </row>
    <row r="81" spans="1:13">
      <c r="A81" s="8">
        <v>3590</v>
      </c>
      <c r="B81" s="8">
        <v>8951</v>
      </c>
      <c r="C81" s="8">
        <v>270</v>
      </c>
      <c r="D81" s="8">
        <v>1414</v>
      </c>
      <c r="E81" s="8">
        <v>735</v>
      </c>
      <c r="F81" s="8">
        <v>352</v>
      </c>
      <c r="G81" s="8">
        <v>291</v>
      </c>
      <c r="H81" s="8">
        <v>300</v>
      </c>
      <c r="I81" s="8">
        <v>95</v>
      </c>
      <c r="J81" s="8">
        <v>150</v>
      </c>
      <c r="K81" s="8">
        <v>1868</v>
      </c>
      <c r="L81" s="8">
        <v>1082</v>
      </c>
      <c r="M81" s="8">
        <v>1</v>
      </c>
    </row>
    <row r="82" spans="1:13">
      <c r="A82" s="8">
        <v>3603</v>
      </c>
      <c r="B82" s="8">
        <v>0</v>
      </c>
      <c r="C82" s="8">
        <v>279</v>
      </c>
      <c r="D82" s="8">
        <v>1463</v>
      </c>
      <c r="E82" s="8">
        <v>745</v>
      </c>
      <c r="F82" s="8">
        <v>361</v>
      </c>
      <c r="G82" s="8">
        <v>294</v>
      </c>
      <c r="H82" s="8">
        <v>321</v>
      </c>
      <c r="I82" s="8">
        <v>96</v>
      </c>
      <c r="J82" s="8">
        <v>153</v>
      </c>
      <c r="K82" s="8">
        <v>1895</v>
      </c>
      <c r="L82" s="8">
        <v>1087</v>
      </c>
      <c r="M82" s="8">
        <v>1</v>
      </c>
    </row>
    <row r="83" spans="1:13">
      <c r="A83" s="8">
        <v>3616</v>
      </c>
      <c r="B83" s="8">
        <v>0</v>
      </c>
      <c r="C83" s="8">
        <v>289</v>
      </c>
      <c r="D83" s="8">
        <v>1511</v>
      </c>
      <c r="E83" s="8">
        <v>750</v>
      </c>
      <c r="F83" s="8">
        <v>370</v>
      </c>
      <c r="G83" s="8">
        <v>298</v>
      </c>
      <c r="H83" s="8">
        <v>321</v>
      </c>
      <c r="I83" s="8">
        <v>96</v>
      </c>
      <c r="J83" s="8">
        <v>154</v>
      </c>
      <c r="K83" s="8">
        <v>1924</v>
      </c>
      <c r="L83" s="8">
        <v>1091</v>
      </c>
      <c r="M83" s="8">
        <v>1</v>
      </c>
    </row>
    <row r="84" spans="1:13">
      <c r="A84" s="8">
        <v>3629</v>
      </c>
      <c r="B84" s="8">
        <v>0</v>
      </c>
      <c r="C84" s="8">
        <v>298</v>
      </c>
      <c r="D84" s="8">
        <v>1567</v>
      </c>
      <c r="E84" s="8">
        <v>754</v>
      </c>
      <c r="F84" s="8">
        <v>380</v>
      </c>
      <c r="G84" s="8">
        <v>302</v>
      </c>
      <c r="H84" s="8">
        <v>343</v>
      </c>
      <c r="I84" s="8">
        <v>96</v>
      </c>
      <c r="J84" s="8">
        <v>155</v>
      </c>
      <c r="K84" s="8">
        <v>1950</v>
      </c>
      <c r="L84" s="8">
        <v>1094</v>
      </c>
      <c r="M84" s="8">
        <v>1</v>
      </c>
    </row>
    <row r="85" spans="1:13">
      <c r="A85" s="8">
        <v>3642</v>
      </c>
      <c r="B85" s="8">
        <v>0</v>
      </c>
      <c r="C85" s="8">
        <v>308</v>
      </c>
      <c r="D85" s="8">
        <v>1624</v>
      </c>
      <c r="E85" s="8">
        <v>764</v>
      </c>
      <c r="F85" s="8">
        <v>389</v>
      </c>
      <c r="G85" s="8">
        <v>305</v>
      </c>
      <c r="H85" s="8">
        <v>343</v>
      </c>
      <c r="I85" s="8">
        <v>97</v>
      </c>
      <c r="J85" s="8">
        <v>158</v>
      </c>
      <c r="K85" s="8">
        <v>1973</v>
      </c>
      <c r="L85" s="8">
        <v>1097</v>
      </c>
      <c r="M85" s="8">
        <v>1</v>
      </c>
    </row>
    <row r="86" spans="1:13">
      <c r="A86" s="8">
        <v>3654</v>
      </c>
      <c r="B86" s="8">
        <v>0</v>
      </c>
      <c r="C86" s="8">
        <v>317</v>
      </c>
      <c r="D86" s="8">
        <v>1680</v>
      </c>
      <c r="E86" s="8">
        <v>767</v>
      </c>
      <c r="F86" s="8">
        <v>399</v>
      </c>
      <c r="G86" s="8">
        <v>309</v>
      </c>
      <c r="H86" s="8">
        <v>343</v>
      </c>
      <c r="I86" s="8">
        <v>97</v>
      </c>
      <c r="J86" s="8">
        <v>161</v>
      </c>
      <c r="K86" s="8">
        <v>1992</v>
      </c>
      <c r="L86" s="8">
        <v>1098</v>
      </c>
      <c r="M86" s="8">
        <v>1</v>
      </c>
    </row>
    <row r="87" spans="1:13">
      <c r="A87" s="8">
        <v>3667</v>
      </c>
      <c r="B87" s="8">
        <v>0</v>
      </c>
      <c r="C87" s="8">
        <v>327</v>
      </c>
      <c r="D87" s="8">
        <v>1692</v>
      </c>
      <c r="E87" s="8">
        <v>770</v>
      </c>
      <c r="F87" s="8">
        <v>408</v>
      </c>
      <c r="G87" s="8">
        <v>313</v>
      </c>
      <c r="H87" s="8">
        <v>364</v>
      </c>
      <c r="I87" s="8">
        <v>97</v>
      </c>
      <c r="J87" s="8">
        <v>164</v>
      </c>
      <c r="K87" s="8">
        <v>2007</v>
      </c>
      <c r="L87" s="8">
        <v>1100</v>
      </c>
      <c r="M87" s="8">
        <v>1</v>
      </c>
    </row>
    <row r="88" spans="1:13">
      <c r="A88" s="8">
        <v>3680</v>
      </c>
      <c r="B88" s="8">
        <v>0</v>
      </c>
      <c r="C88" s="8">
        <v>337</v>
      </c>
      <c r="D88" s="8">
        <v>1704</v>
      </c>
      <c r="E88" s="8">
        <v>772</v>
      </c>
      <c r="F88" s="8">
        <v>418</v>
      </c>
      <c r="G88" s="8">
        <v>317</v>
      </c>
      <c r="H88" s="8">
        <v>364</v>
      </c>
      <c r="I88" s="8">
        <v>97</v>
      </c>
      <c r="J88" s="8">
        <v>167</v>
      </c>
      <c r="K88" s="8">
        <v>2019</v>
      </c>
      <c r="L88" s="8">
        <v>1100</v>
      </c>
      <c r="M88" s="8">
        <v>1</v>
      </c>
    </row>
    <row r="89" spans="1:13">
      <c r="A89" s="8">
        <v>3693</v>
      </c>
      <c r="B89" s="8">
        <v>0</v>
      </c>
      <c r="C89" s="8">
        <v>337</v>
      </c>
      <c r="D89" s="8">
        <v>1729</v>
      </c>
      <c r="E89" s="8">
        <v>772</v>
      </c>
      <c r="F89" s="8">
        <v>428</v>
      </c>
      <c r="G89" s="8">
        <v>320</v>
      </c>
      <c r="H89" s="8">
        <v>364</v>
      </c>
      <c r="I89" s="8">
        <v>97</v>
      </c>
      <c r="J89" s="8">
        <v>170</v>
      </c>
      <c r="K89" s="8">
        <v>2028</v>
      </c>
      <c r="L89" s="8">
        <v>1100</v>
      </c>
      <c r="M89" s="8">
        <v>1</v>
      </c>
    </row>
    <row r="90" spans="1:13">
      <c r="A90" s="8">
        <v>3706</v>
      </c>
      <c r="B90" s="8">
        <v>0</v>
      </c>
      <c r="C90" s="8">
        <v>337</v>
      </c>
      <c r="D90" s="8">
        <v>1753</v>
      </c>
      <c r="E90" s="8">
        <v>775</v>
      </c>
      <c r="F90" s="8">
        <v>438</v>
      </c>
      <c r="G90" s="8">
        <v>324</v>
      </c>
      <c r="H90" s="8">
        <v>385</v>
      </c>
      <c r="I90" s="8">
        <v>98</v>
      </c>
      <c r="J90" s="8">
        <v>172</v>
      </c>
      <c r="K90" s="8">
        <v>2033</v>
      </c>
      <c r="L90" s="8">
        <v>1100</v>
      </c>
      <c r="M90" s="8">
        <v>1</v>
      </c>
    </row>
    <row r="91" spans="1:13">
      <c r="A91" s="8">
        <v>3719</v>
      </c>
      <c r="B91" s="8">
        <v>0</v>
      </c>
      <c r="C91" s="8">
        <v>337</v>
      </c>
      <c r="D91" s="8">
        <v>1827</v>
      </c>
      <c r="E91" s="8">
        <v>779</v>
      </c>
      <c r="F91" s="8">
        <v>448</v>
      </c>
      <c r="G91" s="8">
        <v>328</v>
      </c>
      <c r="H91" s="8">
        <v>385</v>
      </c>
      <c r="I91" s="8">
        <v>98</v>
      </c>
      <c r="J91" s="8">
        <v>174</v>
      </c>
      <c r="K91" s="8">
        <v>2035</v>
      </c>
      <c r="L91" s="8">
        <v>1100</v>
      </c>
      <c r="M91" s="8">
        <v>1</v>
      </c>
    </row>
    <row r="92" spans="1:13">
      <c r="A92" s="8">
        <v>3732</v>
      </c>
      <c r="B92" s="8">
        <v>0</v>
      </c>
      <c r="C92" s="8">
        <v>337</v>
      </c>
      <c r="D92" s="8">
        <v>1908</v>
      </c>
      <c r="E92" s="8">
        <v>780</v>
      </c>
      <c r="F92" s="8">
        <v>458</v>
      </c>
      <c r="G92" s="8">
        <v>332</v>
      </c>
      <c r="H92" s="8">
        <v>385</v>
      </c>
      <c r="I92" s="8">
        <v>98</v>
      </c>
      <c r="J92" s="8">
        <v>176</v>
      </c>
      <c r="K92" s="8">
        <v>2035</v>
      </c>
      <c r="L92" s="8">
        <v>1100</v>
      </c>
      <c r="M92" s="8">
        <v>1</v>
      </c>
    </row>
    <row r="93" spans="1:13">
      <c r="A93" s="8">
        <v>3745</v>
      </c>
      <c r="B93" s="8">
        <v>0</v>
      </c>
      <c r="C93" s="8">
        <v>337</v>
      </c>
      <c r="D93" s="8">
        <v>1994</v>
      </c>
      <c r="E93" s="8">
        <v>782</v>
      </c>
      <c r="F93" s="8">
        <v>469</v>
      </c>
      <c r="G93" s="8">
        <v>335</v>
      </c>
      <c r="H93" s="8">
        <v>428</v>
      </c>
      <c r="I93" s="8">
        <v>98</v>
      </c>
      <c r="J93" s="8">
        <v>179</v>
      </c>
      <c r="K93" s="8">
        <v>2035</v>
      </c>
      <c r="L93" s="8">
        <v>1100</v>
      </c>
      <c r="M93" s="8">
        <v>1</v>
      </c>
    </row>
    <row r="94" spans="1:13">
      <c r="A94" s="8">
        <v>3757</v>
      </c>
      <c r="B94" s="8">
        <v>0</v>
      </c>
      <c r="C94" s="8">
        <v>338</v>
      </c>
      <c r="D94" s="8">
        <v>2087</v>
      </c>
      <c r="E94" s="8">
        <v>784</v>
      </c>
      <c r="F94" s="8">
        <v>479</v>
      </c>
      <c r="G94" s="8">
        <v>339</v>
      </c>
      <c r="H94" s="8">
        <v>471</v>
      </c>
      <c r="I94" s="8">
        <v>98</v>
      </c>
      <c r="J94" s="8">
        <v>181</v>
      </c>
      <c r="K94" s="8">
        <v>2035</v>
      </c>
      <c r="L94" s="8">
        <v>1100</v>
      </c>
      <c r="M94" s="8">
        <v>1</v>
      </c>
    </row>
    <row r="95" spans="1:13">
      <c r="A95" s="8">
        <v>3770</v>
      </c>
      <c r="B95" s="8">
        <v>0</v>
      </c>
      <c r="C95" s="8">
        <v>354</v>
      </c>
      <c r="D95" s="8">
        <v>2185</v>
      </c>
      <c r="E95" s="8">
        <v>789</v>
      </c>
      <c r="F95" s="8">
        <v>490</v>
      </c>
      <c r="G95" s="8">
        <v>343</v>
      </c>
      <c r="H95" s="8">
        <v>514</v>
      </c>
      <c r="I95" s="8">
        <v>98</v>
      </c>
      <c r="J95" s="8">
        <v>184</v>
      </c>
      <c r="K95" s="8">
        <v>2035</v>
      </c>
      <c r="L95" s="8">
        <v>1100</v>
      </c>
      <c r="M95" s="8">
        <v>1</v>
      </c>
    </row>
    <row r="96" spans="1:13">
      <c r="A96" s="8">
        <v>3783</v>
      </c>
      <c r="B96" s="8">
        <v>0</v>
      </c>
      <c r="C96" s="8">
        <v>370</v>
      </c>
      <c r="D96" s="8">
        <v>2289</v>
      </c>
      <c r="E96" s="8">
        <v>789</v>
      </c>
      <c r="F96" s="8">
        <v>501</v>
      </c>
      <c r="G96" s="8">
        <v>346</v>
      </c>
      <c r="H96" s="8">
        <v>557</v>
      </c>
      <c r="I96" s="8">
        <v>99</v>
      </c>
      <c r="J96" s="8">
        <v>186</v>
      </c>
      <c r="K96" s="8">
        <v>2035</v>
      </c>
      <c r="L96" s="8">
        <v>1100</v>
      </c>
      <c r="M96" s="8">
        <v>1</v>
      </c>
    </row>
    <row r="97" spans="1:13">
      <c r="A97" s="8">
        <v>3796</v>
      </c>
      <c r="B97" s="8">
        <v>0</v>
      </c>
      <c r="C97" s="8">
        <v>386</v>
      </c>
      <c r="D97" s="8">
        <v>2400</v>
      </c>
      <c r="E97" s="8">
        <v>790</v>
      </c>
      <c r="F97" s="8">
        <v>511</v>
      </c>
      <c r="G97" s="8">
        <v>350</v>
      </c>
      <c r="H97" s="8">
        <v>557</v>
      </c>
      <c r="I97" s="8">
        <v>99</v>
      </c>
      <c r="J97" s="8">
        <v>186</v>
      </c>
      <c r="K97" s="8">
        <v>2035</v>
      </c>
      <c r="L97" s="8">
        <v>1100</v>
      </c>
      <c r="M97" s="8">
        <v>1</v>
      </c>
    </row>
    <row r="98" spans="1:13">
      <c r="A98" s="8">
        <v>3809</v>
      </c>
      <c r="B98" s="8">
        <v>0</v>
      </c>
      <c r="C98" s="8">
        <v>402</v>
      </c>
      <c r="D98" s="8">
        <v>2516</v>
      </c>
      <c r="E98" s="8">
        <v>792</v>
      </c>
      <c r="F98" s="8">
        <v>522</v>
      </c>
      <c r="G98" s="8">
        <v>354</v>
      </c>
      <c r="H98" s="8">
        <v>578</v>
      </c>
      <c r="I98" s="8">
        <v>99</v>
      </c>
      <c r="J98" s="8">
        <v>186</v>
      </c>
      <c r="K98" s="8">
        <v>2035</v>
      </c>
      <c r="L98" s="8">
        <v>1100</v>
      </c>
      <c r="M98" s="8">
        <v>1</v>
      </c>
    </row>
    <row r="99" spans="1:13">
      <c r="A99" s="8">
        <v>3822</v>
      </c>
      <c r="B99" s="8">
        <v>0</v>
      </c>
      <c r="C99" s="8">
        <v>418</v>
      </c>
      <c r="D99" s="8">
        <v>2638</v>
      </c>
      <c r="E99" s="8">
        <v>794</v>
      </c>
      <c r="F99" s="8">
        <v>533</v>
      </c>
      <c r="G99" s="8">
        <v>358</v>
      </c>
      <c r="H99" s="8">
        <v>578</v>
      </c>
      <c r="I99" s="8">
        <v>99</v>
      </c>
      <c r="J99" s="8">
        <v>190</v>
      </c>
      <c r="K99" s="8">
        <v>2035</v>
      </c>
      <c r="L99" s="8">
        <v>1100</v>
      </c>
      <c r="M99" s="8">
        <v>1</v>
      </c>
    </row>
    <row r="100" spans="1:13">
      <c r="A100" s="8">
        <v>3835</v>
      </c>
      <c r="B100" s="8">
        <v>0</v>
      </c>
      <c r="C100" s="8">
        <v>434</v>
      </c>
      <c r="D100" s="8">
        <v>2766</v>
      </c>
      <c r="E100" s="8">
        <v>796</v>
      </c>
      <c r="F100" s="8">
        <v>544</v>
      </c>
      <c r="G100" s="8">
        <v>361</v>
      </c>
      <c r="H100" s="8">
        <v>599</v>
      </c>
      <c r="I100" s="8">
        <v>99</v>
      </c>
      <c r="J100" s="8">
        <v>194</v>
      </c>
      <c r="K100" s="8">
        <v>2035</v>
      </c>
      <c r="L100" s="8">
        <v>1100</v>
      </c>
      <c r="M100" s="8">
        <v>1</v>
      </c>
    </row>
    <row r="101" spans="1:13">
      <c r="A101" s="8">
        <v>3848</v>
      </c>
      <c r="B101" s="8">
        <v>0</v>
      </c>
      <c r="C101" s="8">
        <v>450</v>
      </c>
      <c r="D101" s="8">
        <v>2900</v>
      </c>
      <c r="E101" s="8">
        <v>799</v>
      </c>
      <c r="F101" s="8">
        <v>556</v>
      </c>
      <c r="G101" s="8">
        <v>365</v>
      </c>
      <c r="H101" s="8">
        <v>599</v>
      </c>
      <c r="I101" s="8">
        <v>99</v>
      </c>
      <c r="J101" s="8">
        <v>197</v>
      </c>
      <c r="K101" s="8">
        <v>2035</v>
      </c>
      <c r="L101" s="8">
        <v>1100</v>
      </c>
      <c r="M101" s="8">
        <v>1</v>
      </c>
    </row>
    <row r="102" spans="1:13">
      <c r="A102" s="8">
        <v>3860</v>
      </c>
      <c r="B102" s="8">
        <v>0</v>
      </c>
      <c r="C102" s="8">
        <v>467</v>
      </c>
      <c r="D102" s="8">
        <v>3040</v>
      </c>
      <c r="E102" s="8">
        <v>799</v>
      </c>
      <c r="F102" s="8">
        <v>567</v>
      </c>
      <c r="G102" s="8">
        <v>369</v>
      </c>
      <c r="H102" s="8">
        <v>621</v>
      </c>
      <c r="I102" s="8">
        <v>99</v>
      </c>
      <c r="J102" s="8">
        <v>201</v>
      </c>
      <c r="K102" s="8">
        <v>2035</v>
      </c>
      <c r="L102" s="8">
        <v>1100</v>
      </c>
      <c r="M102" s="8">
        <v>1</v>
      </c>
    </row>
    <row r="103" spans="1:13">
      <c r="A103" s="8">
        <v>3873</v>
      </c>
      <c r="B103" s="8">
        <v>0</v>
      </c>
      <c r="C103" s="8">
        <v>469</v>
      </c>
      <c r="D103" s="8">
        <v>3186</v>
      </c>
      <c r="E103" s="8">
        <v>801</v>
      </c>
      <c r="F103" s="8">
        <v>579</v>
      </c>
      <c r="G103" s="8">
        <v>373</v>
      </c>
      <c r="H103" s="8">
        <v>706</v>
      </c>
      <c r="I103" s="8">
        <v>99</v>
      </c>
      <c r="J103" s="8">
        <v>205</v>
      </c>
      <c r="K103" s="8">
        <v>2035</v>
      </c>
      <c r="L103" s="8">
        <v>1100</v>
      </c>
      <c r="M103" s="8">
        <v>1</v>
      </c>
    </row>
    <row r="104" spans="1:13">
      <c r="A104" s="8">
        <v>3886</v>
      </c>
      <c r="B104" s="8">
        <v>0</v>
      </c>
      <c r="C104" s="8">
        <v>472</v>
      </c>
      <c r="D104" s="8">
        <v>3338</v>
      </c>
      <c r="E104" s="8">
        <v>804</v>
      </c>
      <c r="F104" s="8">
        <v>590</v>
      </c>
      <c r="G104" s="8">
        <v>376</v>
      </c>
      <c r="H104" s="8">
        <v>728</v>
      </c>
      <c r="I104" s="8">
        <v>99</v>
      </c>
      <c r="J104" s="8">
        <v>207</v>
      </c>
      <c r="K104" s="8">
        <v>2035</v>
      </c>
      <c r="L104" s="8">
        <v>1100</v>
      </c>
      <c r="M104" s="8">
        <v>1</v>
      </c>
    </row>
    <row r="105" spans="1:13">
      <c r="A105" s="8">
        <v>3899</v>
      </c>
      <c r="B105" s="8">
        <v>0</v>
      </c>
      <c r="C105" s="8">
        <v>475</v>
      </c>
      <c r="D105" s="8">
        <v>3496</v>
      </c>
      <c r="E105" s="8">
        <v>804</v>
      </c>
      <c r="F105" s="8">
        <v>602</v>
      </c>
      <c r="G105" s="8">
        <v>380</v>
      </c>
      <c r="H105" s="8">
        <v>749</v>
      </c>
      <c r="I105" s="8">
        <v>99</v>
      </c>
      <c r="J105" s="8">
        <v>209</v>
      </c>
      <c r="K105" s="8">
        <v>2035</v>
      </c>
      <c r="L105" s="8">
        <v>1100</v>
      </c>
      <c r="M105" s="8">
        <v>1</v>
      </c>
    </row>
    <row r="106" spans="1:13">
      <c r="A106" s="8">
        <v>3957</v>
      </c>
      <c r="B106" s="8">
        <v>0</v>
      </c>
      <c r="C106" s="8">
        <v>478</v>
      </c>
      <c r="D106" s="8">
        <v>3660</v>
      </c>
      <c r="E106" s="8">
        <v>804</v>
      </c>
      <c r="F106" s="8">
        <v>614</v>
      </c>
      <c r="G106" s="8">
        <v>384</v>
      </c>
      <c r="H106" s="8">
        <v>771</v>
      </c>
      <c r="I106" s="8">
        <v>99</v>
      </c>
      <c r="J106" s="8">
        <v>210</v>
      </c>
      <c r="K106" s="8">
        <v>2035</v>
      </c>
      <c r="L106" s="8">
        <v>1100</v>
      </c>
      <c r="M106" s="8">
        <v>1</v>
      </c>
    </row>
    <row r="107" spans="1:13">
      <c r="A107" s="8">
        <v>4015</v>
      </c>
      <c r="B107" s="8">
        <v>0</v>
      </c>
      <c r="C107" s="8">
        <v>481</v>
      </c>
      <c r="D107" s="8">
        <v>3830</v>
      </c>
      <c r="E107" s="8">
        <v>804</v>
      </c>
      <c r="F107" s="8">
        <v>626</v>
      </c>
      <c r="G107" s="8">
        <v>387</v>
      </c>
      <c r="H107" s="8">
        <v>792</v>
      </c>
      <c r="I107" s="8">
        <v>99</v>
      </c>
      <c r="J107" s="8">
        <v>211</v>
      </c>
      <c r="K107" s="8">
        <v>2035</v>
      </c>
      <c r="L107" s="8">
        <v>1100</v>
      </c>
      <c r="M107" s="8">
        <v>1</v>
      </c>
    </row>
    <row r="108" spans="1:13">
      <c r="A108" s="8">
        <v>4073</v>
      </c>
      <c r="B108" s="8">
        <v>0</v>
      </c>
      <c r="C108" s="8">
        <v>518</v>
      </c>
      <c r="D108" s="8">
        <v>4006</v>
      </c>
      <c r="E108" s="8">
        <v>805</v>
      </c>
      <c r="F108" s="8">
        <v>638</v>
      </c>
      <c r="G108" s="8">
        <v>391</v>
      </c>
      <c r="H108" s="8">
        <v>813</v>
      </c>
      <c r="I108" s="8">
        <v>99</v>
      </c>
      <c r="J108" s="8">
        <v>212</v>
      </c>
      <c r="K108" s="8">
        <v>2035</v>
      </c>
      <c r="L108" s="8">
        <v>1100</v>
      </c>
      <c r="M108" s="8">
        <v>1</v>
      </c>
    </row>
    <row r="109" spans="1:13">
      <c r="A109" s="8">
        <v>4131</v>
      </c>
      <c r="B109" s="8">
        <v>0</v>
      </c>
      <c r="C109" s="8">
        <v>521</v>
      </c>
      <c r="D109" s="8">
        <v>4188</v>
      </c>
      <c r="E109" s="8">
        <v>807</v>
      </c>
      <c r="F109" s="8">
        <v>650</v>
      </c>
      <c r="G109" s="8">
        <v>395</v>
      </c>
      <c r="H109" s="8">
        <v>878</v>
      </c>
      <c r="I109" s="8">
        <v>99</v>
      </c>
      <c r="J109" s="8">
        <v>213</v>
      </c>
      <c r="K109" s="8">
        <v>2035</v>
      </c>
      <c r="L109" s="8">
        <v>1100</v>
      </c>
      <c r="M109" s="8">
        <v>1</v>
      </c>
    </row>
    <row r="110" spans="1:13">
      <c r="A110" s="8">
        <v>4145</v>
      </c>
      <c r="B110" s="8">
        <v>0</v>
      </c>
      <c r="C110" s="8">
        <v>525</v>
      </c>
      <c r="D110" s="8">
        <v>4375</v>
      </c>
      <c r="E110" s="8">
        <v>808</v>
      </c>
      <c r="F110" s="8">
        <v>663</v>
      </c>
      <c r="G110" s="8">
        <v>399</v>
      </c>
      <c r="H110" s="8">
        <v>899</v>
      </c>
      <c r="I110" s="8">
        <v>99</v>
      </c>
      <c r="J110" s="8">
        <v>214</v>
      </c>
      <c r="K110" s="8">
        <v>2035</v>
      </c>
      <c r="L110" s="8">
        <v>1100</v>
      </c>
      <c r="M110" s="8">
        <v>1</v>
      </c>
    </row>
    <row r="111" spans="1:13">
      <c r="A111" s="8">
        <v>4159</v>
      </c>
      <c r="B111" s="8">
        <v>0</v>
      </c>
      <c r="C111" s="8">
        <v>528</v>
      </c>
      <c r="D111" s="8">
        <v>4569</v>
      </c>
      <c r="E111" s="8">
        <v>809</v>
      </c>
      <c r="F111" s="8">
        <v>675</v>
      </c>
      <c r="G111" s="8">
        <v>402</v>
      </c>
      <c r="H111" s="8">
        <v>920</v>
      </c>
      <c r="I111" s="8">
        <v>99</v>
      </c>
      <c r="J111" s="8">
        <v>215</v>
      </c>
      <c r="K111" s="8">
        <v>2035</v>
      </c>
      <c r="L111" s="8">
        <v>1100</v>
      </c>
      <c r="M111" s="8">
        <v>1</v>
      </c>
    </row>
    <row r="112" spans="1:13">
      <c r="A112" s="8">
        <v>4173</v>
      </c>
      <c r="B112" s="8">
        <v>0</v>
      </c>
      <c r="C112" s="8">
        <v>532</v>
      </c>
      <c r="D112" s="8">
        <v>4769</v>
      </c>
      <c r="E112" s="8">
        <v>810</v>
      </c>
      <c r="F112" s="8">
        <v>688</v>
      </c>
      <c r="G112" s="8">
        <v>406</v>
      </c>
      <c r="H112" s="8">
        <v>942</v>
      </c>
      <c r="I112" s="8">
        <v>100</v>
      </c>
      <c r="J112" s="8">
        <v>215</v>
      </c>
      <c r="K112" s="8">
        <v>2035</v>
      </c>
      <c r="L112" s="8">
        <v>1100</v>
      </c>
      <c r="M112" s="8">
        <v>1</v>
      </c>
    </row>
    <row r="113" spans="1:13">
      <c r="A113" s="8">
        <v>4186</v>
      </c>
      <c r="B113" s="8">
        <v>0</v>
      </c>
      <c r="C113" s="8">
        <v>535</v>
      </c>
      <c r="D113" s="8">
        <v>4974</v>
      </c>
      <c r="E113" s="8">
        <v>810</v>
      </c>
      <c r="F113" s="8">
        <v>700</v>
      </c>
      <c r="G113" s="8">
        <v>410</v>
      </c>
      <c r="H113" s="8">
        <v>985</v>
      </c>
      <c r="I113" s="8">
        <v>100</v>
      </c>
      <c r="J113" s="8">
        <v>216</v>
      </c>
      <c r="K113" s="8">
        <v>2035</v>
      </c>
      <c r="L113" s="8">
        <v>1100</v>
      </c>
      <c r="M113" s="8">
        <v>1</v>
      </c>
    </row>
    <row r="114" spans="1:13">
      <c r="A114" s="8">
        <v>4200</v>
      </c>
      <c r="B114" s="8">
        <v>0</v>
      </c>
      <c r="C114" s="8">
        <v>539</v>
      </c>
      <c r="D114" s="8">
        <v>5186</v>
      </c>
      <c r="E114" s="8">
        <v>810</v>
      </c>
      <c r="F114" s="8">
        <v>713</v>
      </c>
      <c r="G114" s="8">
        <v>413</v>
      </c>
      <c r="H114" s="8">
        <v>1049</v>
      </c>
      <c r="I114" s="8">
        <v>100</v>
      </c>
      <c r="J114" s="8">
        <v>216</v>
      </c>
      <c r="K114" s="8">
        <v>2035</v>
      </c>
      <c r="L114" s="8">
        <v>1100</v>
      </c>
      <c r="M114" s="8">
        <v>1</v>
      </c>
    </row>
    <row r="115" spans="1:13">
      <c r="A115" s="8">
        <v>4214</v>
      </c>
      <c r="B115" s="8">
        <v>0</v>
      </c>
      <c r="C115" s="8">
        <v>570</v>
      </c>
      <c r="D115" s="8">
        <v>5409</v>
      </c>
      <c r="E115" s="8">
        <v>811</v>
      </c>
      <c r="F115" s="8">
        <v>726</v>
      </c>
      <c r="G115" s="8">
        <v>417</v>
      </c>
      <c r="H115" s="8">
        <v>1070</v>
      </c>
      <c r="I115" s="8">
        <v>100</v>
      </c>
      <c r="J115" s="8">
        <v>217</v>
      </c>
      <c r="K115" s="8">
        <v>2035</v>
      </c>
      <c r="L115" s="8">
        <v>1100</v>
      </c>
      <c r="M115" s="8">
        <v>1</v>
      </c>
    </row>
    <row r="116" spans="1:13">
      <c r="A116" s="8">
        <v>4228</v>
      </c>
      <c r="B116" s="8">
        <v>0</v>
      </c>
      <c r="C116" s="8">
        <v>601</v>
      </c>
      <c r="D116" s="8">
        <v>5632</v>
      </c>
      <c r="E116" s="8">
        <v>812</v>
      </c>
      <c r="F116" s="8">
        <v>739</v>
      </c>
      <c r="G116" s="8">
        <v>421</v>
      </c>
      <c r="H116" s="8">
        <v>1113</v>
      </c>
      <c r="I116" s="8">
        <v>100</v>
      </c>
      <c r="J116" s="8">
        <v>226</v>
      </c>
      <c r="K116" s="8">
        <v>2035</v>
      </c>
      <c r="L116" s="8">
        <v>1100</v>
      </c>
      <c r="M116" s="8">
        <v>1</v>
      </c>
    </row>
    <row r="117" spans="1:13">
      <c r="A117" s="8">
        <v>4242</v>
      </c>
      <c r="B117" s="8">
        <v>0</v>
      </c>
      <c r="C117" s="8">
        <v>607</v>
      </c>
      <c r="D117" s="8">
        <v>5854</v>
      </c>
      <c r="E117" s="8">
        <v>812</v>
      </c>
      <c r="F117" s="8">
        <v>752</v>
      </c>
      <c r="G117" s="8">
        <v>425</v>
      </c>
      <c r="H117" s="8">
        <v>1156</v>
      </c>
      <c r="I117" s="8">
        <v>100</v>
      </c>
      <c r="J117" s="8">
        <v>236</v>
      </c>
      <c r="K117" s="8">
        <v>2035</v>
      </c>
      <c r="L117" s="8">
        <v>1100</v>
      </c>
      <c r="M117" s="8">
        <v>1</v>
      </c>
    </row>
    <row r="118" spans="1:13">
      <c r="A118" s="8">
        <v>4256</v>
      </c>
      <c r="B118" s="8">
        <v>0</v>
      </c>
      <c r="C118" s="8">
        <v>613</v>
      </c>
      <c r="D118" s="8">
        <v>6077</v>
      </c>
      <c r="E118" s="8">
        <v>812</v>
      </c>
      <c r="F118" s="8">
        <v>765</v>
      </c>
      <c r="G118" s="8">
        <v>428</v>
      </c>
      <c r="H118" s="8">
        <v>1220</v>
      </c>
      <c r="I118" s="8">
        <v>100</v>
      </c>
      <c r="J118" s="8">
        <v>238</v>
      </c>
      <c r="K118" s="8">
        <v>2035</v>
      </c>
      <c r="L118" s="8">
        <v>1100</v>
      </c>
      <c r="M118" s="8">
        <v>1</v>
      </c>
    </row>
    <row r="119" spans="1:13">
      <c r="A119" s="8">
        <v>4270</v>
      </c>
      <c r="B119" s="8">
        <v>0</v>
      </c>
      <c r="C119" s="8">
        <v>619</v>
      </c>
      <c r="D119" s="8">
        <v>6300</v>
      </c>
      <c r="E119" s="8">
        <v>812</v>
      </c>
      <c r="F119" s="8">
        <v>779</v>
      </c>
      <c r="G119" s="8">
        <v>432</v>
      </c>
      <c r="H119" s="8">
        <v>1242</v>
      </c>
      <c r="I119" s="8">
        <v>100</v>
      </c>
      <c r="J119" s="8">
        <v>239</v>
      </c>
      <c r="K119" s="8">
        <v>2035</v>
      </c>
      <c r="L119" s="8">
        <v>1100</v>
      </c>
      <c r="M119" s="8">
        <v>1</v>
      </c>
    </row>
    <row r="120" spans="1:13">
      <c r="A120" s="8">
        <v>4284</v>
      </c>
      <c r="B120" s="8">
        <v>0</v>
      </c>
      <c r="C120" s="8">
        <v>625</v>
      </c>
      <c r="D120" s="8">
        <v>6523</v>
      </c>
      <c r="E120" s="8">
        <v>812</v>
      </c>
      <c r="F120" s="8">
        <v>792</v>
      </c>
      <c r="G120" s="8">
        <v>436</v>
      </c>
      <c r="H120" s="8">
        <v>1284</v>
      </c>
      <c r="I120" s="8">
        <v>100</v>
      </c>
      <c r="J120" s="8">
        <v>241</v>
      </c>
      <c r="K120" s="8">
        <v>2035</v>
      </c>
      <c r="L120" s="8">
        <v>1100</v>
      </c>
      <c r="M120" s="8">
        <v>1</v>
      </c>
    </row>
    <row r="121" spans="1:13">
      <c r="A121" s="8">
        <v>4297</v>
      </c>
      <c r="B121" s="8">
        <v>0</v>
      </c>
      <c r="C121" s="8">
        <v>632</v>
      </c>
      <c r="D121" s="8">
        <v>6745</v>
      </c>
      <c r="E121" s="8">
        <v>812</v>
      </c>
      <c r="F121" s="8">
        <v>806</v>
      </c>
      <c r="G121" s="8">
        <v>440</v>
      </c>
      <c r="H121" s="8">
        <v>1306</v>
      </c>
      <c r="I121" s="8">
        <v>100</v>
      </c>
      <c r="J121" s="8">
        <v>244</v>
      </c>
      <c r="K121" s="8">
        <v>2035</v>
      </c>
      <c r="L121" s="8">
        <v>1100</v>
      </c>
      <c r="M121" s="8">
        <v>1</v>
      </c>
    </row>
    <row r="122" spans="1:13">
      <c r="A122" s="8">
        <v>4311</v>
      </c>
      <c r="B122" s="8">
        <v>0</v>
      </c>
      <c r="C122" s="8">
        <v>641</v>
      </c>
      <c r="D122" s="8">
        <v>6968</v>
      </c>
      <c r="E122" s="8">
        <v>812</v>
      </c>
      <c r="F122" s="8">
        <v>819</v>
      </c>
      <c r="G122" s="8">
        <v>443</v>
      </c>
      <c r="H122" s="8">
        <v>1327</v>
      </c>
      <c r="I122" s="8">
        <v>101</v>
      </c>
      <c r="J122" s="8">
        <v>248</v>
      </c>
      <c r="K122" s="8">
        <v>2035</v>
      </c>
      <c r="L122" s="8">
        <v>1100</v>
      </c>
      <c r="M122" s="8">
        <v>1</v>
      </c>
    </row>
    <row r="123" spans="1:13">
      <c r="A123" s="8">
        <v>4325</v>
      </c>
      <c r="B123" s="8">
        <v>0</v>
      </c>
      <c r="C123" s="8">
        <v>650</v>
      </c>
      <c r="D123" s="8">
        <v>7191</v>
      </c>
      <c r="E123" s="8">
        <v>812</v>
      </c>
      <c r="F123" s="8">
        <v>833</v>
      </c>
      <c r="G123" s="8">
        <v>447</v>
      </c>
      <c r="H123" s="8">
        <v>1349</v>
      </c>
      <c r="I123" s="8">
        <v>101</v>
      </c>
      <c r="J123" s="8">
        <v>252</v>
      </c>
      <c r="K123" s="8">
        <v>2035</v>
      </c>
      <c r="L123" s="8">
        <v>1100</v>
      </c>
      <c r="M123" s="8">
        <v>1</v>
      </c>
    </row>
    <row r="124" spans="1:13">
      <c r="A124" s="8">
        <v>4339</v>
      </c>
      <c r="B124" s="8">
        <v>0</v>
      </c>
      <c r="C124" s="8">
        <v>660</v>
      </c>
      <c r="D124" s="8">
        <v>7414</v>
      </c>
      <c r="E124" s="8">
        <v>812</v>
      </c>
      <c r="F124" s="8">
        <v>847</v>
      </c>
      <c r="G124" s="8">
        <v>451</v>
      </c>
      <c r="H124" s="8">
        <v>1391</v>
      </c>
      <c r="I124" s="8">
        <v>101</v>
      </c>
      <c r="J124" s="8">
        <v>255</v>
      </c>
      <c r="K124" s="8">
        <v>2035</v>
      </c>
      <c r="L124" s="8">
        <v>1100</v>
      </c>
      <c r="M124" s="8">
        <v>1</v>
      </c>
    </row>
    <row r="125" spans="1:13">
      <c r="A125" s="8">
        <v>4353</v>
      </c>
      <c r="B125" s="8">
        <v>0</v>
      </c>
      <c r="C125" s="8">
        <v>663</v>
      </c>
      <c r="D125" s="8">
        <v>7637</v>
      </c>
      <c r="E125" s="8">
        <v>812</v>
      </c>
      <c r="F125" s="8">
        <v>861</v>
      </c>
      <c r="G125" s="8">
        <v>454</v>
      </c>
      <c r="H125" s="8">
        <v>1413</v>
      </c>
      <c r="I125" s="8">
        <v>101</v>
      </c>
      <c r="J125" s="8">
        <v>259</v>
      </c>
      <c r="K125" s="8">
        <v>2035</v>
      </c>
      <c r="L125" s="8">
        <v>1100</v>
      </c>
      <c r="M125" s="8">
        <v>1</v>
      </c>
    </row>
    <row r="126" spans="1:13">
      <c r="A126" s="8">
        <v>4367</v>
      </c>
      <c r="B126" s="8">
        <v>0</v>
      </c>
      <c r="C126" s="8">
        <v>666</v>
      </c>
      <c r="D126" s="8">
        <v>7859</v>
      </c>
      <c r="E126" s="8">
        <v>813</v>
      </c>
      <c r="F126" s="8">
        <v>875</v>
      </c>
      <c r="G126" s="8">
        <v>458</v>
      </c>
      <c r="H126" s="8">
        <v>1434</v>
      </c>
      <c r="I126" s="8">
        <v>101</v>
      </c>
      <c r="J126" s="8">
        <v>264</v>
      </c>
      <c r="K126" s="8">
        <v>2035</v>
      </c>
      <c r="L126" s="8">
        <v>1100</v>
      </c>
      <c r="M126" s="8">
        <v>1</v>
      </c>
    </row>
    <row r="127" spans="1:13">
      <c r="A127" s="8">
        <v>4381</v>
      </c>
      <c r="B127" s="8">
        <v>0</v>
      </c>
      <c r="C127" s="8">
        <v>669</v>
      </c>
      <c r="D127" s="8">
        <v>8082</v>
      </c>
      <c r="E127" s="8">
        <v>813</v>
      </c>
      <c r="F127" s="8">
        <v>890</v>
      </c>
      <c r="G127" s="8">
        <v>462</v>
      </c>
      <c r="H127" s="8">
        <v>1477</v>
      </c>
      <c r="I127" s="8">
        <v>101</v>
      </c>
      <c r="J127" s="8">
        <v>268</v>
      </c>
      <c r="K127" s="8">
        <v>2035</v>
      </c>
      <c r="L127" s="8">
        <v>1100</v>
      </c>
      <c r="M127" s="8">
        <v>1</v>
      </c>
    </row>
    <row r="128" spans="1:13">
      <c r="A128" s="8">
        <v>4395</v>
      </c>
      <c r="B128" s="8">
        <v>0</v>
      </c>
      <c r="C128" s="8">
        <v>672</v>
      </c>
      <c r="D128" s="8">
        <v>8305</v>
      </c>
      <c r="E128" s="8">
        <v>813</v>
      </c>
      <c r="F128" s="8">
        <v>904</v>
      </c>
      <c r="G128" s="8">
        <v>466</v>
      </c>
      <c r="H128" s="8">
        <v>1499</v>
      </c>
      <c r="I128" s="8">
        <v>101</v>
      </c>
      <c r="J128" s="8">
        <v>272</v>
      </c>
      <c r="K128" s="8">
        <v>2035</v>
      </c>
      <c r="L128" s="8">
        <v>1100</v>
      </c>
      <c r="M128" s="8">
        <v>1</v>
      </c>
    </row>
    <row r="129" spans="1:13">
      <c r="A129" s="8">
        <v>4408</v>
      </c>
      <c r="B129" s="8">
        <v>0</v>
      </c>
      <c r="C129" s="8">
        <v>690</v>
      </c>
      <c r="D129" s="8">
        <v>8528</v>
      </c>
      <c r="E129" s="8">
        <v>813</v>
      </c>
      <c r="F129" s="8">
        <v>919</v>
      </c>
      <c r="G129" s="8">
        <v>469</v>
      </c>
      <c r="H129" s="8">
        <v>1520</v>
      </c>
      <c r="I129" s="8">
        <v>101</v>
      </c>
      <c r="J129" s="8">
        <v>276</v>
      </c>
      <c r="K129" s="8">
        <v>2035</v>
      </c>
      <c r="L129" s="8">
        <v>1100</v>
      </c>
      <c r="M129" s="8">
        <v>1</v>
      </c>
    </row>
    <row r="130" spans="1:13">
      <c r="A130" s="8">
        <v>4422</v>
      </c>
      <c r="B130" s="8">
        <v>0</v>
      </c>
      <c r="C130" s="8">
        <v>709</v>
      </c>
      <c r="D130" s="8">
        <v>8750</v>
      </c>
      <c r="E130" s="8">
        <v>813</v>
      </c>
      <c r="F130" s="8">
        <v>933</v>
      </c>
      <c r="G130" s="8">
        <v>473</v>
      </c>
      <c r="H130" s="8">
        <v>1541</v>
      </c>
      <c r="I130" s="8">
        <v>101</v>
      </c>
      <c r="J130" s="8">
        <v>279</v>
      </c>
      <c r="K130" s="8">
        <v>2035</v>
      </c>
      <c r="L130" s="8">
        <v>1100</v>
      </c>
      <c r="M130" s="8">
        <v>1</v>
      </c>
    </row>
    <row r="131" spans="1:13">
      <c r="A131" s="8">
        <v>4436</v>
      </c>
      <c r="B131" s="8">
        <v>0</v>
      </c>
      <c r="C131" s="8">
        <v>728</v>
      </c>
      <c r="D131" s="8">
        <v>8973</v>
      </c>
      <c r="E131" s="8">
        <v>813</v>
      </c>
      <c r="F131" s="8">
        <v>948</v>
      </c>
      <c r="G131" s="8">
        <v>477</v>
      </c>
      <c r="H131" s="8">
        <v>1563</v>
      </c>
      <c r="I131" s="8">
        <v>101</v>
      </c>
      <c r="J131" s="8">
        <v>283</v>
      </c>
      <c r="K131" s="8">
        <v>2035</v>
      </c>
      <c r="L131" s="8">
        <v>1100</v>
      </c>
      <c r="M131" s="8">
        <v>1</v>
      </c>
    </row>
    <row r="132" spans="1:13">
      <c r="A132" s="8">
        <v>4450</v>
      </c>
      <c r="B132" s="8">
        <v>0</v>
      </c>
      <c r="C132" s="8">
        <v>760</v>
      </c>
      <c r="D132" s="8">
        <v>9196</v>
      </c>
      <c r="E132" s="8">
        <v>813</v>
      </c>
      <c r="F132" s="8">
        <v>963</v>
      </c>
      <c r="G132" s="8">
        <v>481</v>
      </c>
      <c r="H132" s="8">
        <v>1606</v>
      </c>
      <c r="I132" s="8">
        <v>102</v>
      </c>
      <c r="J132" s="8">
        <v>285</v>
      </c>
      <c r="K132" s="8">
        <v>2035</v>
      </c>
      <c r="L132" s="8">
        <v>1100</v>
      </c>
      <c r="M132" s="8">
        <v>1</v>
      </c>
    </row>
    <row r="133" spans="1:13">
      <c r="A133" s="8">
        <v>4464</v>
      </c>
      <c r="B133" s="8">
        <v>0</v>
      </c>
      <c r="C133" s="8">
        <v>792</v>
      </c>
      <c r="D133" s="8">
        <v>9419</v>
      </c>
      <c r="E133" s="8">
        <v>813</v>
      </c>
      <c r="F133" s="8">
        <v>978</v>
      </c>
      <c r="G133" s="8">
        <v>484</v>
      </c>
      <c r="H133" s="8">
        <v>1627</v>
      </c>
      <c r="I133" s="8">
        <v>102</v>
      </c>
      <c r="J133" s="8">
        <v>287</v>
      </c>
      <c r="K133" s="8">
        <v>2035</v>
      </c>
      <c r="L133" s="8">
        <v>1100</v>
      </c>
      <c r="M133" s="8">
        <v>1</v>
      </c>
    </row>
    <row r="134" spans="1:13">
      <c r="A134" s="8">
        <v>4478</v>
      </c>
      <c r="B134" s="8">
        <v>0</v>
      </c>
      <c r="C134" s="8">
        <v>825</v>
      </c>
      <c r="D134" s="8">
        <v>9642</v>
      </c>
      <c r="E134" s="8">
        <v>813</v>
      </c>
      <c r="F134" s="8">
        <v>993</v>
      </c>
      <c r="G134" s="8">
        <v>488</v>
      </c>
      <c r="H134" s="8">
        <v>1648</v>
      </c>
      <c r="I134" s="8">
        <v>102</v>
      </c>
      <c r="J134" s="8">
        <v>289</v>
      </c>
      <c r="K134" s="8">
        <v>2035</v>
      </c>
      <c r="L134" s="8">
        <v>1100</v>
      </c>
      <c r="M134" s="8">
        <v>1</v>
      </c>
    </row>
    <row r="135" spans="1:13">
      <c r="A135" s="8">
        <v>4492</v>
      </c>
      <c r="B135" s="8">
        <v>0</v>
      </c>
      <c r="C135" s="8">
        <v>886</v>
      </c>
      <c r="D135" s="8">
        <v>9864</v>
      </c>
      <c r="E135" s="8">
        <v>813</v>
      </c>
      <c r="F135" s="8">
        <v>1008</v>
      </c>
      <c r="G135" s="8">
        <v>492</v>
      </c>
      <c r="H135" s="8">
        <v>1670</v>
      </c>
      <c r="I135" s="8">
        <v>102</v>
      </c>
      <c r="J135" s="8">
        <v>295</v>
      </c>
      <c r="K135" s="8">
        <v>2035</v>
      </c>
      <c r="L135" s="8">
        <v>1100</v>
      </c>
      <c r="M135" s="8">
        <v>1</v>
      </c>
    </row>
    <row r="136" spans="1:13">
      <c r="A136" s="8">
        <v>4506</v>
      </c>
      <c r="B136" s="8">
        <v>0</v>
      </c>
      <c r="C136" s="8">
        <v>904</v>
      </c>
      <c r="D136" s="8">
        <v>10886</v>
      </c>
      <c r="E136" s="8">
        <v>813</v>
      </c>
      <c r="F136" s="8">
        <v>1024</v>
      </c>
      <c r="G136" s="8">
        <v>495</v>
      </c>
      <c r="H136" s="8">
        <v>1755</v>
      </c>
      <c r="I136" s="8">
        <v>102</v>
      </c>
      <c r="J136" s="8">
        <v>301</v>
      </c>
      <c r="K136" s="8">
        <v>2035</v>
      </c>
      <c r="L136" s="8">
        <v>1100</v>
      </c>
      <c r="M136" s="8">
        <v>1</v>
      </c>
    </row>
    <row r="137" spans="1:13">
      <c r="A137" s="8">
        <v>4519</v>
      </c>
      <c r="B137" s="8">
        <v>0</v>
      </c>
      <c r="C137" s="8">
        <v>922</v>
      </c>
      <c r="D137" s="8">
        <v>11907</v>
      </c>
      <c r="E137" s="8">
        <v>813</v>
      </c>
      <c r="F137" s="8">
        <v>1039</v>
      </c>
      <c r="G137" s="8">
        <v>499</v>
      </c>
      <c r="H137" s="8">
        <v>1777</v>
      </c>
      <c r="I137" s="8">
        <v>102</v>
      </c>
      <c r="J137" s="8">
        <v>307</v>
      </c>
      <c r="K137" s="8">
        <v>2035</v>
      </c>
      <c r="L137" s="8">
        <v>1100</v>
      </c>
      <c r="M137" s="8">
        <v>1</v>
      </c>
    </row>
    <row r="138" spans="1:13">
      <c r="A138" s="8">
        <v>4533</v>
      </c>
      <c r="B138" s="8">
        <v>0</v>
      </c>
      <c r="C138" s="8">
        <v>940</v>
      </c>
      <c r="D138" s="8">
        <v>12929</v>
      </c>
      <c r="E138" s="8">
        <v>813</v>
      </c>
      <c r="F138" s="8">
        <v>1055</v>
      </c>
      <c r="G138" s="8">
        <v>503</v>
      </c>
      <c r="H138" s="8">
        <v>1820</v>
      </c>
      <c r="I138" s="8">
        <v>102</v>
      </c>
      <c r="J138" s="8">
        <v>313</v>
      </c>
      <c r="K138" s="8">
        <v>2035</v>
      </c>
      <c r="L138" s="8">
        <v>1100</v>
      </c>
      <c r="M138" s="8">
        <v>1</v>
      </c>
    </row>
    <row r="139" spans="1:13">
      <c r="A139" s="8">
        <v>4547</v>
      </c>
      <c r="B139" s="8">
        <v>0</v>
      </c>
      <c r="C139" s="8">
        <v>959</v>
      </c>
      <c r="D139" s="8">
        <v>13950</v>
      </c>
      <c r="E139" s="8">
        <v>813</v>
      </c>
      <c r="F139" s="8">
        <v>1070</v>
      </c>
      <c r="G139" s="8">
        <v>507</v>
      </c>
      <c r="H139" s="8">
        <v>1862</v>
      </c>
      <c r="I139" s="8">
        <v>102</v>
      </c>
      <c r="J139" s="8">
        <v>318</v>
      </c>
      <c r="K139" s="8">
        <v>2035</v>
      </c>
      <c r="L139" s="8">
        <v>1100</v>
      </c>
      <c r="M139" s="8">
        <v>1</v>
      </c>
    </row>
    <row r="140" spans="1:13">
      <c r="A140" s="8">
        <v>4561</v>
      </c>
      <c r="B140" s="8">
        <v>0</v>
      </c>
      <c r="C140" s="8">
        <v>972</v>
      </c>
      <c r="D140" s="8">
        <v>14571</v>
      </c>
      <c r="E140" s="8">
        <v>813</v>
      </c>
      <c r="F140" s="8">
        <v>1086</v>
      </c>
      <c r="G140" s="8">
        <v>510</v>
      </c>
      <c r="H140" s="8">
        <v>1905</v>
      </c>
      <c r="I140" s="8">
        <v>102</v>
      </c>
      <c r="J140" s="8">
        <v>323</v>
      </c>
      <c r="K140" s="8">
        <v>2035</v>
      </c>
      <c r="L140" s="8">
        <v>1100</v>
      </c>
      <c r="M140" s="8">
        <v>1</v>
      </c>
    </row>
    <row r="141" spans="1:13">
      <c r="A141" s="8">
        <v>4575</v>
      </c>
      <c r="B141" s="8">
        <v>0</v>
      </c>
      <c r="C141" s="8">
        <v>985</v>
      </c>
      <c r="D141" s="8">
        <v>15191</v>
      </c>
      <c r="E141" s="8">
        <v>813</v>
      </c>
      <c r="F141" s="8">
        <v>1102</v>
      </c>
      <c r="G141" s="8">
        <v>514</v>
      </c>
      <c r="H141" s="8">
        <v>1927</v>
      </c>
      <c r="I141" s="8">
        <v>102</v>
      </c>
      <c r="J141" s="8">
        <v>328</v>
      </c>
      <c r="K141" s="8">
        <v>2035</v>
      </c>
      <c r="L141" s="8">
        <v>1100</v>
      </c>
      <c r="M141" s="8">
        <v>1</v>
      </c>
    </row>
    <row r="142" spans="1:13">
      <c r="A142" s="8">
        <v>4589</v>
      </c>
      <c r="B142" s="8">
        <v>0</v>
      </c>
      <c r="C142" s="8">
        <v>998</v>
      </c>
      <c r="D142" s="8">
        <v>15812</v>
      </c>
      <c r="E142" s="8">
        <v>813</v>
      </c>
      <c r="F142" s="8">
        <v>1118</v>
      </c>
      <c r="G142" s="8">
        <v>518</v>
      </c>
      <c r="H142" s="8">
        <v>1948</v>
      </c>
      <c r="I142" s="8">
        <v>103</v>
      </c>
      <c r="J142" s="8">
        <v>332</v>
      </c>
      <c r="K142" s="8">
        <v>2035</v>
      </c>
      <c r="L142" s="8">
        <v>1100</v>
      </c>
      <c r="M142" s="8">
        <v>1</v>
      </c>
    </row>
    <row r="143" spans="1:13">
      <c r="A143" s="8">
        <v>4603</v>
      </c>
      <c r="B143" s="8">
        <v>0</v>
      </c>
      <c r="C143" s="8">
        <v>1011</v>
      </c>
      <c r="D143" s="8">
        <v>16432</v>
      </c>
      <c r="E143" s="8">
        <v>813</v>
      </c>
      <c r="F143" s="8">
        <v>1134</v>
      </c>
      <c r="G143" s="8">
        <v>522</v>
      </c>
      <c r="H143" s="8">
        <v>2012</v>
      </c>
      <c r="I143" s="8">
        <v>103</v>
      </c>
      <c r="J143" s="8">
        <v>337</v>
      </c>
      <c r="K143" s="8">
        <v>2035</v>
      </c>
      <c r="L143" s="8">
        <v>1100</v>
      </c>
      <c r="M143" s="8">
        <v>1</v>
      </c>
    </row>
    <row r="144" spans="1:13">
      <c r="A144" s="8">
        <v>4617</v>
      </c>
      <c r="B144" s="8">
        <v>0</v>
      </c>
      <c r="C144" s="8">
        <v>1066</v>
      </c>
      <c r="D144" s="8">
        <v>17053</v>
      </c>
      <c r="E144" s="8">
        <v>813</v>
      </c>
      <c r="F144" s="8">
        <v>1150</v>
      </c>
      <c r="G144" s="8">
        <v>525</v>
      </c>
      <c r="H144" s="8">
        <v>2077</v>
      </c>
      <c r="I144" s="8">
        <v>103</v>
      </c>
      <c r="J144" s="8">
        <v>342</v>
      </c>
      <c r="K144" s="8">
        <v>2035</v>
      </c>
      <c r="L144" s="8">
        <v>1100</v>
      </c>
      <c r="M144" s="8">
        <v>1</v>
      </c>
    </row>
    <row r="145" spans="1:13">
      <c r="A145" s="8">
        <v>4630</v>
      </c>
      <c r="B145" s="8">
        <v>0</v>
      </c>
      <c r="C145" s="8">
        <v>1071</v>
      </c>
      <c r="D145" s="8">
        <v>17674</v>
      </c>
      <c r="E145" s="8">
        <v>813</v>
      </c>
      <c r="F145" s="8">
        <v>1167</v>
      </c>
      <c r="G145" s="8">
        <v>529</v>
      </c>
      <c r="H145" s="8">
        <v>2141</v>
      </c>
      <c r="I145" s="8">
        <v>103</v>
      </c>
      <c r="J145" s="8">
        <v>347</v>
      </c>
      <c r="K145" s="8">
        <v>2035</v>
      </c>
      <c r="L145" s="8">
        <v>1100</v>
      </c>
      <c r="M145" s="8">
        <v>1</v>
      </c>
    </row>
    <row r="146" spans="1:13">
      <c r="A146" s="8">
        <v>4644</v>
      </c>
      <c r="B146" s="8">
        <v>0</v>
      </c>
      <c r="C146" s="8">
        <v>1076</v>
      </c>
      <c r="D146" s="8">
        <v>18256</v>
      </c>
      <c r="E146" s="8">
        <v>813</v>
      </c>
      <c r="F146" s="8">
        <v>1183</v>
      </c>
      <c r="G146" s="8">
        <v>533</v>
      </c>
      <c r="H146" s="8">
        <v>2184</v>
      </c>
      <c r="I146" s="8">
        <v>103</v>
      </c>
      <c r="J146" s="8">
        <v>349</v>
      </c>
      <c r="K146" s="8">
        <v>2035</v>
      </c>
      <c r="L146" s="8">
        <v>1100</v>
      </c>
      <c r="M146" s="8">
        <v>1</v>
      </c>
    </row>
    <row r="147" spans="1:13">
      <c r="A147" s="8">
        <v>4658</v>
      </c>
      <c r="B147" s="8">
        <v>0</v>
      </c>
      <c r="C147" s="8">
        <v>1113</v>
      </c>
      <c r="D147" s="8">
        <v>18837</v>
      </c>
      <c r="E147" s="8">
        <v>813</v>
      </c>
      <c r="F147" s="8">
        <v>1200</v>
      </c>
      <c r="G147" s="8">
        <v>536</v>
      </c>
      <c r="H147" s="8">
        <v>2248</v>
      </c>
      <c r="I147" s="8">
        <v>103</v>
      </c>
      <c r="J147" s="8">
        <v>351</v>
      </c>
      <c r="K147" s="8">
        <v>2035</v>
      </c>
      <c r="L147" s="8">
        <v>1100</v>
      </c>
      <c r="M147" s="8">
        <v>1</v>
      </c>
    </row>
    <row r="148" spans="1:13">
      <c r="A148" s="8">
        <v>4672</v>
      </c>
      <c r="B148" s="8">
        <v>0</v>
      </c>
      <c r="C148" s="8">
        <v>1150</v>
      </c>
      <c r="D148" s="8">
        <v>19419</v>
      </c>
      <c r="E148" s="8">
        <v>813</v>
      </c>
      <c r="F148" s="8">
        <v>1217</v>
      </c>
      <c r="G148" s="8">
        <v>540</v>
      </c>
      <c r="H148" s="8">
        <v>2312</v>
      </c>
      <c r="I148" s="8">
        <v>103</v>
      </c>
      <c r="J148" s="8">
        <v>353</v>
      </c>
      <c r="K148" s="8">
        <v>2035</v>
      </c>
      <c r="L148" s="8">
        <v>1100</v>
      </c>
      <c r="M148" s="8">
        <v>1</v>
      </c>
    </row>
    <row r="149" spans="1:13">
      <c r="A149" s="8">
        <v>4683</v>
      </c>
      <c r="B149" s="8">
        <v>0</v>
      </c>
      <c r="C149" s="8">
        <v>1187</v>
      </c>
      <c r="D149" s="8">
        <v>20001</v>
      </c>
      <c r="E149" s="8">
        <v>813</v>
      </c>
      <c r="F149" s="8">
        <v>1234</v>
      </c>
      <c r="G149" s="8">
        <v>544</v>
      </c>
      <c r="H149" s="8">
        <v>2398</v>
      </c>
      <c r="I149" s="8">
        <v>103</v>
      </c>
      <c r="J149" s="8">
        <v>355</v>
      </c>
      <c r="K149" s="8">
        <v>2035</v>
      </c>
      <c r="L149" s="8">
        <v>1100</v>
      </c>
      <c r="M149" s="8">
        <v>1</v>
      </c>
    </row>
    <row r="150" spans="1:13">
      <c r="A150" s="8">
        <v>4694</v>
      </c>
      <c r="B150" s="8">
        <v>0</v>
      </c>
      <c r="C150" s="8">
        <v>1225</v>
      </c>
      <c r="D150" s="8">
        <v>20583</v>
      </c>
      <c r="E150" s="8">
        <v>813</v>
      </c>
      <c r="F150" s="8">
        <v>1250</v>
      </c>
      <c r="G150" s="8">
        <v>548</v>
      </c>
      <c r="H150" s="8">
        <v>2462</v>
      </c>
      <c r="I150" s="8">
        <v>103</v>
      </c>
      <c r="J150" s="8">
        <v>357</v>
      </c>
      <c r="K150" s="8">
        <v>2035</v>
      </c>
      <c r="L150" s="8">
        <v>1100</v>
      </c>
      <c r="M150" s="8">
        <v>1</v>
      </c>
    </row>
    <row r="151" spans="1:13">
      <c r="A151" s="8">
        <v>4704</v>
      </c>
      <c r="B151" s="8">
        <v>0</v>
      </c>
      <c r="C151" s="8">
        <v>1285</v>
      </c>
      <c r="D151" s="8">
        <v>21165</v>
      </c>
      <c r="E151" s="8">
        <v>813</v>
      </c>
      <c r="F151" s="8">
        <v>1268</v>
      </c>
      <c r="G151" s="8">
        <v>551</v>
      </c>
      <c r="H151" s="8">
        <v>2526</v>
      </c>
      <c r="I151" s="8">
        <v>103</v>
      </c>
      <c r="J151" s="8">
        <v>359</v>
      </c>
      <c r="K151" s="8">
        <v>2035</v>
      </c>
      <c r="L151" s="8">
        <v>1100</v>
      </c>
      <c r="M151" s="8">
        <v>1</v>
      </c>
    </row>
    <row r="152" spans="1:13">
      <c r="A152" s="8">
        <v>4715</v>
      </c>
      <c r="B152" s="8">
        <v>0</v>
      </c>
      <c r="C152" s="8">
        <v>1346</v>
      </c>
      <c r="D152" s="8">
        <v>21747</v>
      </c>
      <c r="E152" s="8">
        <v>813</v>
      </c>
      <c r="F152" s="8">
        <v>1285</v>
      </c>
      <c r="G152" s="8">
        <v>555</v>
      </c>
      <c r="H152" s="8">
        <v>2569</v>
      </c>
      <c r="I152" s="8">
        <v>103</v>
      </c>
      <c r="J152" s="8">
        <v>361</v>
      </c>
      <c r="K152" s="8">
        <v>2035</v>
      </c>
      <c r="L152" s="8">
        <v>1100</v>
      </c>
      <c r="M152" s="8">
        <v>1</v>
      </c>
    </row>
    <row r="153" spans="1:13">
      <c r="A153" s="8">
        <v>4726</v>
      </c>
      <c r="B153" s="8">
        <v>0</v>
      </c>
      <c r="C153" s="8">
        <v>1422</v>
      </c>
      <c r="D153" s="8">
        <v>22214</v>
      </c>
      <c r="E153" s="8">
        <v>813</v>
      </c>
      <c r="F153" s="8">
        <v>1302</v>
      </c>
      <c r="G153" s="8">
        <v>559</v>
      </c>
      <c r="H153" s="8">
        <v>2633</v>
      </c>
      <c r="I153" s="8">
        <v>103</v>
      </c>
      <c r="J153" s="8">
        <v>363</v>
      </c>
      <c r="K153" s="8">
        <v>2035</v>
      </c>
      <c r="L153" s="8">
        <v>1100</v>
      </c>
      <c r="M153" s="8">
        <v>1</v>
      </c>
    </row>
    <row r="154" spans="1:13">
      <c r="A154" s="8">
        <v>4737</v>
      </c>
      <c r="B154" s="8">
        <v>0</v>
      </c>
      <c r="C154" s="8">
        <v>1442</v>
      </c>
      <c r="D154" s="8">
        <v>22681</v>
      </c>
      <c r="E154" s="8">
        <v>813</v>
      </c>
      <c r="F154" s="8">
        <v>1319</v>
      </c>
      <c r="G154" s="8">
        <v>562</v>
      </c>
      <c r="H154" s="8">
        <v>2676</v>
      </c>
      <c r="I154" s="8">
        <v>103</v>
      </c>
      <c r="J154" s="8">
        <v>365</v>
      </c>
      <c r="K154" s="8">
        <v>2035</v>
      </c>
      <c r="L154" s="8">
        <v>1100</v>
      </c>
      <c r="M154" s="8">
        <v>1</v>
      </c>
    </row>
    <row r="155" spans="1:13">
      <c r="A155" s="8">
        <v>4748</v>
      </c>
      <c r="B155" s="8">
        <v>0</v>
      </c>
      <c r="C155" s="8">
        <v>1463</v>
      </c>
      <c r="D155" s="8">
        <v>23147</v>
      </c>
      <c r="E155" s="8">
        <v>813</v>
      </c>
      <c r="F155" s="8">
        <v>1337</v>
      </c>
      <c r="G155" s="8">
        <v>566</v>
      </c>
      <c r="H155" s="8">
        <v>2697</v>
      </c>
      <c r="I155" s="8">
        <v>103</v>
      </c>
      <c r="J155" s="8">
        <v>367</v>
      </c>
      <c r="K155" s="8">
        <v>2035</v>
      </c>
      <c r="L155" s="8">
        <v>1100</v>
      </c>
      <c r="M155" s="8">
        <v>1</v>
      </c>
    </row>
    <row r="156" spans="1:13">
      <c r="A156" s="8">
        <v>4759</v>
      </c>
      <c r="B156" s="8">
        <v>0</v>
      </c>
      <c r="C156" s="8">
        <v>1484</v>
      </c>
      <c r="D156" s="8">
        <v>23614</v>
      </c>
      <c r="E156" s="8">
        <v>813</v>
      </c>
      <c r="F156" s="8">
        <v>1355</v>
      </c>
      <c r="G156" s="8">
        <v>570</v>
      </c>
      <c r="H156" s="8">
        <v>2762</v>
      </c>
      <c r="I156" s="8">
        <v>103</v>
      </c>
      <c r="J156" s="8">
        <v>368</v>
      </c>
      <c r="K156" s="8">
        <v>2035</v>
      </c>
      <c r="L156" s="8">
        <v>1100</v>
      </c>
      <c r="M156" s="8">
        <v>1</v>
      </c>
    </row>
    <row r="157" spans="1:13">
      <c r="A157" s="8">
        <v>4769</v>
      </c>
      <c r="B157" s="8">
        <v>0</v>
      </c>
      <c r="C157" s="8">
        <v>1504</v>
      </c>
      <c r="D157" s="8">
        <v>24080</v>
      </c>
      <c r="E157" s="8">
        <v>813</v>
      </c>
      <c r="F157" s="8">
        <v>1372</v>
      </c>
      <c r="G157" s="8">
        <v>574</v>
      </c>
      <c r="H157" s="8">
        <v>2826</v>
      </c>
      <c r="I157" s="8">
        <v>104</v>
      </c>
      <c r="J157" s="8">
        <v>370</v>
      </c>
      <c r="K157" s="8">
        <v>2035</v>
      </c>
      <c r="L157" s="8">
        <v>1100</v>
      </c>
      <c r="M157" s="8">
        <v>1</v>
      </c>
    </row>
    <row r="158" spans="1:13">
      <c r="A158" s="8">
        <v>4780</v>
      </c>
      <c r="B158" s="8">
        <v>0</v>
      </c>
      <c r="C158" s="8">
        <v>1525</v>
      </c>
      <c r="D158" s="8">
        <v>24547</v>
      </c>
      <c r="E158" s="8">
        <v>813</v>
      </c>
      <c r="F158" s="8">
        <v>1390</v>
      </c>
      <c r="G158" s="8">
        <v>577</v>
      </c>
      <c r="H158" s="8">
        <v>2890</v>
      </c>
      <c r="I158" s="8">
        <v>104</v>
      </c>
      <c r="J158" s="8">
        <v>372</v>
      </c>
      <c r="K158" s="8">
        <v>2035</v>
      </c>
      <c r="L158" s="8">
        <v>1100</v>
      </c>
      <c r="M158" s="8">
        <v>1</v>
      </c>
    </row>
    <row r="159" spans="1:13">
      <c r="A159" s="8">
        <v>4791</v>
      </c>
      <c r="B159" s="8">
        <v>0</v>
      </c>
      <c r="C159" s="8">
        <v>1546</v>
      </c>
      <c r="D159" s="8">
        <v>25014</v>
      </c>
      <c r="E159" s="8">
        <v>813</v>
      </c>
      <c r="F159" s="8">
        <v>1408</v>
      </c>
      <c r="G159" s="8">
        <v>581</v>
      </c>
      <c r="H159" s="8">
        <v>2954</v>
      </c>
      <c r="I159" s="8">
        <v>104</v>
      </c>
      <c r="J159" s="8">
        <v>374</v>
      </c>
      <c r="K159" s="8">
        <v>2035</v>
      </c>
      <c r="L159" s="8">
        <v>1100</v>
      </c>
      <c r="M159" s="8">
        <v>1</v>
      </c>
    </row>
    <row r="160" spans="1:13">
      <c r="A160" s="8">
        <v>4802</v>
      </c>
      <c r="B160" s="8">
        <v>0</v>
      </c>
      <c r="C160" s="8">
        <v>1607</v>
      </c>
      <c r="D160" s="8">
        <v>25480</v>
      </c>
      <c r="E160" s="8">
        <v>813</v>
      </c>
      <c r="F160" s="8">
        <v>1426</v>
      </c>
      <c r="G160" s="8">
        <v>585</v>
      </c>
      <c r="H160" s="8">
        <v>2976</v>
      </c>
      <c r="I160" s="8">
        <v>105</v>
      </c>
      <c r="J160" s="8">
        <v>376</v>
      </c>
      <c r="K160" s="8">
        <v>2035</v>
      </c>
      <c r="L160" s="8">
        <v>1100</v>
      </c>
      <c r="M160" s="8">
        <v>1</v>
      </c>
    </row>
    <row r="161" spans="1:13">
      <c r="A161" s="8">
        <v>4813</v>
      </c>
      <c r="B161" s="8">
        <v>0</v>
      </c>
      <c r="C161" s="8">
        <v>1668</v>
      </c>
      <c r="D161" s="8">
        <v>25947</v>
      </c>
      <c r="E161" s="8">
        <v>813</v>
      </c>
      <c r="F161" s="8">
        <v>1445</v>
      </c>
      <c r="G161" s="8">
        <v>589</v>
      </c>
      <c r="H161" s="8">
        <v>3018</v>
      </c>
      <c r="I161" s="8">
        <v>105</v>
      </c>
      <c r="J161" s="8">
        <v>379</v>
      </c>
      <c r="K161" s="8">
        <v>2035</v>
      </c>
      <c r="L161" s="8">
        <v>1100</v>
      </c>
      <c r="M161" s="8">
        <v>1</v>
      </c>
    </row>
    <row r="162" spans="1:13">
      <c r="A162" s="8">
        <v>4824</v>
      </c>
      <c r="B162" s="8">
        <v>0</v>
      </c>
      <c r="C162" s="8">
        <v>1729</v>
      </c>
      <c r="D162" s="8">
        <v>26414</v>
      </c>
      <c r="E162" s="8">
        <v>813</v>
      </c>
      <c r="F162" s="8">
        <v>1463</v>
      </c>
      <c r="G162" s="8">
        <v>592</v>
      </c>
      <c r="H162" s="8">
        <v>3040</v>
      </c>
      <c r="I162" s="8">
        <v>106</v>
      </c>
      <c r="J162" s="8">
        <v>381</v>
      </c>
      <c r="K162" s="8">
        <v>2035</v>
      </c>
      <c r="L162" s="8">
        <v>1100</v>
      </c>
      <c r="M162" s="8">
        <v>1</v>
      </c>
    </row>
    <row r="163" spans="1:13">
      <c r="A163" s="8">
        <v>4834</v>
      </c>
      <c r="B163" s="8">
        <v>0</v>
      </c>
      <c r="C163" s="8">
        <v>1790</v>
      </c>
      <c r="D163" s="8">
        <v>27540</v>
      </c>
      <c r="E163" s="8">
        <v>813</v>
      </c>
      <c r="F163" s="8">
        <v>1481</v>
      </c>
      <c r="G163" s="8">
        <v>596</v>
      </c>
      <c r="H163" s="8">
        <v>3061</v>
      </c>
      <c r="I163" s="8">
        <v>106</v>
      </c>
      <c r="J163" s="8">
        <v>383</v>
      </c>
      <c r="K163" s="8">
        <v>2035</v>
      </c>
      <c r="L163" s="8">
        <v>1100</v>
      </c>
      <c r="M163" s="8">
        <v>1</v>
      </c>
    </row>
    <row r="164" spans="1:13">
      <c r="A164" s="8">
        <v>4845</v>
      </c>
      <c r="B164" s="8">
        <v>0</v>
      </c>
      <c r="C164" s="8">
        <v>1852</v>
      </c>
      <c r="D164" s="8">
        <v>28666</v>
      </c>
      <c r="E164" s="8">
        <v>813</v>
      </c>
      <c r="F164" s="8">
        <v>1500</v>
      </c>
      <c r="G164" s="8">
        <v>600</v>
      </c>
      <c r="H164" s="8">
        <v>3104</v>
      </c>
      <c r="I164" s="8">
        <v>106</v>
      </c>
      <c r="J164" s="8">
        <v>385</v>
      </c>
      <c r="K164" s="8">
        <v>2035</v>
      </c>
      <c r="L164" s="8">
        <v>1100</v>
      </c>
      <c r="M164" s="8">
        <v>1</v>
      </c>
    </row>
    <row r="165" spans="1:13">
      <c r="A165" s="8">
        <v>4856</v>
      </c>
      <c r="B165" s="8">
        <v>0</v>
      </c>
      <c r="C165" s="8">
        <v>1913</v>
      </c>
      <c r="D165" s="8">
        <v>29791</v>
      </c>
      <c r="E165" s="8">
        <v>813</v>
      </c>
      <c r="F165" s="8">
        <v>1519</v>
      </c>
      <c r="G165" s="8">
        <v>603</v>
      </c>
      <c r="H165" s="8">
        <v>3126</v>
      </c>
      <c r="I165" s="8">
        <v>107</v>
      </c>
      <c r="J165" s="8">
        <v>388</v>
      </c>
      <c r="K165" s="8">
        <v>2035</v>
      </c>
      <c r="L165" s="8">
        <v>1100</v>
      </c>
      <c r="M165" s="8">
        <v>1</v>
      </c>
    </row>
    <row r="166" spans="1:13">
      <c r="A166" s="8">
        <v>4863</v>
      </c>
      <c r="B166" s="8">
        <v>0</v>
      </c>
      <c r="C166" s="8">
        <v>1974</v>
      </c>
      <c r="D166" s="8">
        <v>30917</v>
      </c>
      <c r="E166" s="8">
        <v>813</v>
      </c>
      <c r="F166" s="8">
        <v>1538</v>
      </c>
      <c r="G166" s="8">
        <v>607</v>
      </c>
      <c r="H166" s="8">
        <v>3168</v>
      </c>
      <c r="I166" s="8">
        <v>107</v>
      </c>
      <c r="J166" s="8">
        <v>390</v>
      </c>
      <c r="K166" s="8">
        <v>2035</v>
      </c>
      <c r="L166" s="8">
        <v>1100</v>
      </c>
      <c r="M166" s="8">
        <v>1</v>
      </c>
    </row>
    <row r="167" spans="1:13">
      <c r="A167" s="8">
        <v>4870</v>
      </c>
      <c r="B167" s="8">
        <v>0</v>
      </c>
      <c r="C167" s="8">
        <v>2035</v>
      </c>
      <c r="D167" s="8">
        <v>32043</v>
      </c>
      <c r="E167" s="8">
        <v>813</v>
      </c>
      <c r="F167" s="8">
        <v>1557</v>
      </c>
      <c r="G167" s="8">
        <v>611</v>
      </c>
      <c r="H167" s="8">
        <v>3211</v>
      </c>
      <c r="I167" s="8">
        <v>107</v>
      </c>
      <c r="J167" s="8">
        <v>394</v>
      </c>
      <c r="K167" s="8">
        <v>2035</v>
      </c>
      <c r="L167" s="8">
        <v>1100</v>
      </c>
      <c r="M167" s="8">
        <v>1</v>
      </c>
    </row>
    <row r="168" spans="1:13">
      <c r="A168" s="8">
        <v>4877</v>
      </c>
      <c r="B168" s="8">
        <v>0</v>
      </c>
      <c r="C168" s="8">
        <v>2097</v>
      </c>
      <c r="D168" s="8">
        <v>33169</v>
      </c>
      <c r="E168" s="8">
        <v>813</v>
      </c>
      <c r="F168" s="8">
        <v>1576</v>
      </c>
      <c r="G168" s="8">
        <v>615</v>
      </c>
      <c r="H168" s="8">
        <v>3275</v>
      </c>
      <c r="I168" s="8">
        <v>108</v>
      </c>
      <c r="J168" s="8">
        <v>397</v>
      </c>
      <c r="K168" s="8">
        <v>2035</v>
      </c>
      <c r="L168" s="8">
        <v>1100</v>
      </c>
      <c r="M168" s="8">
        <v>1</v>
      </c>
    </row>
    <row r="169" spans="1:13">
      <c r="A169" s="8">
        <v>4884</v>
      </c>
      <c r="B169" s="8">
        <v>0</v>
      </c>
      <c r="C169" s="8">
        <v>2192</v>
      </c>
      <c r="D169" s="8">
        <v>34295</v>
      </c>
      <c r="E169" s="8">
        <v>813</v>
      </c>
      <c r="F169" s="8">
        <v>1596</v>
      </c>
      <c r="G169" s="8">
        <v>618</v>
      </c>
      <c r="H169" s="8">
        <v>3318</v>
      </c>
      <c r="I169" s="8">
        <v>108</v>
      </c>
      <c r="J169" s="8">
        <v>401</v>
      </c>
      <c r="K169" s="8">
        <v>2035</v>
      </c>
      <c r="L169" s="8">
        <v>1100</v>
      </c>
      <c r="M169" s="8">
        <v>1</v>
      </c>
    </row>
    <row r="170" spans="1:13">
      <c r="A170" s="8">
        <v>4890</v>
      </c>
      <c r="B170" s="8">
        <v>0</v>
      </c>
      <c r="C170" s="8">
        <v>2288</v>
      </c>
      <c r="D170" s="8">
        <v>34931</v>
      </c>
      <c r="E170" s="8">
        <v>813</v>
      </c>
      <c r="F170" s="8">
        <v>1615</v>
      </c>
      <c r="G170" s="8">
        <v>622</v>
      </c>
      <c r="H170" s="8">
        <v>3340</v>
      </c>
      <c r="I170" s="8">
        <v>108</v>
      </c>
      <c r="J170" s="8">
        <v>405</v>
      </c>
      <c r="K170" s="8">
        <v>2035</v>
      </c>
      <c r="L170" s="8">
        <v>1100</v>
      </c>
      <c r="M170" s="8">
        <v>1</v>
      </c>
    </row>
    <row r="171" spans="1:13">
      <c r="A171" s="8">
        <v>4897</v>
      </c>
      <c r="B171" s="8">
        <v>0</v>
      </c>
      <c r="C171" s="8">
        <v>2288</v>
      </c>
      <c r="D171" s="8">
        <v>35566</v>
      </c>
      <c r="E171" s="8">
        <v>813</v>
      </c>
      <c r="F171" s="8">
        <v>1634</v>
      </c>
      <c r="G171" s="8">
        <v>626</v>
      </c>
      <c r="H171" s="8">
        <v>3404</v>
      </c>
      <c r="I171" s="8">
        <v>109</v>
      </c>
      <c r="J171" s="8">
        <v>409</v>
      </c>
      <c r="K171" s="8">
        <v>2035</v>
      </c>
      <c r="L171" s="8">
        <v>1100</v>
      </c>
      <c r="M171" s="8">
        <v>1</v>
      </c>
    </row>
    <row r="172" spans="1:13">
      <c r="A172" s="8">
        <v>4904</v>
      </c>
      <c r="B172" s="8">
        <v>0</v>
      </c>
      <c r="C172" s="8">
        <v>2288</v>
      </c>
      <c r="D172" s="8">
        <v>36202</v>
      </c>
      <c r="E172" s="8">
        <v>813</v>
      </c>
      <c r="F172" s="8">
        <v>1653</v>
      </c>
      <c r="G172" s="8">
        <v>630</v>
      </c>
      <c r="H172" s="8">
        <v>3447</v>
      </c>
      <c r="I172" s="8">
        <v>109</v>
      </c>
      <c r="J172" s="8">
        <v>412</v>
      </c>
      <c r="K172" s="8">
        <v>2035</v>
      </c>
      <c r="L172" s="8">
        <v>1100</v>
      </c>
      <c r="M172" s="8">
        <v>1</v>
      </c>
    </row>
    <row r="173" spans="1:13">
      <c r="A173" s="8">
        <v>4911</v>
      </c>
      <c r="B173" s="8">
        <v>0</v>
      </c>
      <c r="C173" s="8">
        <v>2288</v>
      </c>
      <c r="D173" s="8">
        <v>36837</v>
      </c>
      <c r="E173" s="8">
        <v>813</v>
      </c>
      <c r="F173" s="8">
        <v>1672</v>
      </c>
      <c r="G173" s="8">
        <v>633</v>
      </c>
      <c r="H173" s="8">
        <v>3489</v>
      </c>
      <c r="I173" s="8">
        <v>109</v>
      </c>
      <c r="J173" s="8">
        <v>416</v>
      </c>
      <c r="K173" s="8">
        <v>2035</v>
      </c>
      <c r="L173" s="8">
        <v>1100</v>
      </c>
      <c r="M173" s="8">
        <v>1</v>
      </c>
    </row>
    <row r="174" spans="1:13">
      <c r="A174" s="8">
        <v>4918</v>
      </c>
      <c r="B174" s="8">
        <v>0</v>
      </c>
      <c r="C174" s="8">
        <v>2288</v>
      </c>
      <c r="D174" s="8">
        <v>37473</v>
      </c>
      <c r="E174" s="8">
        <v>813</v>
      </c>
      <c r="F174" s="8">
        <v>1691</v>
      </c>
      <c r="G174" s="8">
        <v>637</v>
      </c>
      <c r="H174" s="8">
        <v>3511</v>
      </c>
      <c r="I174" s="8">
        <v>110</v>
      </c>
      <c r="J174" s="8">
        <v>422</v>
      </c>
      <c r="K174" s="8">
        <v>2035</v>
      </c>
      <c r="L174" s="8">
        <v>1100</v>
      </c>
      <c r="M174" s="8">
        <v>1</v>
      </c>
    </row>
    <row r="175" spans="1:13">
      <c r="A175" s="8">
        <v>4925</v>
      </c>
      <c r="B175" s="8">
        <v>0</v>
      </c>
      <c r="C175" s="8">
        <v>2329</v>
      </c>
      <c r="D175" s="8">
        <v>38108</v>
      </c>
      <c r="E175" s="8">
        <v>813</v>
      </c>
      <c r="F175" s="8">
        <v>1710</v>
      </c>
      <c r="G175" s="8">
        <v>641</v>
      </c>
      <c r="H175" s="8">
        <v>3532</v>
      </c>
      <c r="I175" s="8">
        <v>110</v>
      </c>
      <c r="J175" s="8">
        <v>428</v>
      </c>
      <c r="K175" s="8">
        <v>2035</v>
      </c>
      <c r="L175" s="8">
        <v>1100</v>
      </c>
      <c r="M175" s="8">
        <v>1</v>
      </c>
    </row>
    <row r="176" spans="1:13">
      <c r="A176" s="8">
        <v>4932</v>
      </c>
      <c r="B176" s="8">
        <v>0</v>
      </c>
      <c r="C176" s="8">
        <v>2370</v>
      </c>
      <c r="D176" s="8">
        <v>38744</v>
      </c>
      <c r="E176" s="8">
        <v>813</v>
      </c>
      <c r="F176" s="8">
        <v>1729</v>
      </c>
      <c r="G176" s="8">
        <v>644</v>
      </c>
      <c r="H176" s="8">
        <v>3575</v>
      </c>
      <c r="I176" s="8">
        <v>110</v>
      </c>
      <c r="J176" s="8">
        <v>434</v>
      </c>
      <c r="K176" s="8">
        <v>2035</v>
      </c>
      <c r="L176" s="8">
        <v>1100</v>
      </c>
      <c r="M176" s="8">
        <v>1</v>
      </c>
    </row>
    <row r="177" spans="1:13">
      <c r="A177" s="8">
        <v>4939</v>
      </c>
      <c r="B177" s="8">
        <v>0</v>
      </c>
      <c r="C177" s="8">
        <v>2411</v>
      </c>
      <c r="D177" s="8">
        <v>39229</v>
      </c>
      <c r="E177" s="8">
        <v>813</v>
      </c>
      <c r="F177" s="8">
        <v>1749</v>
      </c>
      <c r="G177" s="8">
        <v>648</v>
      </c>
      <c r="H177" s="8">
        <v>3596</v>
      </c>
      <c r="I177" s="8">
        <v>111</v>
      </c>
      <c r="J177" s="8">
        <v>441</v>
      </c>
      <c r="K177" s="8">
        <v>2035</v>
      </c>
      <c r="L177" s="8">
        <v>1100</v>
      </c>
      <c r="M177" s="8">
        <v>1</v>
      </c>
    </row>
    <row r="178" spans="1:13">
      <c r="A178" s="8">
        <v>4945</v>
      </c>
      <c r="B178" s="8">
        <v>0</v>
      </c>
      <c r="C178" s="8">
        <v>2453</v>
      </c>
      <c r="D178" s="8">
        <v>39715</v>
      </c>
      <c r="E178" s="8">
        <v>813</v>
      </c>
      <c r="F178" s="8">
        <v>1768</v>
      </c>
      <c r="G178" s="8">
        <v>652</v>
      </c>
      <c r="H178" s="8">
        <v>3639</v>
      </c>
      <c r="I178" s="8">
        <v>111</v>
      </c>
      <c r="J178" s="8">
        <v>447</v>
      </c>
      <c r="K178" s="8">
        <v>2035</v>
      </c>
      <c r="L178" s="8">
        <v>1100</v>
      </c>
      <c r="M178" s="8">
        <v>1</v>
      </c>
    </row>
    <row r="179" spans="1:13">
      <c r="A179" s="8">
        <v>4952</v>
      </c>
      <c r="B179" s="8">
        <v>0</v>
      </c>
      <c r="C179" s="8">
        <v>2537</v>
      </c>
      <c r="D179" s="8">
        <v>40200</v>
      </c>
      <c r="E179" s="8">
        <v>813</v>
      </c>
      <c r="F179" s="8">
        <v>1787</v>
      </c>
      <c r="G179" s="8">
        <v>656</v>
      </c>
      <c r="H179" s="8">
        <v>3661</v>
      </c>
      <c r="I179" s="8">
        <v>111</v>
      </c>
      <c r="J179" s="8">
        <v>453</v>
      </c>
      <c r="K179" s="8">
        <v>2035</v>
      </c>
      <c r="L179" s="8">
        <v>1100</v>
      </c>
      <c r="M179" s="8">
        <v>1</v>
      </c>
    </row>
    <row r="180" spans="1:13">
      <c r="A180" s="8">
        <v>4959</v>
      </c>
      <c r="B180" s="8">
        <v>0</v>
      </c>
      <c r="C180" s="8">
        <v>2622</v>
      </c>
      <c r="D180" s="8">
        <v>40685</v>
      </c>
      <c r="E180" s="8">
        <v>813</v>
      </c>
      <c r="F180" s="8">
        <v>1806</v>
      </c>
      <c r="G180" s="8">
        <v>659</v>
      </c>
      <c r="H180" s="8">
        <v>3661</v>
      </c>
      <c r="I180" s="8">
        <v>112</v>
      </c>
      <c r="J180" s="8">
        <v>459</v>
      </c>
      <c r="K180" s="8">
        <v>2035</v>
      </c>
      <c r="L180" s="8">
        <v>1100</v>
      </c>
      <c r="M180" s="8">
        <v>1</v>
      </c>
    </row>
    <row r="181" spans="1:13">
      <c r="A181" s="8">
        <v>4966</v>
      </c>
      <c r="B181" s="8">
        <v>0</v>
      </c>
      <c r="C181" s="8">
        <v>2667</v>
      </c>
      <c r="D181" s="8">
        <v>41170</v>
      </c>
      <c r="E181" s="8">
        <v>813</v>
      </c>
      <c r="F181" s="8">
        <v>1825</v>
      </c>
      <c r="G181" s="8">
        <v>663</v>
      </c>
      <c r="H181" s="8">
        <v>3682</v>
      </c>
      <c r="I181" s="8">
        <v>112</v>
      </c>
      <c r="J181" s="8">
        <v>462</v>
      </c>
      <c r="K181" s="8">
        <v>2035</v>
      </c>
      <c r="L181" s="8">
        <v>1100</v>
      </c>
      <c r="M181" s="8">
        <v>1</v>
      </c>
    </row>
    <row r="182" spans="1:13">
      <c r="A182" s="8">
        <v>4973</v>
      </c>
      <c r="B182" s="8">
        <v>0</v>
      </c>
      <c r="C182" s="8">
        <v>2712</v>
      </c>
      <c r="D182" s="8">
        <v>41656</v>
      </c>
      <c r="E182" s="8">
        <v>813</v>
      </c>
      <c r="F182" s="8">
        <v>1844</v>
      </c>
      <c r="G182" s="8">
        <v>667</v>
      </c>
      <c r="H182" s="8">
        <v>3725</v>
      </c>
      <c r="I182" s="8">
        <v>112</v>
      </c>
      <c r="J182" s="8">
        <v>465</v>
      </c>
      <c r="K182" s="8">
        <v>2035</v>
      </c>
      <c r="L182" s="8">
        <v>1100</v>
      </c>
      <c r="M182" s="8">
        <v>1</v>
      </c>
    </row>
    <row r="183" spans="1:13">
      <c r="A183" s="8">
        <v>4980</v>
      </c>
      <c r="B183" s="8">
        <v>0</v>
      </c>
      <c r="C183" s="8">
        <v>2757</v>
      </c>
      <c r="D183" s="8">
        <v>42141</v>
      </c>
      <c r="E183" s="8">
        <v>813</v>
      </c>
      <c r="F183" s="8">
        <v>1863</v>
      </c>
      <c r="G183" s="8">
        <v>671</v>
      </c>
      <c r="H183" s="8">
        <v>3746</v>
      </c>
      <c r="I183" s="8">
        <v>113</v>
      </c>
      <c r="J183" s="8">
        <v>468</v>
      </c>
      <c r="K183" s="8">
        <v>2035</v>
      </c>
      <c r="L183" s="8">
        <v>1100</v>
      </c>
      <c r="M183" s="8">
        <v>1</v>
      </c>
    </row>
    <row r="184" spans="1:13">
      <c r="A184" s="8">
        <v>4987</v>
      </c>
      <c r="B184" s="8">
        <v>0</v>
      </c>
      <c r="C184" s="8">
        <v>2803</v>
      </c>
      <c r="D184" s="8">
        <v>42885</v>
      </c>
      <c r="E184" s="8">
        <v>813</v>
      </c>
      <c r="F184" s="8">
        <v>1882</v>
      </c>
      <c r="G184" s="8">
        <v>674</v>
      </c>
      <c r="H184" s="8">
        <v>3768</v>
      </c>
      <c r="I184" s="8">
        <v>113</v>
      </c>
      <c r="J184" s="8">
        <v>472</v>
      </c>
      <c r="K184" s="8">
        <v>2035</v>
      </c>
      <c r="L184" s="8">
        <v>1100</v>
      </c>
      <c r="M184" s="8">
        <v>1</v>
      </c>
    </row>
    <row r="185" spans="1:13">
      <c r="A185" s="8">
        <v>4994</v>
      </c>
      <c r="B185" s="8">
        <v>0</v>
      </c>
      <c r="C185" s="8">
        <v>2856</v>
      </c>
      <c r="D185" s="8">
        <v>43629</v>
      </c>
      <c r="E185" s="8">
        <v>813</v>
      </c>
      <c r="F185" s="8">
        <v>1901</v>
      </c>
      <c r="G185" s="8">
        <v>678</v>
      </c>
      <c r="H185" s="8">
        <v>3811</v>
      </c>
      <c r="I185" s="8">
        <v>113</v>
      </c>
      <c r="J185" s="8">
        <v>475</v>
      </c>
      <c r="K185" s="8">
        <v>2035</v>
      </c>
      <c r="L185" s="8">
        <v>1100</v>
      </c>
      <c r="M185" s="8">
        <v>1</v>
      </c>
    </row>
    <row r="186" spans="1:13">
      <c r="A186" s="8">
        <v>5000</v>
      </c>
      <c r="B186" s="8">
        <v>0</v>
      </c>
      <c r="C186" s="8">
        <v>2909</v>
      </c>
      <c r="D186" s="8">
        <v>44374</v>
      </c>
      <c r="E186" s="8">
        <v>813</v>
      </c>
      <c r="F186" s="8">
        <v>1921</v>
      </c>
      <c r="G186" s="8">
        <v>682</v>
      </c>
      <c r="H186" s="8">
        <v>3832</v>
      </c>
      <c r="I186" s="8">
        <v>114</v>
      </c>
      <c r="J186" s="8">
        <v>478</v>
      </c>
      <c r="K186" s="8">
        <v>2035</v>
      </c>
      <c r="L186" s="8">
        <v>1100</v>
      </c>
      <c r="M186" s="8">
        <v>1</v>
      </c>
    </row>
    <row r="187" spans="1:13">
      <c r="A187" s="8">
        <v>5007</v>
      </c>
      <c r="B187" s="8">
        <v>0</v>
      </c>
      <c r="C187" s="8">
        <v>2996</v>
      </c>
      <c r="D187" s="8">
        <v>45118</v>
      </c>
      <c r="E187" s="8">
        <v>813</v>
      </c>
      <c r="F187" s="8">
        <v>1940</v>
      </c>
      <c r="G187" s="8">
        <v>685</v>
      </c>
      <c r="H187" s="8">
        <v>3841</v>
      </c>
      <c r="I187" s="8">
        <v>114</v>
      </c>
      <c r="J187" s="8">
        <v>481</v>
      </c>
      <c r="K187" s="8">
        <v>2035</v>
      </c>
      <c r="L187" s="8">
        <v>1100</v>
      </c>
      <c r="M187" s="8">
        <v>1</v>
      </c>
    </row>
    <row r="188" spans="1:13">
      <c r="A188" s="8">
        <v>5014</v>
      </c>
      <c r="B188" s="8">
        <v>0</v>
      </c>
      <c r="C188" s="8">
        <v>3083</v>
      </c>
      <c r="D188" s="8">
        <v>45862</v>
      </c>
      <c r="E188" s="8">
        <v>813</v>
      </c>
      <c r="F188" s="8">
        <v>1959</v>
      </c>
      <c r="G188" s="8">
        <v>689</v>
      </c>
      <c r="H188" s="8">
        <v>3850</v>
      </c>
      <c r="I188" s="8">
        <v>114</v>
      </c>
      <c r="J188" s="8">
        <v>484</v>
      </c>
      <c r="K188" s="8">
        <v>2035</v>
      </c>
      <c r="L188" s="8">
        <v>1100</v>
      </c>
      <c r="M188" s="8">
        <v>1</v>
      </c>
    </row>
    <row r="189" spans="1:13">
      <c r="A189" s="8">
        <v>5021</v>
      </c>
      <c r="B189" s="8">
        <v>0</v>
      </c>
      <c r="C189" s="8">
        <v>3132</v>
      </c>
      <c r="D189" s="8">
        <v>46607</v>
      </c>
      <c r="E189" s="8">
        <v>813</v>
      </c>
      <c r="F189" s="8">
        <v>1978</v>
      </c>
      <c r="G189" s="8">
        <v>693</v>
      </c>
      <c r="H189" s="8">
        <v>3859</v>
      </c>
      <c r="I189" s="8">
        <v>114</v>
      </c>
      <c r="J189" s="8">
        <v>487</v>
      </c>
      <c r="K189" s="8">
        <v>2035</v>
      </c>
      <c r="L189" s="8">
        <v>1100</v>
      </c>
      <c r="M189" s="8">
        <v>1</v>
      </c>
    </row>
    <row r="190" spans="1:13">
      <c r="A190" s="8">
        <v>5028</v>
      </c>
      <c r="B190" s="8">
        <v>0</v>
      </c>
      <c r="C190" s="8">
        <v>3181</v>
      </c>
      <c r="D190" s="8">
        <v>47351</v>
      </c>
      <c r="E190" s="8">
        <v>813</v>
      </c>
      <c r="F190" s="8">
        <v>1997</v>
      </c>
      <c r="G190" s="8">
        <v>697</v>
      </c>
      <c r="H190" s="8">
        <v>3867</v>
      </c>
      <c r="I190" s="8">
        <v>115</v>
      </c>
      <c r="J190" s="8">
        <v>491</v>
      </c>
      <c r="K190" s="8">
        <v>2035</v>
      </c>
      <c r="L190" s="8">
        <v>1100</v>
      </c>
      <c r="M190" s="8">
        <v>1</v>
      </c>
    </row>
    <row r="191" spans="1:13">
      <c r="A191" s="8">
        <v>5035</v>
      </c>
      <c r="B191" s="8">
        <v>0</v>
      </c>
      <c r="C191" s="8">
        <v>3231</v>
      </c>
      <c r="D191" s="8">
        <v>47681</v>
      </c>
      <c r="E191" s="8">
        <v>813</v>
      </c>
      <c r="F191" s="8">
        <v>2016</v>
      </c>
      <c r="G191" s="8">
        <v>700</v>
      </c>
      <c r="H191" s="8">
        <v>3876</v>
      </c>
      <c r="I191" s="8">
        <v>115</v>
      </c>
      <c r="J191" s="8">
        <v>494</v>
      </c>
      <c r="K191" s="8">
        <v>2035</v>
      </c>
      <c r="L191" s="8">
        <v>1100</v>
      </c>
      <c r="M191" s="8">
        <v>1</v>
      </c>
    </row>
    <row r="192" spans="1:13">
      <c r="A192" s="8">
        <v>5042</v>
      </c>
      <c r="B192" s="8">
        <v>0</v>
      </c>
      <c r="C192" s="8">
        <v>3280</v>
      </c>
      <c r="D192" s="8">
        <v>48011</v>
      </c>
      <c r="E192" s="8">
        <v>813</v>
      </c>
      <c r="F192" s="8">
        <v>2035</v>
      </c>
      <c r="G192" s="8">
        <v>704</v>
      </c>
      <c r="H192" s="8">
        <v>3884</v>
      </c>
      <c r="I192" s="8">
        <v>115</v>
      </c>
      <c r="J192" s="8">
        <v>497</v>
      </c>
      <c r="K192" s="8">
        <v>2035</v>
      </c>
      <c r="L192" s="8">
        <v>1100</v>
      </c>
      <c r="M192" s="8">
        <v>1</v>
      </c>
    </row>
    <row r="193" spans="1:13">
      <c r="A193" s="8">
        <v>5049</v>
      </c>
      <c r="B193" s="8">
        <v>0</v>
      </c>
      <c r="C193" s="8">
        <v>3330</v>
      </c>
      <c r="D193" s="8">
        <v>48341</v>
      </c>
      <c r="E193" s="8">
        <v>813</v>
      </c>
      <c r="F193" s="8">
        <v>2054</v>
      </c>
      <c r="G193" s="8">
        <v>708</v>
      </c>
      <c r="H193" s="8">
        <v>3892</v>
      </c>
      <c r="I193" s="8">
        <v>116</v>
      </c>
      <c r="J193" s="8">
        <v>500</v>
      </c>
      <c r="K193" s="8">
        <v>2035</v>
      </c>
      <c r="L193" s="8">
        <v>1100</v>
      </c>
      <c r="M193" s="8">
        <v>1</v>
      </c>
    </row>
    <row r="194" spans="1:13">
      <c r="A194" s="8">
        <v>5056</v>
      </c>
      <c r="B194" s="8">
        <v>0</v>
      </c>
      <c r="C194" s="8">
        <v>3380</v>
      </c>
      <c r="D194" s="8">
        <v>48670</v>
      </c>
      <c r="E194" s="8">
        <v>813</v>
      </c>
      <c r="F194" s="8">
        <v>2074</v>
      </c>
      <c r="G194" s="8">
        <v>711</v>
      </c>
      <c r="H194" s="8">
        <v>3900</v>
      </c>
      <c r="I194" s="8">
        <v>116</v>
      </c>
      <c r="J194" s="8">
        <v>504</v>
      </c>
      <c r="K194" s="8">
        <v>2035</v>
      </c>
      <c r="L194" s="8">
        <v>1100</v>
      </c>
      <c r="M194" s="8">
        <v>1</v>
      </c>
    </row>
    <row r="195" spans="1:13">
      <c r="A195" s="8">
        <v>5062</v>
      </c>
      <c r="B195" s="8">
        <v>0</v>
      </c>
      <c r="C195" s="8">
        <v>3431</v>
      </c>
      <c r="D195" s="8">
        <v>49000</v>
      </c>
      <c r="E195" s="8">
        <v>813</v>
      </c>
      <c r="F195" s="8">
        <v>2093</v>
      </c>
      <c r="G195" s="8">
        <v>715</v>
      </c>
      <c r="H195" s="8">
        <v>3908</v>
      </c>
      <c r="I195" s="8">
        <v>116</v>
      </c>
      <c r="J195" s="8">
        <v>507</v>
      </c>
      <c r="K195" s="8">
        <v>2035</v>
      </c>
      <c r="L195" s="8">
        <v>1100</v>
      </c>
      <c r="M195" s="8">
        <v>1</v>
      </c>
    </row>
    <row r="196" spans="1:13">
      <c r="A196" s="8">
        <v>5069</v>
      </c>
      <c r="B196" s="8">
        <v>0</v>
      </c>
      <c r="C196" s="8">
        <v>3516</v>
      </c>
      <c r="D196" s="8">
        <v>49330</v>
      </c>
      <c r="E196" s="8">
        <v>813</v>
      </c>
      <c r="F196" s="8">
        <v>2112</v>
      </c>
      <c r="G196" s="8">
        <v>719</v>
      </c>
      <c r="H196" s="8">
        <v>3916</v>
      </c>
      <c r="I196" s="8">
        <v>117</v>
      </c>
      <c r="J196" s="8">
        <v>510</v>
      </c>
      <c r="K196" s="8">
        <v>2035</v>
      </c>
      <c r="L196" s="8">
        <v>1100</v>
      </c>
      <c r="M196" s="8">
        <v>1</v>
      </c>
    </row>
    <row r="197" spans="1:13">
      <c r="A197" s="8">
        <v>5076</v>
      </c>
      <c r="B197" s="8">
        <v>0</v>
      </c>
      <c r="C197" s="8">
        <v>3601</v>
      </c>
      <c r="D197" s="8">
        <v>49660</v>
      </c>
      <c r="E197" s="8">
        <v>813</v>
      </c>
      <c r="F197" s="8">
        <v>2131</v>
      </c>
      <c r="G197" s="8">
        <v>723</v>
      </c>
      <c r="H197" s="8">
        <v>3924</v>
      </c>
      <c r="I197" s="8">
        <v>117</v>
      </c>
      <c r="J197" s="8">
        <v>513</v>
      </c>
      <c r="K197" s="8">
        <v>2035</v>
      </c>
      <c r="L197" s="8">
        <v>1100</v>
      </c>
      <c r="M197" s="8">
        <v>1</v>
      </c>
    </row>
    <row r="198" spans="1:13">
      <c r="A198" s="8">
        <v>5083</v>
      </c>
      <c r="B198" s="8">
        <v>0</v>
      </c>
      <c r="C198" s="8">
        <v>3686</v>
      </c>
      <c r="D198" s="8">
        <v>50380</v>
      </c>
      <c r="E198" s="8">
        <v>813</v>
      </c>
      <c r="F198" s="8">
        <v>2150</v>
      </c>
      <c r="G198" s="8">
        <v>726</v>
      </c>
      <c r="H198" s="8">
        <v>3932</v>
      </c>
      <c r="I198" s="8">
        <v>117</v>
      </c>
      <c r="J198" s="8">
        <v>516</v>
      </c>
      <c r="K198" s="8">
        <v>2035</v>
      </c>
      <c r="L198" s="8">
        <v>1100</v>
      </c>
      <c r="M198" s="8">
        <v>1</v>
      </c>
    </row>
    <row r="199" spans="1:13">
      <c r="A199" s="8">
        <v>5090</v>
      </c>
      <c r="B199" s="8">
        <v>0</v>
      </c>
      <c r="C199" s="8">
        <v>3771</v>
      </c>
      <c r="D199" s="8">
        <v>51100</v>
      </c>
      <c r="E199" s="8">
        <v>813</v>
      </c>
      <c r="F199" s="8">
        <v>2169</v>
      </c>
      <c r="G199" s="8">
        <v>730</v>
      </c>
      <c r="H199" s="8">
        <v>3939</v>
      </c>
      <c r="I199" s="8">
        <v>118</v>
      </c>
      <c r="J199" s="8">
        <v>519</v>
      </c>
      <c r="K199" s="8">
        <v>2035</v>
      </c>
      <c r="L199" s="8">
        <v>1100</v>
      </c>
      <c r="M199" s="8">
        <v>1</v>
      </c>
    </row>
    <row r="200" spans="1:13">
      <c r="A200" s="8">
        <v>5097</v>
      </c>
      <c r="B200" s="8">
        <v>0</v>
      </c>
      <c r="C200" s="8">
        <v>3857</v>
      </c>
      <c r="D200" s="8">
        <v>51820</v>
      </c>
      <c r="E200" s="8">
        <v>813</v>
      </c>
      <c r="F200" s="8">
        <v>2188</v>
      </c>
      <c r="G200" s="8">
        <v>734</v>
      </c>
      <c r="H200" s="8">
        <v>3947</v>
      </c>
      <c r="I200" s="8">
        <v>118</v>
      </c>
      <c r="J200" s="8">
        <v>522</v>
      </c>
      <c r="K200" s="8">
        <v>2035</v>
      </c>
      <c r="L200" s="8">
        <v>1100</v>
      </c>
      <c r="M200" s="8">
        <v>1</v>
      </c>
    </row>
    <row r="201" spans="1:13">
      <c r="A201" s="8">
        <v>5104</v>
      </c>
      <c r="B201" s="8">
        <v>0</v>
      </c>
      <c r="C201" s="8">
        <v>3940</v>
      </c>
      <c r="D201" s="8">
        <v>52541</v>
      </c>
      <c r="E201" s="8">
        <v>813</v>
      </c>
      <c r="F201" s="8">
        <v>2207</v>
      </c>
      <c r="G201" s="8">
        <v>738</v>
      </c>
      <c r="H201" s="8">
        <v>3954</v>
      </c>
      <c r="I201" s="8">
        <v>118</v>
      </c>
      <c r="J201" s="8">
        <v>525</v>
      </c>
      <c r="K201" s="8">
        <v>2035</v>
      </c>
      <c r="L201" s="8">
        <v>1100</v>
      </c>
      <c r="M201" s="8">
        <v>1</v>
      </c>
    </row>
    <row r="202" spans="1:13">
      <c r="A202" s="8">
        <v>5111</v>
      </c>
      <c r="B202" s="8">
        <v>0</v>
      </c>
      <c r="C202" s="8">
        <v>4024</v>
      </c>
      <c r="D202" s="8">
        <v>53261</v>
      </c>
      <c r="E202" s="8">
        <v>813</v>
      </c>
      <c r="F202" s="8">
        <v>2226</v>
      </c>
      <c r="G202" s="8">
        <v>741</v>
      </c>
      <c r="H202" s="8">
        <v>3961</v>
      </c>
      <c r="I202" s="8">
        <v>119</v>
      </c>
      <c r="J202" s="8">
        <v>528</v>
      </c>
      <c r="K202" s="8">
        <v>2035</v>
      </c>
      <c r="L202" s="8">
        <v>1100</v>
      </c>
      <c r="M202" s="8">
        <v>1</v>
      </c>
    </row>
    <row r="203" spans="1:13">
      <c r="A203" s="8">
        <v>5117</v>
      </c>
      <c r="B203" s="8">
        <v>0</v>
      </c>
      <c r="C203" s="8">
        <v>4116</v>
      </c>
      <c r="D203" s="8">
        <v>53981</v>
      </c>
      <c r="E203" s="8">
        <v>0</v>
      </c>
      <c r="F203" s="8">
        <v>2246</v>
      </c>
      <c r="G203" s="8">
        <v>745</v>
      </c>
      <c r="H203" s="8">
        <v>3968</v>
      </c>
      <c r="I203" s="8">
        <v>119</v>
      </c>
      <c r="J203" s="8">
        <v>531</v>
      </c>
      <c r="K203" s="8">
        <v>2035</v>
      </c>
      <c r="L203" s="8">
        <v>1100</v>
      </c>
      <c r="M203" s="8">
        <v>1</v>
      </c>
    </row>
    <row r="204" spans="1:13">
      <c r="A204" s="8">
        <v>5124</v>
      </c>
      <c r="B204" s="8">
        <v>0</v>
      </c>
      <c r="C204" s="8">
        <v>4208</v>
      </c>
      <c r="D204" s="8">
        <v>54701</v>
      </c>
      <c r="E204" s="8">
        <v>0</v>
      </c>
      <c r="F204" s="8">
        <v>2265</v>
      </c>
      <c r="G204" s="8">
        <v>749</v>
      </c>
      <c r="H204" s="8">
        <v>3975</v>
      </c>
      <c r="I204" s="8">
        <v>119</v>
      </c>
      <c r="J204" s="8">
        <v>534</v>
      </c>
      <c r="K204" s="8">
        <v>2035</v>
      </c>
      <c r="L204" s="8">
        <v>1100</v>
      </c>
      <c r="M204" s="8">
        <v>1</v>
      </c>
    </row>
    <row r="205" spans="1:13">
      <c r="A205" s="8">
        <v>5131</v>
      </c>
      <c r="B205" s="8">
        <v>0</v>
      </c>
      <c r="C205" s="8">
        <v>4300</v>
      </c>
      <c r="D205" s="8">
        <v>55064</v>
      </c>
      <c r="E205" s="8">
        <v>0</v>
      </c>
      <c r="F205" s="8">
        <v>2284</v>
      </c>
      <c r="G205" s="8">
        <v>752</v>
      </c>
      <c r="H205" s="8">
        <v>3982</v>
      </c>
      <c r="I205" s="8">
        <v>120</v>
      </c>
      <c r="J205" s="8">
        <v>536</v>
      </c>
      <c r="K205" s="8">
        <v>2035</v>
      </c>
      <c r="L205" s="8">
        <v>1100</v>
      </c>
      <c r="M205" s="8">
        <v>1</v>
      </c>
    </row>
    <row r="206" spans="1:13">
      <c r="A206" s="8">
        <v>5138</v>
      </c>
      <c r="B206" s="8">
        <v>0</v>
      </c>
      <c r="C206" s="8">
        <v>4392</v>
      </c>
      <c r="D206" s="8">
        <v>55426</v>
      </c>
      <c r="E206" s="8">
        <v>0</v>
      </c>
      <c r="F206" s="8">
        <v>2303</v>
      </c>
      <c r="G206" s="8">
        <v>756</v>
      </c>
      <c r="H206" s="8">
        <v>3989</v>
      </c>
      <c r="I206" s="8">
        <v>120</v>
      </c>
      <c r="J206" s="8">
        <v>538</v>
      </c>
      <c r="K206" s="8">
        <v>2035</v>
      </c>
      <c r="L206" s="8">
        <v>1100</v>
      </c>
      <c r="M206" s="8">
        <v>1</v>
      </c>
    </row>
    <row r="207" spans="1:13">
      <c r="A207" s="8">
        <v>5145</v>
      </c>
      <c r="B207" s="8">
        <v>0</v>
      </c>
      <c r="C207" s="8">
        <v>4484</v>
      </c>
      <c r="D207" s="8">
        <v>55789</v>
      </c>
      <c r="E207" s="8">
        <v>0</v>
      </c>
      <c r="F207" s="8">
        <v>2322</v>
      </c>
      <c r="G207" s="8">
        <v>760</v>
      </c>
      <c r="H207" s="8">
        <v>3995</v>
      </c>
      <c r="I207" s="8">
        <v>131</v>
      </c>
      <c r="J207" s="8">
        <v>540</v>
      </c>
      <c r="K207" s="8">
        <v>2035</v>
      </c>
      <c r="L207" s="8">
        <v>1100</v>
      </c>
      <c r="M207" s="8">
        <v>1</v>
      </c>
    </row>
    <row r="208" spans="1:13">
      <c r="A208" s="8">
        <v>5152</v>
      </c>
      <c r="B208" s="8">
        <v>0</v>
      </c>
      <c r="C208" s="8">
        <v>4515</v>
      </c>
      <c r="D208" s="8">
        <v>56152</v>
      </c>
      <c r="E208" s="8">
        <v>0</v>
      </c>
      <c r="F208" s="8">
        <v>2341</v>
      </c>
      <c r="G208" s="8">
        <v>764</v>
      </c>
      <c r="H208" s="8">
        <v>4002</v>
      </c>
      <c r="I208" s="8">
        <v>141</v>
      </c>
      <c r="J208" s="8">
        <v>542</v>
      </c>
      <c r="K208" s="8">
        <v>2035</v>
      </c>
      <c r="L208" s="8">
        <v>1100</v>
      </c>
      <c r="M208" s="8">
        <v>1</v>
      </c>
    </row>
    <row r="209" spans="1:13">
      <c r="A209" s="8">
        <v>5159</v>
      </c>
      <c r="B209" s="8">
        <v>0</v>
      </c>
      <c r="C209" s="8">
        <v>4546</v>
      </c>
      <c r="D209" s="8">
        <v>56514</v>
      </c>
      <c r="E209" s="8">
        <v>0</v>
      </c>
      <c r="F209" s="8">
        <v>2360</v>
      </c>
      <c r="G209" s="8">
        <v>767</v>
      </c>
      <c r="H209" s="8">
        <v>4008</v>
      </c>
      <c r="I209" s="8">
        <v>152</v>
      </c>
      <c r="J209" s="8">
        <v>544</v>
      </c>
      <c r="K209" s="8">
        <v>2035</v>
      </c>
      <c r="L209" s="8">
        <v>1100</v>
      </c>
      <c r="M209" s="8">
        <v>1</v>
      </c>
    </row>
    <row r="210" spans="1:13">
      <c r="A210" s="8">
        <v>5166</v>
      </c>
      <c r="B210" s="8">
        <v>0</v>
      </c>
      <c r="C210" s="8">
        <v>4630</v>
      </c>
      <c r="D210" s="8">
        <v>56877</v>
      </c>
      <c r="E210" s="8">
        <v>0</v>
      </c>
      <c r="F210" s="8">
        <v>2379</v>
      </c>
      <c r="G210" s="8">
        <v>771</v>
      </c>
      <c r="H210" s="8">
        <v>4015</v>
      </c>
      <c r="I210" s="8">
        <v>162</v>
      </c>
      <c r="J210" s="8">
        <v>546</v>
      </c>
      <c r="K210" s="8">
        <v>2035</v>
      </c>
      <c r="L210" s="8">
        <v>1100</v>
      </c>
      <c r="M210" s="8">
        <v>1</v>
      </c>
    </row>
    <row r="211" spans="1:13">
      <c r="A211" s="8">
        <v>5172</v>
      </c>
      <c r="B211" s="8">
        <v>0</v>
      </c>
      <c r="C211" s="8">
        <v>4714</v>
      </c>
      <c r="D211" s="8">
        <v>57240</v>
      </c>
      <c r="E211" s="8">
        <v>0</v>
      </c>
      <c r="F211" s="8">
        <v>2399</v>
      </c>
      <c r="G211" s="8">
        <v>775</v>
      </c>
      <c r="H211" s="8">
        <v>4021</v>
      </c>
      <c r="I211" s="8">
        <v>173</v>
      </c>
      <c r="J211" s="8">
        <v>548</v>
      </c>
      <c r="K211" s="8">
        <v>2035</v>
      </c>
      <c r="L211" s="8">
        <v>1100</v>
      </c>
      <c r="M211" s="8">
        <v>1</v>
      </c>
    </row>
    <row r="212" spans="1:13">
      <c r="A212" s="8">
        <v>5179</v>
      </c>
      <c r="B212" s="8">
        <v>0</v>
      </c>
      <c r="C212" s="8">
        <v>4799</v>
      </c>
      <c r="D212" s="8">
        <v>57771</v>
      </c>
      <c r="E212" s="8">
        <v>0</v>
      </c>
      <c r="F212" s="8">
        <v>2418</v>
      </c>
      <c r="G212" s="8">
        <v>779</v>
      </c>
      <c r="H212" s="8">
        <v>4027</v>
      </c>
      <c r="I212" s="8">
        <v>183</v>
      </c>
      <c r="J212" s="8">
        <v>550</v>
      </c>
      <c r="K212" s="8">
        <v>2035</v>
      </c>
      <c r="L212" s="8">
        <v>1100</v>
      </c>
      <c r="M212" s="8">
        <v>1</v>
      </c>
    </row>
    <row r="213" spans="1:13">
      <c r="A213" s="8">
        <v>5186</v>
      </c>
      <c r="B213" s="8">
        <v>0</v>
      </c>
      <c r="C213" s="8">
        <v>4883</v>
      </c>
      <c r="D213" s="8">
        <v>58303</v>
      </c>
      <c r="E213" s="8">
        <v>0</v>
      </c>
      <c r="F213" s="8">
        <v>2437</v>
      </c>
      <c r="G213" s="8">
        <v>782</v>
      </c>
      <c r="H213" s="8">
        <v>4033</v>
      </c>
      <c r="I213" s="8">
        <v>194</v>
      </c>
      <c r="J213" s="8">
        <v>552</v>
      </c>
      <c r="K213" s="8">
        <v>2035</v>
      </c>
      <c r="L213" s="8">
        <v>1100</v>
      </c>
      <c r="M213" s="8">
        <v>1</v>
      </c>
    </row>
    <row r="214" spans="1:13">
      <c r="A214" s="8">
        <v>5193</v>
      </c>
      <c r="B214" s="8">
        <v>0</v>
      </c>
      <c r="C214" s="8">
        <v>4968</v>
      </c>
      <c r="D214" s="8">
        <v>58835</v>
      </c>
      <c r="E214" s="8">
        <v>0</v>
      </c>
      <c r="F214" s="8">
        <v>2456</v>
      </c>
      <c r="G214" s="8">
        <v>786</v>
      </c>
      <c r="H214" s="8">
        <v>4039</v>
      </c>
      <c r="I214" s="8">
        <v>204</v>
      </c>
      <c r="J214" s="8">
        <v>555</v>
      </c>
      <c r="K214" s="8">
        <v>2035</v>
      </c>
      <c r="L214" s="8">
        <v>1100</v>
      </c>
      <c r="M214" s="8">
        <v>1</v>
      </c>
    </row>
    <row r="215" spans="1:13">
      <c r="A215" s="8">
        <v>5200</v>
      </c>
      <c r="B215" s="8">
        <v>0</v>
      </c>
      <c r="C215" s="8">
        <v>4968</v>
      </c>
      <c r="D215" s="8">
        <v>59367</v>
      </c>
      <c r="E215" s="8">
        <v>0</v>
      </c>
      <c r="F215" s="8">
        <v>2475</v>
      </c>
      <c r="G215" s="8">
        <v>790</v>
      </c>
      <c r="H215" s="8">
        <v>4045</v>
      </c>
      <c r="I215" s="8">
        <v>215</v>
      </c>
      <c r="J215" s="8">
        <v>557</v>
      </c>
      <c r="K215" s="8">
        <v>2035</v>
      </c>
      <c r="L215" s="8">
        <v>1100</v>
      </c>
      <c r="M215" s="8">
        <v>1</v>
      </c>
    </row>
    <row r="216" spans="1:13">
      <c r="A216" s="8">
        <v>5205</v>
      </c>
      <c r="B216" s="8">
        <v>0</v>
      </c>
      <c r="C216" s="8">
        <v>4968</v>
      </c>
      <c r="D216" s="8">
        <v>59899</v>
      </c>
      <c r="E216" s="8">
        <v>0</v>
      </c>
      <c r="F216" s="8">
        <v>2494</v>
      </c>
      <c r="G216" s="8">
        <v>793</v>
      </c>
      <c r="H216" s="8">
        <v>4051</v>
      </c>
      <c r="I216" s="8">
        <v>225</v>
      </c>
      <c r="J216" s="8">
        <v>559</v>
      </c>
      <c r="K216" s="8">
        <v>2035</v>
      </c>
      <c r="L216" s="8">
        <v>1100</v>
      </c>
      <c r="M216" s="8">
        <v>1</v>
      </c>
    </row>
    <row r="217" spans="1:13">
      <c r="A217" s="8">
        <v>5211</v>
      </c>
      <c r="B217" s="8">
        <v>0</v>
      </c>
      <c r="C217" s="8">
        <v>4968</v>
      </c>
      <c r="D217" s="8">
        <v>60431</v>
      </c>
      <c r="E217" s="8">
        <v>0</v>
      </c>
      <c r="F217" s="8">
        <v>2513</v>
      </c>
      <c r="G217" s="8">
        <v>797</v>
      </c>
      <c r="H217" s="8">
        <v>4057</v>
      </c>
      <c r="I217" s="8">
        <v>236</v>
      </c>
      <c r="J217" s="8">
        <v>561</v>
      </c>
      <c r="K217" s="8">
        <v>2035</v>
      </c>
      <c r="L217" s="8">
        <v>1100</v>
      </c>
      <c r="M217" s="8">
        <v>1</v>
      </c>
    </row>
    <row r="218" spans="1:13">
      <c r="A218" s="8">
        <v>5216</v>
      </c>
      <c r="B218" s="8">
        <v>0</v>
      </c>
      <c r="C218" s="8">
        <v>4968</v>
      </c>
      <c r="D218" s="8">
        <v>61508</v>
      </c>
      <c r="E218" s="8">
        <v>0</v>
      </c>
      <c r="F218" s="8">
        <v>2532</v>
      </c>
      <c r="G218" s="8">
        <v>801</v>
      </c>
      <c r="H218" s="8">
        <v>4062</v>
      </c>
      <c r="I218" s="8">
        <v>246</v>
      </c>
      <c r="J218" s="8">
        <v>564</v>
      </c>
      <c r="K218" s="8">
        <v>2035</v>
      </c>
      <c r="L218" s="8">
        <v>1100</v>
      </c>
      <c r="M218" s="8">
        <v>1</v>
      </c>
    </row>
    <row r="219" spans="1:13">
      <c r="A219" s="8">
        <v>5222</v>
      </c>
      <c r="B219" s="8">
        <v>0</v>
      </c>
      <c r="C219" s="8">
        <v>4968</v>
      </c>
      <c r="D219" s="8">
        <v>62586</v>
      </c>
      <c r="E219" s="8">
        <v>0</v>
      </c>
      <c r="F219" s="8">
        <v>2552</v>
      </c>
      <c r="G219" s="8">
        <v>805</v>
      </c>
      <c r="H219" s="8">
        <v>4068</v>
      </c>
      <c r="I219" s="8">
        <v>257</v>
      </c>
      <c r="J219" s="8">
        <v>567</v>
      </c>
      <c r="K219" s="8">
        <v>2035</v>
      </c>
      <c r="L219" s="8">
        <v>1100</v>
      </c>
      <c r="M219" s="8">
        <v>1</v>
      </c>
    </row>
    <row r="220" spans="1:13">
      <c r="A220" s="8">
        <v>5227</v>
      </c>
      <c r="B220" s="8">
        <v>0</v>
      </c>
      <c r="C220" s="8">
        <v>4968</v>
      </c>
      <c r="D220" s="8">
        <v>63663</v>
      </c>
      <c r="E220" s="8">
        <v>0</v>
      </c>
      <c r="F220" s="8">
        <v>2571</v>
      </c>
      <c r="G220" s="8">
        <v>808</v>
      </c>
      <c r="H220" s="8">
        <v>4073</v>
      </c>
      <c r="I220" s="8">
        <v>267</v>
      </c>
      <c r="J220" s="8">
        <v>570</v>
      </c>
      <c r="K220" s="8">
        <v>2035</v>
      </c>
      <c r="L220" s="8">
        <v>1100</v>
      </c>
      <c r="M220" s="8">
        <v>1</v>
      </c>
    </row>
    <row r="221" spans="1:13">
      <c r="A221" s="8">
        <v>5233</v>
      </c>
      <c r="B221" s="8">
        <v>0</v>
      </c>
      <c r="C221" s="8">
        <v>4968</v>
      </c>
      <c r="D221" s="8">
        <v>64740</v>
      </c>
      <c r="E221" s="8">
        <v>0</v>
      </c>
      <c r="F221" s="8">
        <v>2590</v>
      </c>
      <c r="G221" s="8">
        <v>812</v>
      </c>
      <c r="H221" s="8">
        <v>4079</v>
      </c>
      <c r="I221" s="8">
        <v>278</v>
      </c>
      <c r="J221" s="8">
        <v>573</v>
      </c>
      <c r="K221" s="8">
        <v>2035</v>
      </c>
      <c r="L221" s="8">
        <v>1100</v>
      </c>
      <c r="M221" s="8">
        <v>1</v>
      </c>
    </row>
    <row r="222" spans="1:13">
      <c r="A222" s="8">
        <v>5238</v>
      </c>
      <c r="B222" s="8">
        <v>0</v>
      </c>
      <c r="C222" s="8">
        <v>4968</v>
      </c>
      <c r="D222" s="8">
        <v>65818</v>
      </c>
      <c r="E222" s="8">
        <v>0</v>
      </c>
      <c r="F222" s="8">
        <v>2609</v>
      </c>
      <c r="G222" s="8">
        <v>816</v>
      </c>
      <c r="H222" s="8">
        <v>4084</v>
      </c>
      <c r="I222" s="8">
        <v>288</v>
      </c>
      <c r="J222" s="8">
        <v>576</v>
      </c>
      <c r="K222" s="8">
        <v>2035</v>
      </c>
      <c r="L222" s="8">
        <v>1100</v>
      </c>
      <c r="M222" s="8">
        <v>1</v>
      </c>
    </row>
    <row r="223" spans="1:13">
      <c r="A223" s="8">
        <v>5244</v>
      </c>
      <c r="B223" s="8">
        <v>0</v>
      </c>
      <c r="C223" s="8">
        <v>4968</v>
      </c>
      <c r="D223" s="8">
        <v>66895</v>
      </c>
      <c r="E223" s="8">
        <v>0</v>
      </c>
      <c r="F223" s="8">
        <v>2628</v>
      </c>
      <c r="G223" s="8">
        <v>820</v>
      </c>
      <c r="H223" s="8">
        <v>4089</v>
      </c>
      <c r="I223" s="8">
        <v>299</v>
      </c>
      <c r="J223" s="8">
        <v>579</v>
      </c>
      <c r="K223" s="8">
        <v>2035</v>
      </c>
      <c r="L223" s="8">
        <v>1100</v>
      </c>
      <c r="M223" s="8">
        <v>1</v>
      </c>
    </row>
    <row r="224" spans="1:13">
      <c r="A224" s="8">
        <v>5249</v>
      </c>
      <c r="B224" s="8">
        <v>0</v>
      </c>
      <c r="C224" s="8">
        <v>4968</v>
      </c>
      <c r="D224" s="8">
        <v>67973</v>
      </c>
      <c r="E224" s="8">
        <v>0</v>
      </c>
      <c r="F224" s="8">
        <v>2647</v>
      </c>
      <c r="G224" s="8">
        <v>823</v>
      </c>
      <c r="H224" s="8">
        <v>4094</v>
      </c>
      <c r="I224" s="8">
        <v>309</v>
      </c>
      <c r="J224" s="8">
        <v>582</v>
      </c>
      <c r="K224" s="8">
        <v>2035</v>
      </c>
      <c r="L224" s="8">
        <v>1100</v>
      </c>
      <c r="M224" s="8">
        <v>1</v>
      </c>
    </row>
    <row r="225" spans="1:13">
      <c r="A225" s="8">
        <v>5255</v>
      </c>
      <c r="B225" s="8">
        <v>0</v>
      </c>
      <c r="C225" s="8">
        <v>4968</v>
      </c>
      <c r="D225" s="8">
        <v>69050</v>
      </c>
      <c r="E225" s="8">
        <v>0</v>
      </c>
      <c r="F225" s="8">
        <v>2666</v>
      </c>
      <c r="G225" s="8">
        <v>827</v>
      </c>
      <c r="H225" s="8">
        <v>4099</v>
      </c>
      <c r="I225" s="8">
        <v>320</v>
      </c>
      <c r="J225" s="8">
        <v>584</v>
      </c>
      <c r="K225" s="8">
        <v>2035</v>
      </c>
      <c r="L225" s="8">
        <v>1100</v>
      </c>
      <c r="M225" s="8">
        <v>2</v>
      </c>
    </row>
    <row r="226" spans="1:13">
      <c r="A226" s="8">
        <v>5260</v>
      </c>
      <c r="B226" s="8">
        <v>0</v>
      </c>
      <c r="C226" s="8">
        <v>4968</v>
      </c>
      <c r="D226" s="8">
        <v>69532</v>
      </c>
      <c r="E226" s="8">
        <v>0</v>
      </c>
      <c r="F226" s="8">
        <v>2685</v>
      </c>
      <c r="G226" s="8">
        <v>831</v>
      </c>
      <c r="H226" s="8">
        <v>4104</v>
      </c>
      <c r="I226" s="8">
        <v>330</v>
      </c>
      <c r="J226" s="8">
        <v>587</v>
      </c>
      <c r="K226" s="8">
        <v>2035</v>
      </c>
      <c r="L226" s="8">
        <v>1100</v>
      </c>
      <c r="M226" s="8">
        <v>2</v>
      </c>
    </row>
    <row r="227" spans="1:13">
      <c r="A227" s="8">
        <v>5266</v>
      </c>
      <c r="B227" s="8">
        <v>0</v>
      </c>
      <c r="C227" s="8">
        <v>4968</v>
      </c>
      <c r="D227" s="8">
        <v>70014</v>
      </c>
      <c r="E227" s="8">
        <v>0</v>
      </c>
      <c r="F227" s="8">
        <v>2704</v>
      </c>
      <c r="G227" s="8">
        <v>834</v>
      </c>
      <c r="H227" s="8">
        <v>4109</v>
      </c>
      <c r="I227" s="8">
        <v>341</v>
      </c>
      <c r="J227" s="8">
        <v>589</v>
      </c>
      <c r="K227" s="8">
        <v>2035</v>
      </c>
      <c r="L227" s="8">
        <v>1100</v>
      </c>
      <c r="M227" s="8">
        <v>2</v>
      </c>
    </row>
    <row r="228" spans="1:13">
      <c r="A228" s="8">
        <v>5271</v>
      </c>
      <c r="B228" s="8">
        <v>0</v>
      </c>
      <c r="C228" s="8">
        <v>4968</v>
      </c>
      <c r="D228" s="8">
        <v>70497</v>
      </c>
      <c r="E228" s="8">
        <v>0</v>
      </c>
      <c r="F228" s="8">
        <v>2724</v>
      </c>
      <c r="G228" s="8">
        <v>838</v>
      </c>
      <c r="H228" s="8">
        <v>4114</v>
      </c>
      <c r="I228" s="8">
        <v>351</v>
      </c>
      <c r="J228" s="8">
        <v>591</v>
      </c>
      <c r="K228" s="8">
        <v>2035</v>
      </c>
      <c r="L228" s="8">
        <v>1100</v>
      </c>
      <c r="M228" s="8">
        <v>2</v>
      </c>
    </row>
    <row r="229" spans="1:13">
      <c r="A229" s="8">
        <v>5277</v>
      </c>
      <c r="B229" s="8">
        <v>0</v>
      </c>
      <c r="C229" s="8">
        <v>4968</v>
      </c>
      <c r="D229" s="8">
        <v>70979</v>
      </c>
      <c r="E229" s="8">
        <v>0</v>
      </c>
      <c r="F229" s="8">
        <v>2743</v>
      </c>
      <c r="G229" s="8">
        <v>842</v>
      </c>
      <c r="H229" s="8">
        <v>4119</v>
      </c>
      <c r="I229" s="8">
        <v>362</v>
      </c>
      <c r="J229" s="8">
        <v>593</v>
      </c>
      <c r="K229" s="8">
        <v>2035</v>
      </c>
      <c r="L229" s="8">
        <v>1100</v>
      </c>
      <c r="M229" s="8">
        <v>2</v>
      </c>
    </row>
    <row r="230" spans="1:13">
      <c r="A230" s="8">
        <v>5282</v>
      </c>
      <c r="B230" s="8">
        <v>0</v>
      </c>
      <c r="C230" s="8">
        <v>4968</v>
      </c>
      <c r="D230" s="8">
        <v>71461</v>
      </c>
      <c r="E230" s="8">
        <v>0</v>
      </c>
      <c r="F230" s="8">
        <v>2762</v>
      </c>
      <c r="G230" s="8">
        <v>846</v>
      </c>
      <c r="H230" s="8">
        <v>4124</v>
      </c>
      <c r="I230" s="8">
        <v>380</v>
      </c>
      <c r="J230" s="8">
        <v>596</v>
      </c>
      <c r="K230" s="8">
        <v>2035</v>
      </c>
      <c r="L230" s="8">
        <v>1100</v>
      </c>
      <c r="M230" s="8">
        <v>2</v>
      </c>
    </row>
    <row r="231" spans="1:13">
      <c r="A231" s="8">
        <v>5288</v>
      </c>
      <c r="B231" s="8">
        <v>0</v>
      </c>
      <c r="C231" s="8">
        <v>5003</v>
      </c>
      <c r="D231" s="8">
        <v>71943</v>
      </c>
      <c r="E231" s="8">
        <v>0</v>
      </c>
      <c r="F231" s="8">
        <v>2781</v>
      </c>
      <c r="G231" s="8">
        <v>849</v>
      </c>
      <c r="H231" s="8">
        <v>4128</v>
      </c>
      <c r="I231" s="8">
        <v>399</v>
      </c>
      <c r="J231" s="8">
        <v>598</v>
      </c>
      <c r="K231" s="8">
        <v>2035</v>
      </c>
      <c r="L231" s="8">
        <v>1100</v>
      </c>
      <c r="M231" s="8">
        <v>2</v>
      </c>
    </row>
    <row r="232" spans="1:13">
      <c r="A232" s="8">
        <v>5293</v>
      </c>
      <c r="B232" s="8">
        <v>0</v>
      </c>
      <c r="C232" s="8">
        <v>5039</v>
      </c>
      <c r="D232" s="8">
        <v>72425</v>
      </c>
      <c r="E232" s="8">
        <v>0</v>
      </c>
      <c r="F232" s="8">
        <v>2800</v>
      </c>
      <c r="G232" s="8">
        <v>853</v>
      </c>
      <c r="H232" s="8">
        <v>4133</v>
      </c>
      <c r="I232" s="8">
        <v>417</v>
      </c>
      <c r="J232" s="8">
        <v>602</v>
      </c>
      <c r="K232" s="8">
        <v>2035</v>
      </c>
      <c r="L232" s="8">
        <v>1100</v>
      </c>
      <c r="M232" s="8">
        <v>2</v>
      </c>
    </row>
    <row r="233" spans="1:13">
      <c r="A233" s="8">
        <v>5298</v>
      </c>
      <c r="B233" s="8">
        <v>0</v>
      </c>
      <c r="C233" s="8">
        <v>5075</v>
      </c>
      <c r="D233" s="8">
        <v>72908</v>
      </c>
      <c r="E233" s="8">
        <v>0</v>
      </c>
      <c r="F233" s="8">
        <v>2819</v>
      </c>
      <c r="G233" s="8">
        <v>857</v>
      </c>
      <c r="H233" s="8">
        <v>4137</v>
      </c>
      <c r="I233" s="8">
        <v>435</v>
      </c>
      <c r="J233" s="8">
        <v>606</v>
      </c>
      <c r="K233" s="8">
        <v>2035</v>
      </c>
      <c r="L233" s="8">
        <v>1100</v>
      </c>
      <c r="M233" s="8">
        <v>2</v>
      </c>
    </row>
    <row r="234" spans="1:13">
      <c r="A234" s="8">
        <v>5304</v>
      </c>
      <c r="B234" s="8">
        <v>0</v>
      </c>
      <c r="C234" s="8">
        <v>5111</v>
      </c>
      <c r="D234" s="8">
        <v>73390</v>
      </c>
      <c r="E234" s="8">
        <v>0</v>
      </c>
      <c r="F234" s="8">
        <v>2838</v>
      </c>
      <c r="G234" s="8">
        <v>860</v>
      </c>
      <c r="H234" s="8">
        <v>4142</v>
      </c>
      <c r="I234" s="8">
        <v>453</v>
      </c>
      <c r="J234" s="8">
        <v>610</v>
      </c>
      <c r="K234" s="8">
        <v>2035</v>
      </c>
      <c r="L234" s="8">
        <v>1100</v>
      </c>
      <c r="M234" s="8">
        <v>2</v>
      </c>
    </row>
    <row r="235" spans="1:13">
      <c r="A235" s="8">
        <v>5309</v>
      </c>
      <c r="B235" s="8">
        <v>0</v>
      </c>
      <c r="C235" s="8">
        <v>5147</v>
      </c>
      <c r="D235" s="8">
        <v>74091</v>
      </c>
      <c r="E235" s="8">
        <v>0</v>
      </c>
      <c r="F235" s="8">
        <v>2857</v>
      </c>
      <c r="G235" s="8">
        <v>864</v>
      </c>
      <c r="H235" s="8">
        <v>4146</v>
      </c>
      <c r="I235" s="8">
        <v>472</v>
      </c>
      <c r="J235" s="8">
        <v>614</v>
      </c>
      <c r="K235" s="8">
        <v>2035</v>
      </c>
      <c r="L235" s="8">
        <v>1100</v>
      </c>
      <c r="M235" s="8">
        <v>2</v>
      </c>
    </row>
    <row r="236" spans="1:13">
      <c r="A236" s="8">
        <v>5315</v>
      </c>
      <c r="B236" s="8">
        <v>0</v>
      </c>
      <c r="C236" s="8">
        <v>5156</v>
      </c>
      <c r="D236" s="8">
        <v>74817</v>
      </c>
      <c r="E236" s="8">
        <v>0</v>
      </c>
      <c r="F236" s="8">
        <v>2877</v>
      </c>
      <c r="G236" s="8">
        <v>868</v>
      </c>
      <c r="H236" s="8">
        <v>4150</v>
      </c>
      <c r="I236" s="8">
        <v>490</v>
      </c>
      <c r="J236" s="8">
        <v>617</v>
      </c>
      <c r="K236" s="8">
        <v>2035</v>
      </c>
      <c r="L236" s="8">
        <v>1100</v>
      </c>
      <c r="M236" s="8">
        <v>2</v>
      </c>
    </row>
    <row r="237" spans="1:13">
      <c r="A237" s="8">
        <v>5320</v>
      </c>
      <c r="B237" s="8">
        <v>0</v>
      </c>
      <c r="C237" s="8">
        <v>5165</v>
      </c>
      <c r="D237" s="8">
        <v>75569</v>
      </c>
      <c r="E237" s="8">
        <v>0</v>
      </c>
      <c r="F237" s="8">
        <v>2896</v>
      </c>
      <c r="G237" s="8">
        <v>872</v>
      </c>
      <c r="H237" s="8">
        <v>4155</v>
      </c>
      <c r="I237" s="8">
        <v>508</v>
      </c>
      <c r="J237" s="8">
        <v>621</v>
      </c>
      <c r="K237" s="8">
        <v>2035</v>
      </c>
      <c r="L237" s="8">
        <v>1100</v>
      </c>
      <c r="M237" s="8">
        <v>2</v>
      </c>
    </row>
    <row r="238" spans="1:13">
      <c r="A238" s="8">
        <v>5326</v>
      </c>
      <c r="B238" s="8">
        <v>0</v>
      </c>
      <c r="C238" s="8">
        <v>5213</v>
      </c>
      <c r="D238" s="8">
        <v>76347</v>
      </c>
      <c r="E238" s="8">
        <v>0</v>
      </c>
      <c r="F238" s="8">
        <v>2915</v>
      </c>
      <c r="G238" s="8">
        <v>875</v>
      </c>
      <c r="H238" s="8">
        <v>4159</v>
      </c>
      <c r="I238" s="8">
        <v>527</v>
      </c>
      <c r="J238" s="8">
        <v>625</v>
      </c>
      <c r="K238" s="8">
        <v>2035</v>
      </c>
      <c r="L238" s="8">
        <v>1100</v>
      </c>
      <c r="M238" s="8">
        <v>2</v>
      </c>
    </row>
    <row r="239" spans="1:13">
      <c r="A239" s="8">
        <v>5331</v>
      </c>
      <c r="B239" s="8">
        <v>0</v>
      </c>
      <c r="C239" s="8">
        <v>5261</v>
      </c>
      <c r="D239" s="8">
        <v>77150</v>
      </c>
      <c r="E239" s="8">
        <v>0</v>
      </c>
      <c r="F239" s="8">
        <v>2934</v>
      </c>
      <c r="G239" s="8">
        <v>879</v>
      </c>
      <c r="H239" s="8">
        <v>4163</v>
      </c>
      <c r="I239" s="8">
        <v>545</v>
      </c>
      <c r="J239" s="8">
        <v>629</v>
      </c>
      <c r="K239" s="8">
        <v>2035</v>
      </c>
      <c r="L239" s="8">
        <v>1100</v>
      </c>
      <c r="M239" s="8">
        <v>3</v>
      </c>
    </row>
    <row r="240" spans="1:13">
      <c r="A240" s="8">
        <v>5337</v>
      </c>
      <c r="B240" s="8">
        <v>0</v>
      </c>
      <c r="C240" s="8">
        <v>5309</v>
      </c>
      <c r="D240" s="8">
        <v>77978</v>
      </c>
      <c r="E240" s="8">
        <v>0</v>
      </c>
      <c r="F240" s="8">
        <v>2953</v>
      </c>
      <c r="G240" s="8">
        <v>883</v>
      </c>
      <c r="H240" s="8">
        <v>4167</v>
      </c>
      <c r="I240" s="8">
        <v>563</v>
      </c>
      <c r="J240" s="8">
        <v>637</v>
      </c>
      <c r="K240" s="8">
        <v>2035</v>
      </c>
      <c r="L240" s="8">
        <v>1100</v>
      </c>
      <c r="M240" s="8">
        <v>3</v>
      </c>
    </row>
    <row r="241" spans="1:13">
      <c r="A241" s="8">
        <v>5342</v>
      </c>
      <c r="B241" s="8">
        <v>0</v>
      </c>
      <c r="C241" s="8">
        <v>5357</v>
      </c>
      <c r="D241" s="8">
        <v>78832</v>
      </c>
      <c r="E241" s="8">
        <v>0</v>
      </c>
      <c r="F241" s="8">
        <v>2979</v>
      </c>
      <c r="G241" s="8">
        <v>887</v>
      </c>
      <c r="H241" s="8">
        <v>4171</v>
      </c>
      <c r="I241" s="8">
        <v>581</v>
      </c>
      <c r="J241" s="8">
        <v>645</v>
      </c>
      <c r="K241" s="8">
        <v>2035</v>
      </c>
      <c r="L241" s="8">
        <v>1100</v>
      </c>
      <c r="M241" s="8">
        <v>3</v>
      </c>
    </row>
    <row r="242" spans="1:13">
      <c r="A242" s="8">
        <v>5348</v>
      </c>
      <c r="B242" s="8">
        <v>0</v>
      </c>
      <c r="C242" s="8">
        <v>5406</v>
      </c>
      <c r="D242" s="8">
        <v>79712</v>
      </c>
      <c r="E242" s="8">
        <v>0</v>
      </c>
      <c r="F242" s="8">
        <v>3005</v>
      </c>
      <c r="G242" s="8">
        <v>890</v>
      </c>
      <c r="H242" s="8">
        <v>4175</v>
      </c>
      <c r="I242" s="8">
        <v>600</v>
      </c>
      <c r="J242" s="8">
        <v>652</v>
      </c>
      <c r="K242" s="8">
        <v>2035</v>
      </c>
      <c r="L242" s="8">
        <v>1100</v>
      </c>
      <c r="M242" s="8">
        <v>3</v>
      </c>
    </row>
    <row r="243" spans="1:13">
      <c r="A243" s="8">
        <v>5353</v>
      </c>
      <c r="B243" s="8">
        <v>0</v>
      </c>
      <c r="C243" s="8">
        <v>5425</v>
      </c>
      <c r="D243" s="8">
        <v>80617</v>
      </c>
      <c r="E243" s="8">
        <v>0</v>
      </c>
      <c r="F243" s="8">
        <v>3031</v>
      </c>
      <c r="G243" s="8">
        <v>894</v>
      </c>
      <c r="H243" s="8">
        <v>4178</v>
      </c>
      <c r="I243" s="8">
        <v>618</v>
      </c>
      <c r="J243" s="8">
        <v>660</v>
      </c>
      <c r="K243" s="8">
        <v>2035</v>
      </c>
      <c r="L243" s="8">
        <v>1100</v>
      </c>
      <c r="M243" s="8">
        <v>3</v>
      </c>
    </row>
    <row r="244" spans="1:13">
      <c r="A244" s="8">
        <v>5359</v>
      </c>
      <c r="B244" s="8">
        <v>0</v>
      </c>
      <c r="C244" s="8">
        <v>5444</v>
      </c>
      <c r="D244" s="8">
        <v>81547</v>
      </c>
      <c r="E244" s="8">
        <v>0</v>
      </c>
      <c r="F244" s="8">
        <v>3057</v>
      </c>
      <c r="G244" s="8">
        <v>898</v>
      </c>
      <c r="H244" s="8">
        <v>4182</v>
      </c>
      <c r="I244" s="8">
        <v>636</v>
      </c>
      <c r="J244" s="8">
        <v>668</v>
      </c>
      <c r="K244" s="8">
        <v>2035</v>
      </c>
      <c r="L244" s="8">
        <v>1100</v>
      </c>
      <c r="M244" s="8">
        <v>3</v>
      </c>
    </row>
    <row r="245" spans="1:13">
      <c r="A245" s="8">
        <v>5364</v>
      </c>
      <c r="B245" s="8">
        <v>0</v>
      </c>
      <c r="C245" s="8">
        <v>5490</v>
      </c>
      <c r="D245" s="8">
        <v>82503</v>
      </c>
      <c r="E245" s="8">
        <v>0</v>
      </c>
      <c r="F245" s="8">
        <v>3083</v>
      </c>
      <c r="G245" s="8">
        <v>901</v>
      </c>
      <c r="H245" s="8">
        <v>4186</v>
      </c>
      <c r="I245" s="8">
        <v>655</v>
      </c>
      <c r="J245" s="8">
        <v>676</v>
      </c>
      <c r="K245" s="8">
        <v>2035</v>
      </c>
      <c r="L245" s="8">
        <v>1100</v>
      </c>
      <c r="M245" s="8">
        <v>3</v>
      </c>
    </row>
    <row r="246" spans="1:13">
      <c r="A246" s="8">
        <v>5370</v>
      </c>
      <c r="B246" s="8">
        <v>0</v>
      </c>
      <c r="C246" s="8">
        <v>5536</v>
      </c>
      <c r="D246" s="8">
        <v>83484</v>
      </c>
      <c r="E246" s="8">
        <v>0</v>
      </c>
      <c r="F246" s="8">
        <v>3109</v>
      </c>
      <c r="G246" s="8">
        <v>905</v>
      </c>
      <c r="H246" s="8">
        <v>4190</v>
      </c>
      <c r="I246" s="8">
        <v>673</v>
      </c>
      <c r="J246" s="8">
        <v>682</v>
      </c>
      <c r="K246" s="8">
        <v>2035</v>
      </c>
      <c r="L246" s="8">
        <v>1100</v>
      </c>
      <c r="M246" s="8">
        <v>3</v>
      </c>
    </row>
    <row r="247" spans="1:13">
      <c r="A247" s="8">
        <v>5375</v>
      </c>
      <c r="B247" s="8">
        <v>0</v>
      </c>
      <c r="C247" s="8">
        <v>5582</v>
      </c>
      <c r="D247" s="8">
        <v>84491</v>
      </c>
      <c r="E247" s="8">
        <v>0</v>
      </c>
      <c r="F247" s="8">
        <v>3135</v>
      </c>
      <c r="G247" s="8">
        <v>909</v>
      </c>
      <c r="H247" s="8">
        <v>4193</v>
      </c>
      <c r="I247" s="8">
        <v>691</v>
      </c>
      <c r="J247" s="8">
        <v>689</v>
      </c>
      <c r="K247" s="8">
        <v>2035</v>
      </c>
      <c r="L247" s="8">
        <v>1100</v>
      </c>
      <c r="M247" s="8">
        <v>3</v>
      </c>
    </row>
    <row r="248" spans="1:13">
      <c r="A248" s="8">
        <v>5381</v>
      </c>
      <c r="B248" s="8">
        <v>0</v>
      </c>
      <c r="C248" s="8">
        <v>5628</v>
      </c>
      <c r="D248" s="8">
        <v>85524</v>
      </c>
      <c r="E248" s="8">
        <v>0</v>
      </c>
      <c r="F248" s="8">
        <v>3161</v>
      </c>
      <c r="G248" s="8">
        <v>913</v>
      </c>
      <c r="H248" s="8">
        <v>4197</v>
      </c>
      <c r="I248" s="8">
        <v>709</v>
      </c>
      <c r="J248" s="8">
        <v>695</v>
      </c>
      <c r="K248" s="8">
        <v>2035</v>
      </c>
      <c r="L248" s="8">
        <v>1100</v>
      </c>
      <c r="M248" s="8">
        <v>3</v>
      </c>
    </row>
    <row r="249" spans="1:13">
      <c r="A249" s="8">
        <v>5386</v>
      </c>
      <c r="B249" s="8">
        <v>0</v>
      </c>
      <c r="C249" s="8">
        <v>5674</v>
      </c>
      <c r="D249" s="8">
        <v>86582</v>
      </c>
      <c r="E249" s="8">
        <v>0</v>
      </c>
      <c r="F249" s="8">
        <v>3187</v>
      </c>
      <c r="G249" s="8">
        <v>916</v>
      </c>
      <c r="H249" s="8">
        <v>4200</v>
      </c>
      <c r="I249" s="8">
        <v>728</v>
      </c>
      <c r="J249" s="8">
        <v>702</v>
      </c>
      <c r="K249" s="8">
        <v>2035</v>
      </c>
      <c r="L249" s="8">
        <v>1100</v>
      </c>
      <c r="M249" s="8">
        <v>3</v>
      </c>
    </row>
    <row r="250" spans="1:13">
      <c r="A250" s="8">
        <v>5392</v>
      </c>
      <c r="B250" s="8">
        <v>0</v>
      </c>
      <c r="C250" s="8">
        <v>5830</v>
      </c>
      <c r="D250" s="8">
        <v>87665</v>
      </c>
      <c r="E250" s="8">
        <v>0</v>
      </c>
      <c r="F250" s="8">
        <v>3213</v>
      </c>
      <c r="G250" s="8">
        <v>920</v>
      </c>
      <c r="H250" s="8">
        <v>4204</v>
      </c>
      <c r="I250" s="8">
        <v>746</v>
      </c>
      <c r="J250" s="8">
        <v>708</v>
      </c>
      <c r="K250" s="8">
        <v>2035</v>
      </c>
      <c r="L250" s="8">
        <v>1100</v>
      </c>
      <c r="M250" s="8">
        <v>4</v>
      </c>
    </row>
    <row r="251" spans="1:13">
      <c r="A251" s="8">
        <v>5397</v>
      </c>
      <c r="B251" s="8">
        <v>0</v>
      </c>
      <c r="C251" s="8">
        <v>5987</v>
      </c>
      <c r="D251" s="8">
        <v>88774</v>
      </c>
      <c r="E251" s="8">
        <v>0</v>
      </c>
      <c r="F251" s="8">
        <v>3239</v>
      </c>
      <c r="G251" s="8">
        <v>924</v>
      </c>
      <c r="H251" s="8">
        <v>4207</v>
      </c>
      <c r="I251" s="8">
        <v>795</v>
      </c>
      <c r="J251" s="8">
        <v>715</v>
      </c>
      <c r="K251" s="8">
        <v>2035</v>
      </c>
      <c r="L251" s="8">
        <v>1100</v>
      </c>
      <c r="M251" s="8">
        <v>4</v>
      </c>
    </row>
    <row r="252" spans="1:13">
      <c r="A252" s="8">
        <v>5442</v>
      </c>
      <c r="B252" s="8">
        <v>0</v>
      </c>
      <c r="C252" s="8">
        <v>6000</v>
      </c>
      <c r="D252" s="8">
        <v>89908</v>
      </c>
      <c r="E252" s="8">
        <v>0</v>
      </c>
      <c r="F252" s="8">
        <v>3265</v>
      </c>
      <c r="G252" s="8">
        <v>928</v>
      </c>
      <c r="H252" s="8">
        <v>4211</v>
      </c>
      <c r="I252" s="8">
        <v>843</v>
      </c>
      <c r="J252" s="8">
        <v>721</v>
      </c>
      <c r="K252" s="8">
        <v>2035</v>
      </c>
      <c r="L252" s="8">
        <v>1100</v>
      </c>
      <c r="M252" s="8">
        <v>4</v>
      </c>
    </row>
    <row r="253" spans="1:13">
      <c r="A253" s="8">
        <v>5486</v>
      </c>
      <c r="B253" s="8">
        <v>0</v>
      </c>
      <c r="C253" s="8">
        <v>6014</v>
      </c>
      <c r="D253" s="8">
        <v>91068</v>
      </c>
      <c r="E253" s="8">
        <v>0</v>
      </c>
      <c r="F253" s="8">
        <v>3291</v>
      </c>
      <c r="G253" s="8">
        <v>931</v>
      </c>
      <c r="H253" s="8">
        <v>4214</v>
      </c>
      <c r="I253" s="8">
        <v>892</v>
      </c>
      <c r="J253" s="8">
        <v>733</v>
      </c>
      <c r="K253" s="8">
        <v>2035</v>
      </c>
      <c r="L253" s="8">
        <v>1100</v>
      </c>
      <c r="M253" s="8">
        <v>4</v>
      </c>
    </row>
    <row r="254" spans="1:13">
      <c r="A254" s="8">
        <v>5531</v>
      </c>
      <c r="B254" s="8">
        <v>0</v>
      </c>
      <c r="C254" s="8">
        <v>6027</v>
      </c>
      <c r="D254" s="8">
        <v>92253</v>
      </c>
      <c r="E254" s="8">
        <v>0</v>
      </c>
      <c r="F254" s="8">
        <v>3317</v>
      </c>
      <c r="G254" s="8">
        <v>935</v>
      </c>
      <c r="H254" s="8">
        <v>4217</v>
      </c>
      <c r="I254" s="8">
        <v>940</v>
      </c>
      <c r="J254" s="8">
        <v>744</v>
      </c>
      <c r="K254" s="8">
        <v>2035</v>
      </c>
      <c r="L254" s="8">
        <v>1100</v>
      </c>
      <c r="M254" s="8">
        <v>4</v>
      </c>
    </row>
    <row r="255" spans="1:13">
      <c r="A255" s="8">
        <v>5576</v>
      </c>
      <c r="B255" s="8">
        <v>0</v>
      </c>
      <c r="C255" s="8">
        <v>6041</v>
      </c>
      <c r="D255" s="8">
        <v>93464</v>
      </c>
      <c r="E255" s="8">
        <v>0</v>
      </c>
      <c r="F255" s="8">
        <v>3343</v>
      </c>
      <c r="G255" s="8">
        <v>939</v>
      </c>
      <c r="H255" s="8">
        <v>4220</v>
      </c>
      <c r="I255" s="8">
        <v>989</v>
      </c>
      <c r="J255" s="8">
        <v>756</v>
      </c>
      <c r="K255" s="8">
        <v>2035</v>
      </c>
      <c r="L255" s="8">
        <v>1100</v>
      </c>
      <c r="M255" s="8">
        <v>4</v>
      </c>
    </row>
    <row r="256" spans="1:13">
      <c r="A256" s="8">
        <v>5621</v>
      </c>
      <c r="B256" s="8">
        <v>0</v>
      </c>
      <c r="C256" s="8">
        <v>6055</v>
      </c>
      <c r="D256" s="8">
        <v>94701</v>
      </c>
      <c r="E256" s="8">
        <v>0</v>
      </c>
      <c r="F256" s="8">
        <v>3369</v>
      </c>
      <c r="G256" s="8">
        <v>942</v>
      </c>
      <c r="H256" s="8">
        <v>4223</v>
      </c>
      <c r="I256" s="8">
        <v>1024</v>
      </c>
      <c r="J256" s="8">
        <v>768</v>
      </c>
      <c r="K256" s="8">
        <v>2035</v>
      </c>
      <c r="L256" s="8">
        <v>1100</v>
      </c>
      <c r="M256" s="8">
        <v>4</v>
      </c>
    </row>
    <row r="257" spans="1:13">
      <c r="A257" s="8">
        <v>5665</v>
      </c>
      <c r="B257" s="8">
        <v>0</v>
      </c>
      <c r="C257" s="8">
        <v>6100</v>
      </c>
      <c r="D257" s="8">
        <v>95962</v>
      </c>
      <c r="E257" s="8">
        <v>0</v>
      </c>
      <c r="F257" s="8">
        <v>3395</v>
      </c>
      <c r="G257" s="8">
        <v>946</v>
      </c>
      <c r="H257" s="8">
        <v>4227</v>
      </c>
      <c r="I257" s="8">
        <v>1059</v>
      </c>
      <c r="J257" s="8">
        <v>780</v>
      </c>
      <c r="K257" s="8">
        <v>2035</v>
      </c>
      <c r="L257" s="8">
        <v>1100</v>
      </c>
      <c r="M257" s="8">
        <v>4</v>
      </c>
    </row>
    <row r="258" spans="1:13">
      <c r="A258" s="8">
        <v>5710</v>
      </c>
      <c r="B258" s="8">
        <v>0</v>
      </c>
      <c r="C258" s="8">
        <v>6145</v>
      </c>
      <c r="D258" s="8">
        <v>97250</v>
      </c>
      <c r="E258" s="8">
        <v>0</v>
      </c>
      <c r="F258" s="8">
        <v>3421</v>
      </c>
      <c r="G258" s="8">
        <v>950</v>
      </c>
      <c r="H258" s="8">
        <v>4230</v>
      </c>
      <c r="I258" s="8">
        <v>1094</v>
      </c>
      <c r="J258" s="8">
        <v>791</v>
      </c>
      <c r="K258" s="8">
        <v>2035</v>
      </c>
      <c r="L258" s="8">
        <v>1100</v>
      </c>
      <c r="M258" s="8">
        <v>4</v>
      </c>
    </row>
    <row r="259" spans="1:13">
      <c r="A259" s="8">
        <v>5755</v>
      </c>
      <c r="B259" s="8">
        <v>0</v>
      </c>
      <c r="C259" s="8">
        <v>6191</v>
      </c>
      <c r="D259" s="8">
        <v>98563</v>
      </c>
      <c r="E259" s="8">
        <v>0</v>
      </c>
      <c r="F259" s="8">
        <v>3447</v>
      </c>
      <c r="G259" s="8">
        <v>954</v>
      </c>
      <c r="H259" s="8">
        <v>4233</v>
      </c>
      <c r="I259" s="8">
        <v>1128</v>
      </c>
      <c r="J259" s="8">
        <v>803</v>
      </c>
      <c r="K259" s="8">
        <v>2035</v>
      </c>
      <c r="L259" s="8">
        <v>1100</v>
      </c>
      <c r="M259" s="8">
        <v>5</v>
      </c>
    </row>
    <row r="260" spans="1:13">
      <c r="A260" s="8">
        <v>5800</v>
      </c>
      <c r="B260" s="8">
        <v>0</v>
      </c>
      <c r="C260" s="8">
        <v>6236</v>
      </c>
      <c r="D260" s="8">
        <v>99901</v>
      </c>
      <c r="E260" s="8">
        <v>0</v>
      </c>
      <c r="F260" s="8">
        <v>3473</v>
      </c>
      <c r="G260" s="8">
        <v>957</v>
      </c>
      <c r="H260" s="8">
        <v>4236</v>
      </c>
      <c r="I260" s="8">
        <v>1163</v>
      </c>
      <c r="J260" s="8">
        <v>813</v>
      </c>
      <c r="K260" s="8">
        <v>2035</v>
      </c>
      <c r="L260" s="8">
        <v>1100</v>
      </c>
      <c r="M260" s="8">
        <v>5</v>
      </c>
    </row>
    <row r="261" spans="1:13">
      <c r="A261" s="8">
        <v>5844</v>
      </c>
      <c r="B261" s="8">
        <v>0</v>
      </c>
      <c r="C261" s="8">
        <v>6282</v>
      </c>
      <c r="D261" s="8">
        <v>101265</v>
      </c>
      <c r="E261" s="8">
        <v>0</v>
      </c>
      <c r="F261" s="8">
        <v>3499</v>
      </c>
      <c r="G261" s="8">
        <v>961</v>
      </c>
      <c r="H261" s="8">
        <v>4239</v>
      </c>
      <c r="I261" s="8">
        <v>1198</v>
      </c>
      <c r="J261" s="8">
        <v>822</v>
      </c>
      <c r="K261" s="8">
        <v>2035</v>
      </c>
      <c r="L261" s="8">
        <v>1100</v>
      </c>
      <c r="M261" s="8">
        <v>5</v>
      </c>
    </row>
    <row r="262" spans="1:13">
      <c r="A262" s="8">
        <v>5889</v>
      </c>
      <c r="B262" s="8">
        <v>0</v>
      </c>
      <c r="C262" s="8">
        <v>6327</v>
      </c>
      <c r="D262" s="8">
        <v>102654</v>
      </c>
      <c r="E262" s="8">
        <v>0</v>
      </c>
      <c r="F262" s="8">
        <v>3524</v>
      </c>
      <c r="G262" s="8">
        <v>965</v>
      </c>
      <c r="H262" s="8">
        <v>4241</v>
      </c>
      <c r="I262" s="8">
        <v>1233</v>
      </c>
      <c r="J262" s="8">
        <v>832</v>
      </c>
      <c r="K262" s="8">
        <v>2035</v>
      </c>
      <c r="L262" s="8">
        <v>1100</v>
      </c>
      <c r="M262" s="8">
        <v>5</v>
      </c>
    </row>
    <row r="263" spans="1:13">
      <c r="A263" s="8">
        <v>5896</v>
      </c>
      <c r="B263" s="8">
        <v>0</v>
      </c>
      <c r="C263" s="8">
        <v>6373</v>
      </c>
      <c r="D263" s="8">
        <v>104069</v>
      </c>
      <c r="E263" s="8">
        <v>0</v>
      </c>
      <c r="F263" s="8">
        <v>3550</v>
      </c>
      <c r="G263" s="8">
        <v>969</v>
      </c>
      <c r="H263" s="8">
        <v>4244</v>
      </c>
      <c r="I263" s="8">
        <v>1259</v>
      </c>
      <c r="J263" s="8">
        <v>841</v>
      </c>
      <c r="K263" s="8">
        <v>2035</v>
      </c>
      <c r="L263" s="8">
        <v>1100</v>
      </c>
      <c r="M263" s="8">
        <v>5</v>
      </c>
    </row>
    <row r="264" spans="1:13">
      <c r="A264" s="8">
        <v>5903</v>
      </c>
      <c r="B264" s="8">
        <v>0</v>
      </c>
      <c r="C264" s="8">
        <v>6448</v>
      </c>
      <c r="D264" s="8">
        <v>105509</v>
      </c>
      <c r="E264" s="8">
        <v>0</v>
      </c>
      <c r="F264" s="8">
        <v>3576</v>
      </c>
      <c r="G264" s="8">
        <v>972</v>
      </c>
      <c r="H264" s="8">
        <v>4247</v>
      </c>
      <c r="I264" s="8">
        <v>1285</v>
      </c>
      <c r="J264" s="8">
        <v>851</v>
      </c>
      <c r="K264" s="8">
        <v>2035</v>
      </c>
      <c r="L264" s="8">
        <v>1100</v>
      </c>
      <c r="M264" s="8">
        <v>5</v>
      </c>
    </row>
    <row r="265" spans="1:13">
      <c r="A265" s="8">
        <v>5910</v>
      </c>
      <c r="B265" s="8">
        <v>0</v>
      </c>
      <c r="C265" s="8">
        <v>6523</v>
      </c>
      <c r="D265" s="8">
        <v>106975</v>
      </c>
      <c r="E265" s="8">
        <v>0</v>
      </c>
      <c r="F265" s="8">
        <v>3602</v>
      </c>
      <c r="G265" s="8">
        <v>976</v>
      </c>
      <c r="H265" s="8">
        <v>4250</v>
      </c>
      <c r="I265" s="8">
        <v>1311</v>
      </c>
      <c r="J265" s="8">
        <v>860</v>
      </c>
      <c r="K265" s="8">
        <v>2035</v>
      </c>
      <c r="L265" s="8">
        <v>1100</v>
      </c>
      <c r="M265" s="8">
        <v>5</v>
      </c>
    </row>
    <row r="266" spans="1:13">
      <c r="A266" s="8">
        <v>5917</v>
      </c>
      <c r="B266" s="8">
        <v>0</v>
      </c>
      <c r="C266" s="8">
        <v>6598</v>
      </c>
      <c r="D266" s="8">
        <v>108466</v>
      </c>
      <c r="E266" s="8">
        <v>0</v>
      </c>
      <c r="F266" s="8">
        <v>3628</v>
      </c>
      <c r="G266" s="8">
        <v>980</v>
      </c>
      <c r="H266" s="8">
        <v>4252</v>
      </c>
      <c r="I266" s="8">
        <v>1338</v>
      </c>
      <c r="J266" s="8">
        <v>870</v>
      </c>
      <c r="K266" s="8">
        <v>2035</v>
      </c>
      <c r="L266" s="8">
        <v>1100</v>
      </c>
      <c r="M266" s="8">
        <v>6</v>
      </c>
    </row>
    <row r="267" spans="1:13">
      <c r="A267" s="8">
        <v>5924</v>
      </c>
      <c r="B267" s="8">
        <v>0</v>
      </c>
      <c r="C267" s="8">
        <v>6674</v>
      </c>
      <c r="D267" s="8">
        <v>109983</v>
      </c>
      <c r="E267" s="8">
        <v>0</v>
      </c>
      <c r="F267" s="8">
        <v>3654</v>
      </c>
      <c r="G267" s="8">
        <v>983</v>
      </c>
      <c r="H267" s="8">
        <v>4255</v>
      </c>
      <c r="I267" s="8">
        <v>1364</v>
      </c>
      <c r="J267" s="8">
        <v>879</v>
      </c>
      <c r="K267" s="8">
        <v>2035</v>
      </c>
      <c r="L267" s="8">
        <v>1100</v>
      </c>
      <c r="M267" s="8">
        <v>6</v>
      </c>
    </row>
    <row r="268" spans="1:13">
      <c r="A268" s="8">
        <v>5931</v>
      </c>
      <c r="B268" s="8">
        <v>0</v>
      </c>
      <c r="C268" s="8">
        <v>6749</v>
      </c>
      <c r="D268" s="8">
        <v>111525</v>
      </c>
      <c r="E268" s="8">
        <v>0</v>
      </c>
      <c r="F268" s="8">
        <v>3680</v>
      </c>
      <c r="G268" s="8">
        <v>987</v>
      </c>
      <c r="H268" s="8">
        <v>4258</v>
      </c>
      <c r="I268" s="8">
        <v>1390</v>
      </c>
      <c r="J268" s="8">
        <v>887</v>
      </c>
      <c r="K268" s="8">
        <v>2035</v>
      </c>
      <c r="L268" s="8">
        <v>1100</v>
      </c>
      <c r="M268" s="8">
        <v>6</v>
      </c>
    </row>
    <row r="269" spans="1:13">
      <c r="A269" s="8">
        <v>5938</v>
      </c>
      <c r="B269" s="8">
        <v>0</v>
      </c>
      <c r="C269" s="8">
        <v>6824</v>
      </c>
      <c r="D269" s="8">
        <v>113093</v>
      </c>
      <c r="E269" s="8">
        <v>0</v>
      </c>
      <c r="F269" s="8">
        <v>3706</v>
      </c>
      <c r="G269" s="8">
        <v>991</v>
      </c>
      <c r="H269" s="8">
        <v>4260</v>
      </c>
      <c r="I269" s="8">
        <v>1416</v>
      </c>
      <c r="J269" s="8">
        <v>896</v>
      </c>
      <c r="K269" s="8">
        <v>2035</v>
      </c>
      <c r="L269" s="8">
        <v>1100</v>
      </c>
      <c r="M269" s="8">
        <v>6</v>
      </c>
    </row>
    <row r="270" spans="1:13">
      <c r="A270" s="8">
        <v>5945</v>
      </c>
      <c r="B270" s="8">
        <v>0</v>
      </c>
      <c r="C270" s="8">
        <v>6900</v>
      </c>
      <c r="D270" s="8">
        <v>114686</v>
      </c>
      <c r="E270" s="8">
        <v>0</v>
      </c>
      <c r="F270" s="8">
        <v>3732</v>
      </c>
      <c r="G270" s="8">
        <v>995</v>
      </c>
      <c r="H270" s="8">
        <v>4263</v>
      </c>
      <c r="I270" s="8">
        <v>1447</v>
      </c>
      <c r="J270" s="8">
        <v>904</v>
      </c>
      <c r="K270" s="8">
        <v>2035</v>
      </c>
      <c r="L270" s="8">
        <v>1100</v>
      </c>
      <c r="M270" s="8">
        <v>6</v>
      </c>
    </row>
    <row r="271" spans="1:13">
      <c r="A271" s="8">
        <v>5952</v>
      </c>
      <c r="B271" s="8">
        <v>0</v>
      </c>
      <c r="C271" s="8">
        <v>6996</v>
      </c>
      <c r="D271" s="8">
        <v>116305</v>
      </c>
      <c r="E271" s="8">
        <v>0</v>
      </c>
      <c r="F271" s="8">
        <v>3758</v>
      </c>
      <c r="G271" s="8">
        <v>998</v>
      </c>
      <c r="H271" s="8">
        <v>4265</v>
      </c>
      <c r="I271" s="8">
        <v>1478</v>
      </c>
      <c r="J271" s="8">
        <v>913</v>
      </c>
      <c r="K271" s="8">
        <v>2035</v>
      </c>
      <c r="L271" s="8">
        <v>1100</v>
      </c>
      <c r="M271" s="8">
        <v>6</v>
      </c>
    </row>
    <row r="272" spans="1:13">
      <c r="A272" s="8">
        <v>5959</v>
      </c>
      <c r="B272" s="8">
        <v>0</v>
      </c>
      <c r="C272" s="8">
        <v>7092</v>
      </c>
      <c r="D272" s="8">
        <v>117949</v>
      </c>
      <c r="E272" s="8">
        <v>0</v>
      </c>
      <c r="F272" s="8">
        <v>3784</v>
      </c>
      <c r="G272" s="8">
        <v>1002</v>
      </c>
      <c r="H272" s="8">
        <v>4268</v>
      </c>
      <c r="I272" s="8">
        <v>1509</v>
      </c>
      <c r="J272" s="8">
        <v>921</v>
      </c>
      <c r="K272" s="8">
        <v>2035</v>
      </c>
      <c r="L272" s="8">
        <v>1100</v>
      </c>
      <c r="M272" s="8">
        <v>6</v>
      </c>
    </row>
    <row r="273" spans="1:13">
      <c r="A273" s="8">
        <v>5966</v>
      </c>
      <c r="B273" s="8">
        <v>0</v>
      </c>
      <c r="C273" s="8">
        <v>7188</v>
      </c>
      <c r="D273" s="8">
        <v>119618</v>
      </c>
      <c r="E273" s="8">
        <v>0</v>
      </c>
      <c r="F273" s="8">
        <v>3810</v>
      </c>
      <c r="G273" s="8">
        <v>1006</v>
      </c>
      <c r="H273" s="8">
        <v>4270</v>
      </c>
      <c r="I273" s="8">
        <v>1541</v>
      </c>
      <c r="J273" s="8">
        <v>930</v>
      </c>
      <c r="K273" s="8">
        <v>2035</v>
      </c>
      <c r="L273" s="8">
        <v>1100</v>
      </c>
      <c r="M273" s="8">
        <v>6</v>
      </c>
    </row>
    <row r="274" spans="1:13">
      <c r="A274" s="8">
        <v>5973</v>
      </c>
      <c r="B274" s="8">
        <v>0</v>
      </c>
      <c r="C274" s="8">
        <v>7284</v>
      </c>
      <c r="D274" s="8">
        <v>121314</v>
      </c>
      <c r="E274" s="8">
        <v>0</v>
      </c>
      <c r="F274" s="8">
        <v>3836</v>
      </c>
      <c r="G274" s="8">
        <v>1009</v>
      </c>
      <c r="H274" s="8">
        <v>4273</v>
      </c>
      <c r="I274" s="8">
        <v>1572</v>
      </c>
      <c r="J274" s="8">
        <v>944</v>
      </c>
      <c r="K274" s="8">
        <v>2035</v>
      </c>
      <c r="L274" s="8">
        <v>1100</v>
      </c>
      <c r="M274" s="8">
        <v>6</v>
      </c>
    </row>
    <row r="275" spans="1:13">
      <c r="A275" s="8">
        <v>5980</v>
      </c>
      <c r="B275" s="8">
        <v>0</v>
      </c>
      <c r="C275" s="8">
        <v>7380</v>
      </c>
      <c r="D275" s="8">
        <v>123034</v>
      </c>
      <c r="E275" s="8">
        <v>0</v>
      </c>
      <c r="F275" s="8">
        <v>3862</v>
      </c>
      <c r="G275" s="8">
        <v>1013</v>
      </c>
      <c r="H275" s="8">
        <v>4275</v>
      </c>
      <c r="I275" s="8">
        <v>1603</v>
      </c>
      <c r="J275" s="8">
        <v>958</v>
      </c>
      <c r="K275" s="8">
        <v>2035</v>
      </c>
      <c r="L275" s="8">
        <v>1100</v>
      </c>
      <c r="M275" s="8">
        <v>7</v>
      </c>
    </row>
    <row r="276" spans="1:13">
      <c r="A276" s="8">
        <v>5987</v>
      </c>
      <c r="B276" s="8">
        <v>0</v>
      </c>
      <c r="C276" s="8">
        <v>7476</v>
      </c>
      <c r="D276" s="8">
        <v>124780</v>
      </c>
      <c r="E276" s="8">
        <v>0</v>
      </c>
      <c r="F276" s="8">
        <v>3888</v>
      </c>
      <c r="G276" s="8">
        <v>1017</v>
      </c>
      <c r="H276" s="8">
        <v>4277</v>
      </c>
      <c r="I276" s="8">
        <v>1634</v>
      </c>
      <c r="J276" s="8">
        <v>972</v>
      </c>
      <c r="K276" s="8">
        <v>2035</v>
      </c>
      <c r="L276" s="8">
        <v>1100</v>
      </c>
      <c r="M276" s="8">
        <v>7</v>
      </c>
    </row>
    <row r="277" spans="1:13">
      <c r="A277" s="8">
        <v>5994</v>
      </c>
      <c r="B277" s="8">
        <v>0</v>
      </c>
      <c r="C277" s="8">
        <v>7573</v>
      </c>
      <c r="D277" s="8">
        <v>126552</v>
      </c>
      <c r="E277" s="8">
        <v>0</v>
      </c>
      <c r="F277" s="8">
        <v>3914</v>
      </c>
      <c r="G277" s="8">
        <v>1021</v>
      </c>
      <c r="H277" s="8">
        <v>4280</v>
      </c>
      <c r="I277" s="8">
        <v>1647</v>
      </c>
      <c r="J277" s="8">
        <v>986</v>
      </c>
      <c r="K277" s="8">
        <v>2035</v>
      </c>
      <c r="L277" s="8">
        <v>1100</v>
      </c>
      <c r="M277" s="8">
        <v>7</v>
      </c>
    </row>
    <row r="278" spans="1:13">
      <c r="A278" s="8">
        <v>6001</v>
      </c>
      <c r="B278" s="8">
        <v>0</v>
      </c>
      <c r="C278" s="8">
        <v>7618</v>
      </c>
      <c r="D278" s="8">
        <v>128349</v>
      </c>
      <c r="E278" s="8">
        <v>0</v>
      </c>
      <c r="F278" s="8">
        <v>3940</v>
      </c>
      <c r="G278" s="8">
        <v>1024</v>
      </c>
      <c r="H278" s="8">
        <v>4282</v>
      </c>
      <c r="I278" s="8">
        <v>1660</v>
      </c>
      <c r="J278" s="8">
        <v>1000</v>
      </c>
      <c r="K278" s="8">
        <v>2035</v>
      </c>
      <c r="L278" s="8">
        <v>1100</v>
      </c>
      <c r="M278" s="8">
        <v>7</v>
      </c>
    </row>
    <row r="279" spans="1:13">
      <c r="A279" s="8">
        <v>6008</v>
      </c>
      <c r="B279" s="8">
        <v>0</v>
      </c>
      <c r="C279" s="8">
        <v>7663</v>
      </c>
      <c r="D279" s="8">
        <v>130172</v>
      </c>
      <c r="E279" s="8">
        <v>0</v>
      </c>
      <c r="F279" s="8">
        <v>3966</v>
      </c>
      <c r="G279" s="8">
        <v>1028</v>
      </c>
      <c r="H279" s="8">
        <v>4284</v>
      </c>
      <c r="I279" s="8">
        <v>1673</v>
      </c>
      <c r="J279" s="8">
        <v>1014</v>
      </c>
      <c r="K279" s="8">
        <v>2035</v>
      </c>
      <c r="L279" s="8">
        <v>1100</v>
      </c>
      <c r="M279" s="8">
        <v>7</v>
      </c>
    </row>
    <row r="280" spans="1:13">
      <c r="A280" s="8">
        <v>6015</v>
      </c>
      <c r="B280" s="8">
        <v>0</v>
      </c>
      <c r="C280" s="8">
        <v>7708</v>
      </c>
      <c r="D280" s="8">
        <v>132020</v>
      </c>
      <c r="E280" s="8">
        <v>0</v>
      </c>
      <c r="F280" s="8">
        <v>3992</v>
      </c>
      <c r="G280" s="8">
        <v>1032</v>
      </c>
      <c r="H280" s="8">
        <v>4286</v>
      </c>
      <c r="I280" s="8">
        <v>1686</v>
      </c>
      <c r="J280" s="8">
        <v>1028</v>
      </c>
      <c r="K280" s="8">
        <v>2035</v>
      </c>
      <c r="L280" s="8">
        <v>1100</v>
      </c>
      <c r="M280" s="8">
        <v>7</v>
      </c>
    </row>
    <row r="281" spans="1:13">
      <c r="A281" s="8">
        <v>6022</v>
      </c>
      <c r="B281" s="8">
        <v>0</v>
      </c>
      <c r="C281" s="8">
        <v>7753</v>
      </c>
      <c r="D281" s="8">
        <v>133894</v>
      </c>
      <c r="E281" s="8">
        <v>0</v>
      </c>
      <c r="F281" s="8">
        <v>4018</v>
      </c>
      <c r="G281" s="8">
        <v>1036</v>
      </c>
      <c r="H281" s="8">
        <v>4289</v>
      </c>
      <c r="I281" s="8">
        <v>1699</v>
      </c>
      <c r="J281" s="8">
        <v>1041</v>
      </c>
      <c r="K281" s="8">
        <v>2035</v>
      </c>
      <c r="L281" s="8">
        <v>1100</v>
      </c>
      <c r="M281" s="8">
        <v>7</v>
      </c>
    </row>
    <row r="282" spans="1:13">
      <c r="A282" s="8">
        <v>6029</v>
      </c>
      <c r="B282" s="8">
        <v>0</v>
      </c>
      <c r="C282" s="8">
        <v>7798</v>
      </c>
      <c r="D282" s="8">
        <v>135793</v>
      </c>
      <c r="E282" s="8">
        <v>0</v>
      </c>
      <c r="F282" s="8">
        <v>4044</v>
      </c>
      <c r="G282" s="8">
        <v>1039</v>
      </c>
      <c r="H282" s="8">
        <v>4291</v>
      </c>
      <c r="I282" s="8">
        <v>1712</v>
      </c>
      <c r="J282" s="8">
        <v>1053</v>
      </c>
      <c r="K282" s="8">
        <v>2035</v>
      </c>
      <c r="L282" s="8">
        <v>1100</v>
      </c>
      <c r="M282" s="8">
        <v>8</v>
      </c>
    </row>
    <row r="283" spans="1:13">
      <c r="A283" s="8">
        <v>6036</v>
      </c>
      <c r="B283" s="8">
        <v>0</v>
      </c>
      <c r="C283" s="8">
        <v>7843</v>
      </c>
      <c r="D283" s="8">
        <v>137717</v>
      </c>
      <c r="E283" s="8">
        <v>0</v>
      </c>
      <c r="F283" s="8">
        <v>4070</v>
      </c>
      <c r="G283" s="8">
        <v>1043</v>
      </c>
      <c r="H283" s="8">
        <v>4293</v>
      </c>
      <c r="I283" s="8">
        <v>1725</v>
      </c>
      <c r="J283" s="8">
        <v>1066</v>
      </c>
      <c r="K283" s="8">
        <v>2035</v>
      </c>
      <c r="L283" s="8">
        <v>1100</v>
      </c>
      <c r="M283" s="8">
        <v>8</v>
      </c>
    </row>
    <row r="284" spans="1:13">
      <c r="A284" s="8">
        <v>6043</v>
      </c>
      <c r="B284" s="8">
        <v>0</v>
      </c>
      <c r="C284" s="8">
        <v>7889</v>
      </c>
      <c r="D284" s="8">
        <v>139667</v>
      </c>
      <c r="E284" s="8">
        <v>0</v>
      </c>
      <c r="F284" s="8">
        <v>4096</v>
      </c>
      <c r="G284" s="8">
        <v>1047</v>
      </c>
      <c r="H284" s="8">
        <v>4295</v>
      </c>
      <c r="I284" s="8">
        <v>1738</v>
      </c>
      <c r="J284" s="8">
        <v>1079</v>
      </c>
      <c r="K284" s="8">
        <v>2035</v>
      </c>
      <c r="L284" s="8">
        <v>1100</v>
      </c>
      <c r="M284" s="8">
        <v>8</v>
      </c>
    </row>
    <row r="285" spans="1:13">
      <c r="A285" s="8">
        <v>6050</v>
      </c>
      <c r="B285" s="8">
        <v>0</v>
      </c>
      <c r="C285" s="8">
        <v>7936</v>
      </c>
      <c r="D285" s="8">
        <v>141643</v>
      </c>
      <c r="E285" s="8">
        <v>0</v>
      </c>
      <c r="F285" s="8">
        <v>4115</v>
      </c>
      <c r="G285" s="8">
        <v>1050</v>
      </c>
      <c r="H285" s="8">
        <v>4297</v>
      </c>
      <c r="I285" s="8">
        <v>1751</v>
      </c>
      <c r="J285" s="8">
        <v>1092</v>
      </c>
      <c r="K285" s="8">
        <v>2035</v>
      </c>
      <c r="L285" s="8">
        <v>1100</v>
      </c>
      <c r="M285" s="8">
        <v>8</v>
      </c>
    </row>
    <row r="286" spans="1:13">
      <c r="A286" s="8">
        <v>6057</v>
      </c>
      <c r="B286" s="8">
        <v>0</v>
      </c>
      <c r="C286" s="8">
        <v>7983</v>
      </c>
      <c r="D286" s="8">
        <v>143644</v>
      </c>
      <c r="E286" s="8">
        <v>0</v>
      </c>
      <c r="F286" s="8">
        <v>4133</v>
      </c>
      <c r="G286" s="8">
        <v>1054</v>
      </c>
      <c r="H286" s="8">
        <v>4299</v>
      </c>
      <c r="I286" s="8">
        <v>1764</v>
      </c>
      <c r="J286" s="8">
        <v>1104</v>
      </c>
      <c r="K286" s="8">
        <v>2035</v>
      </c>
      <c r="L286" s="8">
        <v>1100</v>
      </c>
      <c r="M286" s="8">
        <v>8</v>
      </c>
    </row>
    <row r="287" spans="1:13">
      <c r="A287" s="8">
        <v>6064</v>
      </c>
      <c r="B287" s="8">
        <v>0</v>
      </c>
      <c r="C287" s="8">
        <v>8030</v>
      </c>
      <c r="D287" s="8">
        <v>145671</v>
      </c>
      <c r="E287" s="8">
        <v>0</v>
      </c>
      <c r="F287" s="8">
        <v>4152</v>
      </c>
      <c r="G287" s="8">
        <v>1058</v>
      </c>
      <c r="H287" s="8">
        <v>4301</v>
      </c>
      <c r="I287" s="8">
        <v>1777</v>
      </c>
      <c r="J287" s="8">
        <v>1117</v>
      </c>
      <c r="K287" s="8">
        <v>2035</v>
      </c>
      <c r="L287" s="8">
        <v>1100</v>
      </c>
      <c r="M287" s="8">
        <v>8</v>
      </c>
    </row>
    <row r="288" spans="1:13">
      <c r="A288" s="8">
        <v>6071</v>
      </c>
      <c r="B288" s="8">
        <v>0</v>
      </c>
      <c r="C288" s="8">
        <v>8078</v>
      </c>
      <c r="D288" s="8">
        <v>147723</v>
      </c>
      <c r="E288" s="8">
        <v>0</v>
      </c>
      <c r="F288" s="8">
        <v>4171</v>
      </c>
      <c r="G288" s="8">
        <v>1062</v>
      </c>
      <c r="H288" s="8">
        <v>4303</v>
      </c>
      <c r="I288" s="8">
        <v>1790</v>
      </c>
      <c r="J288" s="8">
        <v>1130</v>
      </c>
      <c r="K288" s="8">
        <v>2035</v>
      </c>
      <c r="L288" s="8">
        <v>1100</v>
      </c>
      <c r="M288" s="8">
        <v>8</v>
      </c>
    </row>
    <row r="289" spans="1:13">
      <c r="A289" s="8">
        <v>6078</v>
      </c>
      <c r="B289" s="8">
        <v>0</v>
      </c>
      <c r="C289" s="8">
        <v>8125</v>
      </c>
      <c r="D289" s="8">
        <v>149899</v>
      </c>
      <c r="E289" s="8">
        <v>0</v>
      </c>
      <c r="F289" s="8">
        <v>4189</v>
      </c>
      <c r="G289" s="8">
        <v>1065</v>
      </c>
      <c r="H289" s="8">
        <v>4305</v>
      </c>
      <c r="I289" s="8">
        <v>1801</v>
      </c>
      <c r="J289" s="8">
        <v>1143</v>
      </c>
      <c r="K289" s="8">
        <v>2035</v>
      </c>
      <c r="L289" s="8">
        <v>1100</v>
      </c>
      <c r="M289" s="8">
        <v>8</v>
      </c>
    </row>
    <row r="290" spans="1:13">
      <c r="A290" s="8">
        <v>6085</v>
      </c>
      <c r="B290" s="8">
        <v>0</v>
      </c>
      <c r="C290" s="8">
        <v>8172</v>
      </c>
      <c r="D290" s="8">
        <v>152044</v>
      </c>
      <c r="E290" s="8">
        <v>0</v>
      </c>
      <c r="F290" s="8">
        <v>4208</v>
      </c>
      <c r="G290" s="8">
        <v>1069</v>
      </c>
      <c r="H290" s="8">
        <v>4306</v>
      </c>
      <c r="I290" s="8">
        <v>1811</v>
      </c>
      <c r="J290" s="8">
        <v>1156</v>
      </c>
      <c r="K290" s="8">
        <v>2035</v>
      </c>
      <c r="L290" s="8">
        <v>1100</v>
      </c>
      <c r="M290" s="8">
        <v>8</v>
      </c>
    </row>
    <row r="291" spans="1:13">
      <c r="A291" s="8">
        <v>6092</v>
      </c>
      <c r="B291" s="8">
        <v>0</v>
      </c>
      <c r="C291" s="8">
        <v>8220</v>
      </c>
      <c r="D291" s="8">
        <v>154159</v>
      </c>
      <c r="E291" s="8">
        <v>0</v>
      </c>
      <c r="F291" s="8">
        <v>4227</v>
      </c>
      <c r="G291" s="8">
        <v>1073</v>
      </c>
      <c r="H291" s="8">
        <v>4308</v>
      </c>
      <c r="I291" s="8">
        <v>1822</v>
      </c>
      <c r="J291" s="8">
        <v>1170</v>
      </c>
      <c r="K291" s="8">
        <v>2035</v>
      </c>
      <c r="L291" s="8">
        <v>1100</v>
      </c>
      <c r="M291" s="8">
        <v>9</v>
      </c>
    </row>
    <row r="292" spans="1:13">
      <c r="A292" s="8">
        <v>6099</v>
      </c>
      <c r="B292" s="8">
        <v>0</v>
      </c>
      <c r="C292" s="8">
        <v>8247</v>
      </c>
      <c r="D292" s="8">
        <v>156244</v>
      </c>
      <c r="E292" s="8">
        <v>0</v>
      </c>
      <c r="F292" s="8">
        <v>4246</v>
      </c>
      <c r="G292" s="8">
        <v>1077</v>
      </c>
      <c r="H292" s="8">
        <v>4310</v>
      </c>
      <c r="I292" s="8">
        <v>1832</v>
      </c>
      <c r="J292" s="8">
        <v>1183</v>
      </c>
      <c r="K292" s="8">
        <v>2035</v>
      </c>
      <c r="L292" s="8">
        <v>1100</v>
      </c>
      <c r="M292" s="8">
        <v>9</v>
      </c>
    </row>
    <row r="293" spans="1:13">
      <c r="A293" s="8">
        <v>6106</v>
      </c>
      <c r="B293" s="8">
        <v>0</v>
      </c>
      <c r="C293" s="8">
        <v>8275</v>
      </c>
      <c r="D293" s="8">
        <v>158300</v>
      </c>
      <c r="E293" s="8">
        <v>0</v>
      </c>
      <c r="F293" s="8">
        <v>4264</v>
      </c>
      <c r="G293" s="8">
        <v>1080</v>
      </c>
      <c r="H293" s="8">
        <v>4312</v>
      </c>
      <c r="I293" s="8">
        <v>1843</v>
      </c>
      <c r="J293" s="8">
        <v>1196</v>
      </c>
      <c r="K293" s="8">
        <v>2035</v>
      </c>
      <c r="L293" s="8">
        <v>1100</v>
      </c>
      <c r="M293" s="8">
        <v>9</v>
      </c>
    </row>
    <row r="294" spans="1:13">
      <c r="A294" s="8">
        <v>6113</v>
      </c>
      <c r="B294" s="8">
        <v>0</v>
      </c>
      <c r="C294" s="8">
        <v>8303</v>
      </c>
      <c r="D294" s="8">
        <v>160326</v>
      </c>
      <c r="E294" s="8">
        <v>0</v>
      </c>
      <c r="F294" s="8">
        <v>4283</v>
      </c>
      <c r="G294" s="8">
        <v>1084</v>
      </c>
      <c r="H294" s="8">
        <v>4314</v>
      </c>
      <c r="I294" s="8">
        <v>1853</v>
      </c>
      <c r="J294" s="8">
        <v>1209</v>
      </c>
      <c r="K294" s="8">
        <v>2035</v>
      </c>
      <c r="L294" s="8">
        <v>1100</v>
      </c>
      <c r="M294" s="8">
        <v>9</v>
      </c>
    </row>
    <row r="295" spans="1:13">
      <c r="A295" s="8">
        <v>6120</v>
      </c>
      <c r="B295" s="8">
        <v>0</v>
      </c>
      <c r="C295" s="8">
        <v>8330</v>
      </c>
      <c r="D295" s="8">
        <v>162324</v>
      </c>
      <c r="E295" s="8">
        <v>0</v>
      </c>
      <c r="F295" s="8">
        <v>4302</v>
      </c>
      <c r="G295" s="8">
        <v>1088</v>
      </c>
      <c r="H295" s="8">
        <v>4315</v>
      </c>
      <c r="I295" s="8">
        <v>1864</v>
      </c>
      <c r="J295" s="8">
        <v>1219</v>
      </c>
      <c r="K295" s="8">
        <v>2035</v>
      </c>
      <c r="L295" s="8">
        <v>1100</v>
      </c>
      <c r="M295" s="8">
        <v>9</v>
      </c>
    </row>
    <row r="296" spans="1:13">
      <c r="A296" s="8">
        <v>6127</v>
      </c>
      <c r="B296" s="8">
        <v>0</v>
      </c>
      <c r="C296" s="8">
        <v>8358</v>
      </c>
      <c r="D296" s="8">
        <v>164294</v>
      </c>
      <c r="E296" s="8">
        <v>0</v>
      </c>
      <c r="F296" s="8">
        <v>4320</v>
      </c>
      <c r="G296" s="8">
        <v>1091</v>
      </c>
      <c r="H296" s="8">
        <v>4317</v>
      </c>
      <c r="I296" s="8">
        <v>1874</v>
      </c>
      <c r="J296" s="8">
        <v>1228</v>
      </c>
      <c r="K296" s="8">
        <v>2035</v>
      </c>
      <c r="L296" s="8">
        <v>1100</v>
      </c>
      <c r="M296" s="8">
        <v>9</v>
      </c>
    </row>
    <row r="297" spans="1:13">
      <c r="A297" s="8">
        <v>6134</v>
      </c>
      <c r="B297" s="8">
        <v>0</v>
      </c>
      <c r="C297" s="8">
        <v>8386</v>
      </c>
      <c r="D297" s="8">
        <v>166236</v>
      </c>
      <c r="E297" s="8">
        <v>0</v>
      </c>
      <c r="F297" s="8">
        <v>4339</v>
      </c>
      <c r="G297" s="8">
        <v>1095</v>
      </c>
      <c r="H297" s="8">
        <v>4319</v>
      </c>
      <c r="I297" s="8">
        <v>1885</v>
      </c>
      <c r="J297" s="8">
        <v>1238</v>
      </c>
      <c r="K297" s="8">
        <v>2035</v>
      </c>
      <c r="L297" s="8">
        <v>1100</v>
      </c>
      <c r="M297" s="8">
        <v>9</v>
      </c>
    </row>
    <row r="298" spans="1:13">
      <c r="A298" s="8">
        <v>6141</v>
      </c>
      <c r="B298" s="8">
        <v>0</v>
      </c>
      <c r="C298" s="8">
        <v>8414</v>
      </c>
      <c r="D298" s="8">
        <v>168150</v>
      </c>
      <c r="E298" s="8">
        <v>0</v>
      </c>
      <c r="F298" s="8">
        <v>4358</v>
      </c>
      <c r="G298" s="8">
        <v>1099</v>
      </c>
      <c r="H298" s="8">
        <v>4321</v>
      </c>
      <c r="I298" s="8">
        <v>1888</v>
      </c>
      <c r="J298" s="8">
        <v>1248</v>
      </c>
      <c r="K298" s="8">
        <v>2035</v>
      </c>
      <c r="L298" s="8">
        <v>1100</v>
      </c>
      <c r="M298" s="8">
        <v>10</v>
      </c>
    </row>
    <row r="299" spans="1:13">
      <c r="A299" s="8">
        <v>6148</v>
      </c>
      <c r="B299" s="8">
        <v>0</v>
      </c>
      <c r="C299" s="8">
        <v>8444</v>
      </c>
      <c r="D299" s="8">
        <v>170037</v>
      </c>
      <c r="E299" s="8">
        <v>0</v>
      </c>
      <c r="F299" s="8">
        <v>4376</v>
      </c>
      <c r="G299" s="8">
        <v>1103</v>
      </c>
      <c r="H299" s="8">
        <v>4322</v>
      </c>
      <c r="I299" s="8">
        <v>1891</v>
      </c>
      <c r="J299" s="8">
        <v>1258</v>
      </c>
      <c r="K299" s="8">
        <v>2035</v>
      </c>
      <c r="L299" s="8">
        <v>1100</v>
      </c>
      <c r="M299" s="8">
        <v>10</v>
      </c>
    </row>
    <row r="300" spans="1:13">
      <c r="A300" s="8">
        <v>6155</v>
      </c>
      <c r="B300" s="8">
        <v>0</v>
      </c>
      <c r="C300" s="8">
        <v>8474</v>
      </c>
      <c r="D300" s="8">
        <v>171898</v>
      </c>
      <c r="E300" s="8">
        <v>0</v>
      </c>
      <c r="F300" s="8">
        <v>4395</v>
      </c>
      <c r="G300" s="8">
        <v>1106</v>
      </c>
      <c r="H300" s="8">
        <v>4324</v>
      </c>
      <c r="I300" s="8">
        <v>1895</v>
      </c>
      <c r="J300" s="8">
        <v>1267</v>
      </c>
      <c r="K300" s="8">
        <v>2035</v>
      </c>
      <c r="L300" s="8">
        <v>1100</v>
      </c>
      <c r="M300" s="8">
        <v>10</v>
      </c>
    </row>
    <row r="301" spans="1:13">
      <c r="A301" s="8">
        <v>6162</v>
      </c>
      <c r="B301" s="8">
        <v>0</v>
      </c>
      <c r="C301" s="8">
        <v>8504</v>
      </c>
      <c r="D301" s="8">
        <v>173732</v>
      </c>
      <c r="E301" s="8">
        <v>0</v>
      </c>
      <c r="F301" s="8">
        <v>4414</v>
      </c>
      <c r="G301" s="8">
        <v>1110</v>
      </c>
      <c r="H301" s="8">
        <v>4325</v>
      </c>
      <c r="I301" s="8">
        <v>1898</v>
      </c>
      <c r="J301" s="8">
        <v>1277</v>
      </c>
      <c r="K301" s="8">
        <v>2035</v>
      </c>
      <c r="L301" s="8">
        <v>1100</v>
      </c>
      <c r="M301" s="8">
        <v>10</v>
      </c>
    </row>
    <row r="302" spans="1:13">
      <c r="A302" s="8">
        <v>6169</v>
      </c>
      <c r="B302" s="8">
        <v>0</v>
      </c>
      <c r="C302" s="8">
        <v>8535</v>
      </c>
      <c r="D302" s="8">
        <v>175540</v>
      </c>
      <c r="E302" s="8">
        <v>0</v>
      </c>
      <c r="F302" s="8">
        <v>4433</v>
      </c>
      <c r="G302" s="8">
        <v>1114</v>
      </c>
      <c r="H302" s="8">
        <v>4327</v>
      </c>
      <c r="I302" s="8">
        <v>1901</v>
      </c>
      <c r="J302" s="8">
        <v>1286</v>
      </c>
      <c r="K302" s="8">
        <v>2035</v>
      </c>
      <c r="L302" s="8">
        <v>1100</v>
      </c>
      <c r="M302" s="8">
        <v>10</v>
      </c>
    </row>
    <row r="303" spans="1:13">
      <c r="A303" s="8">
        <v>6176</v>
      </c>
      <c r="B303" s="8">
        <v>0</v>
      </c>
      <c r="C303" s="8">
        <v>8565</v>
      </c>
      <c r="D303" s="8">
        <v>177323</v>
      </c>
      <c r="E303" s="8">
        <v>0</v>
      </c>
      <c r="F303" s="8">
        <v>4451</v>
      </c>
      <c r="G303" s="8">
        <v>1118</v>
      </c>
      <c r="H303" s="8">
        <v>4328</v>
      </c>
      <c r="I303" s="8">
        <v>1904</v>
      </c>
      <c r="J303" s="8">
        <v>1295</v>
      </c>
      <c r="K303" s="8">
        <v>2035</v>
      </c>
      <c r="L303" s="8">
        <v>1100</v>
      </c>
      <c r="M303" s="8">
        <v>10</v>
      </c>
    </row>
    <row r="304" spans="1:13">
      <c r="A304" s="8">
        <v>6183</v>
      </c>
      <c r="B304" s="8">
        <v>0</v>
      </c>
      <c r="C304" s="8">
        <v>8595</v>
      </c>
      <c r="D304" s="8">
        <v>179081</v>
      </c>
      <c r="E304" s="8">
        <v>0</v>
      </c>
      <c r="F304" s="8">
        <v>4470</v>
      </c>
      <c r="G304" s="8">
        <v>1121</v>
      </c>
      <c r="H304" s="8">
        <v>4330</v>
      </c>
      <c r="I304" s="8">
        <v>1907</v>
      </c>
      <c r="J304" s="8">
        <v>1304</v>
      </c>
      <c r="K304" s="8">
        <v>2035</v>
      </c>
      <c r="L304" s="8">
        <v>1100</v>
      </c>
      <c r="M304" s="8">
        <v>10</v>
      </c>
    </row>
    <row r="305" spans="1:13">
      <c r="A305" s="8">
        <v>6190</v>
      </c>
      <c r="B305" s="8">
        <v>0</v>
      </c>
      <c r="C305" s="8">
        <v>8626</v>
      </c>
      <c r="D305" s="8">
        <v>180813</v>
      </c>
      <c r="E305" s="8">
        <v>0</v>
      </c>
      <c r="F305" s="8">
        <v>4489</v>
      </c>
      <c r="G305" s="8">
        <v>1125</v>
      </c>
      <c r="H305" s="8">
        <v>4331</v>
      </c>
      <c r="I305" s="8">
        <v>1911</v>
      </c>
      <c r="J305" s="8">
        <v>1312</v>
      </c>
      <c r="K305" s="8">
        <v>2035</v>
      </c>
      <c r="L305" s="8">
        <v>1100</v>
      </c>
      <c r="M305" s="8">
        <v>10</v>
      </c>
    </row>
    <row r="306" spans="1:13">
      <c r="A306" s="8">
        <v>6197</v>
      </c>
      <c r="B306" s="8">
        <v>0</v>
      </c>
      <c r="C306" s="8">
        <v>8650</v>
      </c>
      <c r="D306" s="8">
        <v>182522</v>
      </c>
      <c r="E306" s="8">
        <v>0</v>
      </c>
      <c r="F306" s="8">
        <v>4507</v>
      </c>
      <c r="G306" s="8">
        <v>1129</v>
      </c>
      <c r="H306" s="8">
        <v>4333</v>
      </c>
      <c r="I306" s="8">
        <v>1914</v>
      </c>
      <c r="J306" s="8">
        <v>1321</v>
      </c>
      <c r="K306" s="8">
        <v>2035</v>
      </c>
      <c r="L306" s="8">
        <v>1100</v>
      </c>
      <c r="M306" s="8">
        <v>10</v>
      </c>
    </row>
    <row r="307" spans="1:13">
      <c r="A307" s="8">
        <v>6204</v>
      </c>
      <c r="B307" s="8">
        <v>0</v>
      </c>
      <c r="C307" s="8">
        <v>8674</v>
      </c>
      <c r="D307" s="8">
        <v>184206</v>
      </c>
      <c r="E307" s="8">
        <v>0</v>
      </c>
      <c r="F307" s="8">
        <v>4526</v>
      </c>
      <c r="G307" s="8">
        <v>1132</v>
      </c>
      <c r="H307" s="8">
        <v>4334</v>
      </c>
      <c r="I307" s="8">
        <v>1917</v>
      </c>
      <c r="J307" s="8">
        <v>1330</v>
      </c>
      <c r="K307" s="8">
        <v>2035</v>
      </c>
      <c r="L307" s="8">
        <v>1100</v>
      </c>
      <c r="M307" s="8">
        <v>11</v>
      </c>
    </row>
    <row r="308" spans="1:13">
      <c r="A308" s="8">
        <v>6211</v>
      </c>
      <c r="B308" s="8">
        <v>0</v>
      </c>
      <c r="C308" s="8">
        <v>8698</v>
      </c>
      <c r="D308" s="8">
        <v>185866</v>
      </c>
      <c r="E308" s="8">
        <v>0</v>
      </c>
      <c r="F308" s="8">
        <v>4545</v>
      </c>
      <c r="G308" s="8">
        <v>1136</v>
      </c>
      <c r="H308" s="8">
        <v>4336</v>
      </c>
      <c r="I308" s="8">
        <v>1920</v>
      </c>
      <c r="J308" s="8">
        <v>1339</v>
      </c>
      <c r="K308" s="8">
        <v>2035</v>
      </c>
      <c r="L308" s="8">
        <v>1100</v>
      </c>
      <c r="M308" s="8">
        <v>11</v>
      </c>
    </row>
    <row r="309" spans="1:13">
      <c r="A309" s="8">
        <v>6218</v>
      </c>
      <c r="B309" s="8">
        <v>0</v>
      </c>
      <c r="C309" s="8">
        <v>8722</v>
      </c>
      <c r="D309" s="8">
        <v>187502</v>
      </c>
      <c r="E309" s="8">
        <v>0</v>
      </c>
      <c r="F309" s="8">
        <v>4563</v>
      </c>
      <c r="G309" s="8">
        <v>1140</v>
      </c>
      <c r="H309" s="8">
        <v>4337</v>
      </c>
      <c r="I309" s="8">
        <v>1924</v>
      </c>
      <c r="J309" s="8">
        <v>1345</v>
      </c>
      <c r="K309" s="8">
        <v>2035</v>
      </c>
      <c r="L309" s="8">
        <v>1100</v>
      </c>
      <c r="M309" s="8">
        <v>11</v>
      </c>
    </row>
    <row r="310" spans="1:13">
      <c r="A310" s="8">
        <v>6225</v>
      </c>
      <c r="B310" s="8">
        <v>0</v>
      </c>
      <c r="C310" s="8">
        <v>8746</v>
      </c>
      <c r="D310" s="8">
        <v>189116</v>
      </c>
      <c r="E310" s="8">
        <v>0</v>
      </c>
      <c r="F310" s="8">
        <v>4582</v>
      </c>
      <c r="G310" s="8">
        <v>1144</v>
      </c>
      <c r="H310" s="8">
        <v>4339</v>
      </c>
      <c r="I310" s="8">
        <v>1927</v>
      </c>
      <c r="J310" s="8">
        <v>1352</v>
      </c>
      <c r="K310" s="8">
        <v>2035</v>
      </c>
      <c r="L310" s="8">
        <v>1100</v>
      </c>
      <c r="M310" s="8">
        <v>11</v>
      </c>
    </row>
    <row r="311" spans="1:13">
      <c r="A311" s="8">
        <v>6232</v>
      </c>
      <c r="B311" s="8">
        <v>0</v>
      </c>
      <c r="C311" s="8">
        <v>8770</v>
      </c>
      <c r="D311" s="8">
        <v>190707</v>
      </c>
      <c r="E311" s="8">
        <v>0</v>
      </c>
      <c r="F311" s="8">
        <v>4601</v>
      </c>
      <c r="G311" s="8">
        <v>1147</v>
      </c>
      <c r="H311" s="8">
        <v>4340</v>
      </c>
      <c r="I311" s="8">
        <v>1930</v>
      </c>
      <c r="J311" s="8">
        <v>1358</v>
      </c>
      <c r="K311" s="8">
        <v>2035</v>
      </c>
      <c r="L311" s="8">
        <v>1100</v>
      </c>
      <c r="M311" s="8">
        <v>11</v>
      </c>
    </row>
    <row r="312" spans="1:13">
      <c r="A312" s="8">
        <v>6239</v>
      </c>
      <c r="B312" s="8">
        <v>0</v>
      </c>
      <c r="C312" s="8">
        <v>8795</v>
      </c>
      <c r="D312" s="8">
        <v>192275</v>
      </c>
      <c r="E312" s="8">
        <v>0</v>
      </c>
      <c r="F312" s="8">
        <v>4620</v>
      </c>
      <c r="G312" s="8">
        <v>1151</v>
      </c>
      <c r="H312" s="8">
        <v>4341</v>
      </c>
      <c r="I312" s="8">
        <v>1933</v>
      </c>
      <c r="J312" s="8">
        <v>1365</v>
      </c>
      <c r="K312" s="8">
        <v>2035</v>
      </c>
      <c r="L312" s="8">
        <v>1100</v>
      </c>
      <c r="M312" s="8">
        <v>11</v>
      </c>
    </row>
    <row r="313" spans="1:13">
      <c r="A313" s="8">
        <v>6246</v>
      </c>
      <c r="B313" s="8">
        <v>0</v>
      </c>
      <c r="C313" s="8">
        <v>8819</v>
      </c>
      <c r="D313" s="8">
        <v>193821</v>
      </c>
      <c r="E313" s="8">
        <v>0</v>
      </c>
      <c r="F313" s="8">
        <v>4638</v>
      </c>
      <c r="G313" s="8">
        <v>1155</v>
      </c>
      <c r="H313" s="8">
        <v>4343</v>
      </c>
      <c r="I313" s="8">
        <v>1936</v>
      </c>
      <c r="J313" s="8">
        <v>1371</v>
      </c>
      <c r="K313" s="8">
        <v>2035</v>
      </c>
      <c r="L313" s="8">
        <v>1100</v>
      </c>
      <c r="M313" s="8">
        <v>11</v>
      </c>
    </row>
    <row r="314" spans="1:13">
      <c r="A314" s="8">
        <v>6253</v>
      </c>
      <c r="B314" s="8">
        <v>0</v>
      </c>
      <c r="C314" s="8">
        <v>8843</v>
      </c>
      <c r="D314" s="8">
        <v>195345</v>
      </c>
      <c r="E314" s="8">
        <v>0</v>
      </c>
      <c r="F314" s="8">
        <v>4657</v>
      </c>
      <c r="G314" s="8">
        <v>1158</v>
      </c>
      <c r="H314" s="8">
        <v>4344</v>
      </c>
      <c r="I314" s="8">
        <v>1940</v>
      </c>
      <c r="J314" s="8">
        <v>1378</v>
      </c>
      <c r="K314" s="8">
        <v>2035</v>
      </c>
      <c r="L314" s="8">
        <v>1100</v>
      </c>
      <c r="M314" s="8">
        <v>12</v>
      </c>
    </row>
    <row r="315" spans="1:13">
      <c r="A315" s="8">
        <v>6260</v>
      </c>
      <c r="B315" s="8">
        <v>0</v>
      </c>
      <c r="C315" s="8">
        <v>8868</v>
      </c>
      <c r="D315" s="8">
        <v>196848</v>
      </c>
      <c r="E315" s="8">
        <v>0</v>
      </c>
      <c r="F315" s="8">
        <v>4676</v>
      </c>
      <c r="G315" s="8">
        <v>1162</v>
      </c>
      <c r="H315" s="8">
        <v>4345</v>
      </c>
      <c r="I315" s="8">
        <v>1943</v>
      </c>
      <c r="J315" s="8">
        <v>1384</v>
      </c>
      <c r="K315" s="8">
        <v>2035</v>
      </c>
      <c r="L315" s="8">
        <v>1100</v>
      </c>
      <c r="M315" s="8">
        <v>12</v>
      </c>
    </row>
    <row r="316" spans="1:13">
      <c r="A316" s="8">
        <v>6267</v>
      </c>
      <c r="B316" s="8">
        <v>0</v>
      </c>
      <c r="C316" s="8">
        <v>8892</v>
      </c>
      <c r="D316" s="8">
        <v>198329</v>
      </c>
      <c r="E316" s="8">
        <v>0</v>
      </c>
      <c r="F316" s="8">
        <v>4694</v>
      </c>
      <c r="G316" s="8">
        <v>1166</v>
      </c>
      <c r="H316" s="8">
        <v>4346</v>
      </c>
      <c r="I316" s="8">
        <v>1946</v>
      </c>
      <c r="J316" s="8">
        <v>1392</v>
      </c>
      <c r="K316" s="8">
        <v>2035</v>
      </c>
      <c r="L316" s="8">
        <v>1100</v>
      </c>
      <c r="M316" s="8">
        <v>12</v>
      </c>
    </row>
    <row r="317" spans="1:13">
      <c r="A317" s="8">
        <v>6274</v>
      </c>
      <c r="B317" s="8">
        <v>0</v>
      </c>
      <c r="C317" s="8">
        <v>8917</v>
      </c>
      <c r="D317" s="8">
        <v>199790</v>
      </c>
      <c r="E317" s="8">
        <v>0</v>
      </c>
      <c r="F317" s="8">
        <v>4713</v>
      </c>
      <c r="G317" s="8">
        <v>1170</v>
      </c>
      <c r="H317" s="8">
        <v>4348</v>
      </c>
      <c r="I317" s="8">
        <v>1949</v>
      </c>
      <c r="J317" s="8">
        <v>1400</v>
      </c>
      <c r="K317" s="8">
        <v>2035</v>
      </c>
      <c r="L317" s="8">
        <v>1100</v>
      </c>
      <c r="M317" s="8">
        <v>12</v>
      </c>
    </row>
    <row r="318" spans="1:13">
      <c r="A318" s="8">
        <v>6281</v>
      </c>
      <c r="B318" s="8">
        <v>0</v>
      </c>
      <c r="C318" s="8">
        <v>8941</v>
      </c>
      <c r="D318" s="8">
        <v>201230</v>
      </c>
      <c r="E318" s="8">
        <v>0</v>
      </c>
      <c r="F318" s="8">
        <v>4732</v>
      </c>
      <c r="G318" s="8">
        <v>1173</v>
      </c>
      <c r="H318" s="8">
        <v>4349</v>
      </c>
      <c r="I318" s="8">
        <v>1952</v>
      </c>
      <c r="J318" s="8">
        <v>1408</v>
      </c>
      <c r="K318" s="8">
        <v>2035</v>
      </c>
      <c r="L318" s="8">
        <v>1100</v>
      </c>
      <c r="M318" s="8">
        <v>12</v>
      </c>
    </row>
    <row r="319" spans="1:13">
      <c r="A319" s="8">
        <v>6288</v>
      </c>
      <c r="B319" s="8">
        <v>0</v>
      </c>
      <c r="C319" s="8">
        <v>8966</v>
      </c>
      <c r="D319" s="8">
        <v>202649</v>
      </c>
      <c r="E319" s="8">
        <v>0</v>
      </c>
      <c r="F319" s="8">
        <v>4750</v>
      </c>
      <c r="G319" s="8">
        <v>1177</v>
      </c>
      <c r="H319" s="8">
        <v>4350</v>
      </c>
      <c r="I319" s="8">
        <v>1956</v>
      </c>
      <c r="J319" s="8">
        <v>1416</v>
      </c>
      <c r="K319" s="8">
        <v>2035</v>
      </c>
      <c r="L319" s="8">
        <v>1100</v>
      </c>
      <c r="M319" s="8">
        <v>12</v>
      </c>
    </row>
    <row r="320" spans="1:13">
      <c r="A320" s="8">
        <v>6295</v>
      </c>
      <c r="B320" s="8">
        <v>0</v>
      </c>
      <c r="C320" s="8">
        <v>8994</v>
      </c>
      <c r="D320" s="8">
        <v>204048</v>
      </c>
      <c r="E320" s="8">
        <v>0</v>
      </c>
      <c r="F320" s="8">
        <v>4769</v>
      </c>
      <c r="G320" s="8">
        <v>1181</v>
      </c>
      <c r="H320" s="8">
        <v>4351</v>
      </c>
      <c r="I320" s="8">
        <v>1959</v>
      </c>
      <c r="J320" s="8">
        <v>1424</v>
      </c>
      <c r="K320" s="8">
        <v>2035</v>
      </c>
      <c r="L320" s="8">
        <v>1100</v>
      </c>
      <c r="M320" s="8">
        <v>12</v>
      </c>
    </row>
    <row r="321" spans="1:13">
      <c r="A321" s="8">
        <v>6302</v>
      </c>
      <c r="B321" s="8">
        <v>0</v>
      </c>
      <c r="C321" s="8">
        <v>9022</v>
      </c>
      <c r="D321" s="8">
        <v>205428</v>
      </c>
      <c r="E321" s="8">
        <v>0</v>
      </c>
      <c r="F321" s="8">
        <v>4788</v>
      </c>
      <c r="G321" s="8">
        <v>1185</v>
      </c>
      <c r="H321" s="8">
        <v>4353</v>
      </c>
      <c r="I321" s="8">
        <v>1962</v>
      </c>
      <c r="J321" s="8">
        <v>1432</v>
      </c>
      <c r="K321" s="8">
        <v>2035</v>
      </c>
      <c r="L321" s="8">
        <v>1100</v>
      </c>
      <c r="M321" s="8">
        <v>12</v>
      </c>
    </row>
    <row r="322" spans="1:13">
      <c r="A322" s="8">
        <v>6309</v>
      </c>
      <c r="B322" s="8">
        <v>0</v>
      </c>
      <c r="C322" s="8">
        <v>9050</v>
      </c>
      <c r="D322" s="8">
        <v>206788</v>
      </c>
      <c r="E322" s="8">
        <v>0</v>
      </c>
      <c r="F322" s="8">
        <v>4807</v>
      </c>
      <c r="G322" s="8">
        <v>1188</v>
      </c>
      <c r="H322" s="8">
        <v>4354</v>
      </c>
      <c r="I322" s="8">
        <v>1965</v>
      </c>
      <c r="J322" s="8">
        <v>1440</v>
      </c>
      <c r="K322" s="8">
        <v>2035</v>
      </c>
      <c r="L322" s="8">
        <v>1100</v>
      </c>
      <c r="M322" s="8">
        <v>12</v>
      </c>
    </row>
    <row r="323" spans="1:13">
      <c r="A323" s="8">
        <v>6316</v>
      </c>
      <c r="B323" s="8">
        <v>0</v>
      </c>
      <c r="C323" s="8">
        <v>9078</v>
      </c>
      <c r="D323" s="8">
        <v>208129</v>
      </c>
      <c r="E323" s="8">
        <v>0</v>
      </c>
      <c r="F323" s="8">
        <v>4825</v>
      </c>
      <c r="G323" s="8">
        <v>1192</v>
      </c>
      <c r="H323" s="8">
        <v>4355</v>
      </c>
      <c r="I323" s="8">
        <v>1968</v>
      </c>
      <c r="J323" s="8">
        <v>1449</v>
      </c>
      <c r="K323" s="8">
        <v>2035</v>
      </c>
      <c r="L323" s="8">
        <v>1100</v>
      </c>
      <c r="M323" s="8">
        <v>13</v>
      </c>
    </row>
    <row r="324" spans="1:13">
      <c r="A324" s="8">
        <v>6323</v>
      </c>
      <c r="B324" s="8">
        <v>0</v>
      </c>
      <c r="C324" s="8">
        <v>9106</v>
      </c>
      <c r="D324" s="8">
        <v>209451</v>
      </c>
      <c r="E324" s="8">
        <v>0</v>
      </c>
      <c r="F324" s="8">
        <v>4844</v>
      </c>
      <c r="G324" s="8">
        <v>1196</v>
      </c>
      <c r="H324" s="8">
        <v>4356</v>
      </c>
      <c r="I324" s="8">
        <v>1972</v>
      </c>
      <c r="J324" s="8">
        <v>1459</v>
      </c>
      <c r="K324" s="8">
        <v>2035</v>
      </c>
      <c r="L324" s="8">
        <v>1100</v>
      </c>
      <c r="M324" s="8">
        <v>13</v>
      </c>
    </row>
    <row r="325" spans="1:13">
      <c r="A325" s="8">
        <v>6330</v>
      </c>
      <c r="B325" s="8">
        <v>0</v>
      </c>
      <c r="C325" s="8">
        <v>9134</v>
      </c>
      <c r="D325" s="8">
        <v>210754</v>
      </c>
      <c r="E325" s="8">
        <v>0</v>
      </c>
      <c r="F325" s="8">
        <v>4863</v>
      </c>
      <c r="G325" s="8">
        <v>1199</v>
      </c>
      <c r="H325" s="8">
        <v>4357</v>
      </c>
      <c r="I325" s="8">
        <v>1975</v>
      </c>
      <c r="J325" s="8">
        <v>1468</v>
      </c>
      <c r="K325" s="8">
        <v>2035</v>
      </c>
      <c r="L325" s="8">
        <v>1100</v>
      </c>
      <c r="M325" s="8">
        <v>13</v>
      </c>
    </row>
    <row r="326" spans="1:13">
      <c r="A326" s="8">
        <v>6337</v>
      </c>
      <c r="B326" s="8">
        <v>0</v>
      </c>
      <c r="C326" s="8">
        <v>9162</v>
      </c>
      <c r="D326" s="8">
        <v>212039</v>
      </c>
      <c r="E326" s="8">
        <v>0</v>
      </c>
      <c r="F326" s="8">
        <v>4881</v>
      </c>
      <c r="G326" s="8">
        <v>1203</v>
      </c>
      <c r="H326" s="8">
        <v>4358</v>
      </c>
      <c r="I326" s="8">
        <v>1978</v>
      </c>
      <c r="J326" s="8">
        <v>1478</v>
      </c>
      <c r="K326" s="8">
        <v>2035</v>
      </c>
      <c r="L326" s="8">
        <v>1100</v>
      </c>
      <c r="M326" s="8">
        <v>13</v>
      </c>
    </row>
    <row r="327" spans="1:13">
      <c r="A327" s="8">
        <v>6344</v>
      </c>
      <c r="B327" s="8">
        <v>0</v>
      </c>
      <c r="C327" s="8">
        <v>9191</v>
      </c>
      <c r="D327" s="8">
        <v>213305</v>
      </c>
      <c r="E327" s="8">
        <v>0</v>
      </c>
      <c r="F327" s="8">
        <v>4900</v>
      </c>
      <c r="G327" s="8">
        <v>1207</v>
      </c>
      <c r="H327" s="8">
        <v>4359</v>
      </c>
      <c r="I327" s="8">
        <v>1981</v>
      </c>
      <c r="J327" s="8">
        <v>1487</v>
      </c>
      <c r="K327" s="8">
        <v>2035</v>
      </c>
      <c r="L327" s="8">
        <v>1100</v>
      </c>
      <c r="M327" s="8">
        <v>13</v>
      </c>
    </row>
    <row r="328" spans="1:13">
      <c r="A328" s="8">
        <v>6351</v>
      </c>
      <c r="B328" s="8">
        <v>0</v>
      </c>
      <c r="C328" s="8">
        <v>9220</v>
      </c>
      <c r="D328" s="8">
        <v>214554</v>
      </c>
      <c r="E328" s="8">
        <v>0</v>
      </c>
      <c r="F328" s="8">
        <v>4917</v>
      </c>
      <c r="G328" s="8">
        <v>1211</v>
      </c>
      <c r="H328" s="8">
        <v>4360</v>
      </c>
      <c r="I328" s="8">
        <v>1984</v>
      </c>
      <c r="J328" s="8">
        <v>1497</v>
      </c>
      <c r="K328" s="8">
        <v>2035</v>
      </c>
      <c r="L328" s="8">
        <v>1100</v>
      </c>
      <c r="M328" s="8">
        <v>13</v>
      </c>
    </row>
    <row r="329" spans="1:13">
      <c r="A329" s="8">
        <v>6358</v>
      </c>
      <c r="B329" s="8">
        <v>0</v>
      </c>
      <c r="C329" s="8">
        <v>9249</v>
      </c>
      <c r="D329" s="8">
        <v>215785</v>
      </c>
      <c r="E329" s="8">
        <v>0</v>
      </c>
      <c r="F329" s="8">
        <v>4934</v>
      </c>
      <c r="G329" s="8">
        <v>1214</v>
      </c>
      <c r="H329" s="8">
        <v>4361</v>
      </c>
      <c r="I329" s="8">
        <v>1988</v>
      </c>
      <c r="J329" s="8">
        <v>1506</v>
      </c>
      <c r="K329" s="8">
        <v>2035</v>
      </c>
      <c r="L329" s="8">
        <v>1100</v>
      </c>
      <c r="M329" s="8">
        <v>13</v>
      </c>
    </row>
    <row r="330" spans="1:13">
      <c r="A330" s="8">
        <v>6365</v>
      </c>
      <c r="B330" s="8">
        <v>0</v>
      </c>
      <c r="C330" s="8">
        <v>9278</v>
      </c>
      <c r="D330" s="8">
        <v>216999</v>
      </c>
      <c r="E330" s="8">
        <v>0</v>
      </c>
      <c r="F330" s="8">
        <v>4950</v>
      </c>
      <c r="G330" s="8">
        <v>1218</v>
      </c>
      <c r="H330" s="8">
        <v>4362</v>
      </c>
      <c r="I330" s="8">
        <v>1991</v>
      </c>
      <c r="J330" s="8">
        <v>1514</v>
      </c>
      <c r="K330" s="8">
        <v>2035</v>
      </c>
      <c r="L330" s="8">
        <v>1100</v>
      </c>
      <c r="M330" s="8">
        <v>14</v>
      </c>
    </row>
    <row r="331" spans="1:13">
      <c r="A331" s="8">
        <v>6372</v>
      </c>
      <c r="B331" s="8">
        <v>0</v>
      </c>
      <c r="C331" s="8">
        <v>9307</v>
      </c>
      <c r="D331" s="8">
        <v>218195</v>
      </c>
      <c r="E331" s="8">
        <v>0</v>
      </c>
      <c r="F331" s="8">
        <v>4967</v>
      </c>
      <c r="G331" s="8">
        <v>1222</v>
      </c>
      <c r="H331" s="8">
        <v>4363</v>
      </c>
      <c r="I331" s="8">
        <v>1994</v>
      </c>
      <c r="J331" s="8">
        <v>1522</v>
      </c>
      <c r="K331" s="8">
        <v>2035</v>
      </c>
      <c r="L331" s="8">
        <v>1100</v>
      </c>
      <c r="M331" s="8">
        <v>14</v>
      </c>
    </row>
    <row r="332" spans="1:13">
      <c r="A332" s="8">
        <v>6379</v>
      </c>
      <c r="B332" s="8">
        <v>0</v>
      </c>
      <c r="C332" s="8">
        <v>9336</v>
      </c>
      <c r="D332" s="8">
        <v>219375</v>
      </c>
      <c r="E332" s="8">
        <v>0</v>
      </c>
      <c r="F332" s="8">
        <v>4984</v>
      </c>
      <c r="G332" s="8">
        <v>1226</v>
      </c>
      <c r="H332" s="8">
        <v>4364</v>
      </c>
      <c r="I332" s="8">
        <v>1997</v>
      </c>
      <c r="J332" s="8">
        <v>1530</v>
      </c>
      <c r="K332" s="8">
        <v>2035</v>
      </c>
      <c r="L332" s="8">
        <v>1100</v>
      </c>
      <c r="M332" s="8">
        <v>14</v>
      </c>
    </row>
    <row r="333" spans="1:13">
      <c r="A333" s="8">
        <v>6386</v>
      </c>
      <c r="B333" s="8">
        <v>0</v>
      </c>
      <c r="C333" s="8">
        <v>9365</v>
      </c>
      <c r="D333" s="8">
        <v>220537</v>
      </c>
      <c r="E333" s="8">
        <v>0</v>
      </c>
      <c r="F333" s="8">
        <v>5001</v>
      </c>
      <c r="G333" s="8">
        <v>1229</v>
      </c>
      <c r="H333" s="8">
        <v>4365</v>
      </c>
      <c r="I333" s="8">
        <v>2001</v>
      </c>
      <c r="J333" s="8">
        <v>1539</v>
      </c>
      <c r="K333" s="8">
        <v>2035</v>
      </c>
      <c r="L333" s="8">
        <v>1100</v>
      </c>
      <c r="M333" s="8">
        <v>14</v>
      </c>
    </row>
    <row r="334" spans="1:13">
      <c r="A334" s="8">
        <v>6393</v>
      </c>
      <c r="B334" s="8">
        <v>0</v>
      </c>
      <c r="C334" s="8">
        <v>9397</v>
      </c>
      <c r="D334" s="8">
        <v>221684</v>
      </c>
      <c r="E334" s="8">
        <v>0</v>
      </c>
      <c r="F334" s="8">
        <v>5001</v>
      </c>
      <c r="G334" s="8">
        <v>1233</v>
      </c>
      <c r="H334" s="8">
        <v>4366</v>
      </c>
      <c r="I334" s="8">
        <v>2004</v>
      </c>
      <c r="J334" s="8">
        <v>1547</v>
      </c>
      <c r="K334" s="8">
        <v>2035</v>
      </c>
      <c r="L334" s="8">
        <v>1100</v>
      </c>
      <c r="M334" s="8">
        <v>14</v>
      </c>
    </row>
    <row r="335" spans="1:13">
      <c r="A335" s="8">
        <v>6400</v>
      </c>
      <c r="B335" s="8">
        <v>0</v>
      </c>
      <c r="C335" s="8">
        <v>9429</v>
      </c>
      <c r="D335" s="8">
        <v>222814</v>
      </c>
      <c r="E335" s="8">
        <v>0</v>
      </c>
      <c r="F335" s="8">
        <v>5001</v>
      </c>
      <c r="G335" s="8">
        <v>1237</v>
      </c>
      <c r="H335" s="8">
        <v>4367</v>
      </c>
      <c r="I335" s="8">
        <v>2007</v>
      </c>
      <c r="J335" s="8">
        <v>1555</v>
      </c>
      <c r="K335" s="8">
        <v>2035</v>
      </c>
      <c r="L335" s="8">
        <v>1100</v>
      </c>
      <c r="M335" s="8">
        <v>14</v>
      </c>
    </row>
    <row r="336" spans="1:13">
      <c r="A336" s="8">
        <v>6407</v>
      </c>
      <c r="B336" s="8">
        <v>0</v>
      </c>
      <c r="C336" s="8">
        <v>9461</v>
      </c>
      <c r="D336" s="8">
        <v>223928</v>
      </c>
      <c r="E336" s="8">
        <v>0</v>
      </c>
      <c r="F336" s="8">
        <v>5001</v>
      </c>
      <c r="G336" s="8">
        <v>1240</v>
      </c>
      <c r="H336" s="8">
        <v>4368</v>
      </c>
      <c r="I336" s="8">
        <v>2010</v>
      </c>
      <c r="J336" s="8">
        <v>1563</v>
      </c>
      <c r="K336" s="8">
        <v>2035</v>
      </c>
      <c r="L336" s="8">
        <v>1100</v>
      </c>
      <c r="M336" s="8">
        <v>14</v>
      </c>
    </row>
    <row r="337" spans="1:13">
      <c r="A337" s="8">
        <v>6414</v>
      </c>
      <c r="B337" s="8">
        <v>0</v>
      </c>
      <c r="C337" s="8">
        <v>9493</v>
      </c>
      <c r="D337" s="8">
        <v>225027</v>
      </c>
      <c r="E337" s="8">
        <v>0</v>
      </c>
      <c r="F337" s="8">
        <v>5001</v>
      </c>
      <c r="G337" s="8">
        <v>1244</v>
      </c>
      <c r="H337" s="8">
        <v>4369</v>
      </c>
      <c r="I337" s="8">
        <v>2013</v>
      </c>
      <c r="J337" s="8">
        <v>1572</v>
      </c>
      <c r="K337" s="8">
        <v>2035</v>
      </c>
      <c r="L337" s="8">
        <v>1100</v>
      </c>
      <c r="M337" s="8">
        <v>14</v>
      </c>
    </row>
    <row r="338" spans="1:13">
      <c r="A338" s="8">
        <v>6421</v>
      </c>
      <c r="B338" s="8">
        <v>0</v>
      </c>
      <c r="C338" s="8">
        <v>9525</v>
      </c>
      <c r="D338" s="8">
        <v>226109</v>
      </c>
      <c r="E338" s="8">
        <v>0</v>
      </c>
      <c r="F338" s="8">
        <v>5001</v>
      </c>
      <c r="G338" s="8">
        <v>1248</v>
      </c>
      <c r="H338" s="8">
        <v>4369</v>
      </c>
      <c r="I338" s="8">
        <v>2017</v>
      </c>
      <c r="J338" s="8">
        <v>1581</v>
      </c>
      <c r="K338" s="8">
        <v>2035</v>
      </c>
      <c r="L338" s="8">
        <v>1100</v>
      </c>
      <c r="M338" s="8">
        <v>14</v>
      </c>
    </row>
    <row r="339" spans="1:13">
      <c r="A339" s="8">
        <v>6428</v>
      </c>
      <c r="B339" s="8">
        <v>0</v>
      </c>
      <c r="C339" s="8">
        <v>9557</v>
      </c>
      <c r="D339" s="8">
        <v>227177</v>
      </c>
      <c r="E339" s="8">
        <v>0</v>
      </c>
      <c r="F339" s="8">
        <v>5001</v>
      </c>
      <c r="G339" s="8">
        <v>1252</v>
      </c>
      <c r="H339" s="8">
        <v>4369</v>
      </c>
      <c r="I339" s="8">
        <v>2020</v>
      </c>
      <c r="J339" s="8">
        <v>1590</v>
      </c>
      <c r="K339" s="8">
        <v>2035</v>
      </c>
      <c r="L339" s="8">
        <v>1100</v>
      </c>
      <c r="M339" s="8">
        <v>15</v>
      </c>
    </row>
    <row r="340" spans="1:13">
      <c r="A340" s="8">
        <v>6435</v>
      </c>
      <c r="B340" s="8">
        <v>0</v>
      </c>
      <c r="C340" s="8">
        <v>9589</v>
      </c>
      <c r="D340" s="8">
        <v>228230</v>
      </c>
      <c r="E340" s="8">
        <v>0</v>
      </c>
      <c r="F340" s="8">
        <v>5001</v>
      </c>
      <c r="G340" s="8">
        <v>1255</v>
      </c>
      <c r="H340" s="8">
        <v>4369</v>
      </c>
      <c r="I340" s="8">
        <v>2023</v>
      </c>
      <c r="J340" s="8">
        <v>1598</v>
      </c>
      <c r="K340" s="8">
        <v>2035</v>
      </c>
      <c r="L340" s="8">
        <v>1100</v>
      </c>
      <c r="M340" s="8">
        <v>15</v>
      </c>
    </row>
    <row r="341" spans="1:13">
      <c r="A341" s="8">
        <v>6443</v>
      </c>
      <c r="B341" s="8">
        <v>0</v>
      </c>
      <c r="C341" s="8">
        <v>9618</v>
      </c>
      <c r="D341" s="8">
        <v>229267</v>
      </c>
      <c r="E341" s="8">
        <v>0</v>
      </c>
      <c r="F341" s="8">
        <v>5001</v>
      </c>
      <c r="G341" s="8">
        <v>1259</v>
      </c>
      <c r="H341" s="8">
        <v>4369</v>
      </c>
      <c r="I341" s="8">
        <v>2026</v>
      </c>
      <c r="J341" s="8">
        <v>1607</v>
      </c>
      <c r="K341" s="8">
        <v>2035</v>
      </c>
      <c r="L341" s="8">
        <v>1100</v>
      </c>
      <c r="M341" s="8">
        <v>15</v>
      </c>
    </row>
    <row r="342" spans="1:13">
      <c r="A342" s="8">
        <v>6451</v>
      </c>
      <c r="B342" s="8">
        <v>0</v>
      </c>
      <c r="C342" s="8">
        <v>9647</v>
      </c>
      <c r="D342" s="8">
        <v>230290</v>
      </c>
      <c r="E342" s="8">
        <v>0</v>
      </c>
      <c r="F342" s="8">
        <v>5001</v>
      </c>
      <c r="G342" s="8">
        <v>1263</v>
      </c>
      <c r="H342" s="8">
        <v>4369</v>
      </c>
      <c r="I342" s="8">
        <v>2029</v>
      </c>
      <c r="J342" s="8">
        <v>1616</v>
      </c>
      <c r="K342" s="8">
        <v>2035</v>
      </c>
      <c r="L342" s="8">
        <v>1100</v>
      </c>
      <c r="M342" s="8">
        <v>15</v>
      </c>
    </row>
    <row r="343" spans="1:13">
      <c r="A343" s="8">
        <v>6459</v>
      </c>
      <c r="B343" s="8">
        <v>0</v>
      </c>
      <c r="C343" s="8">
        <v>9676</v>
      </c>
      <c r="D343" s="8">
        <v>231299</v>
      </c>
      <c r="E343" s="8">
        <v>0</v>
      </c>
      <c r="F343" s="8">
        <v>5001</v>
      </c>
      <c r="G343" s="8">
        <v>1267</v>
      </c>
      <c r="H343" s="8">
        <v>4369</v>
      </c>
      <c r="I343" s="8">
        <v>2033</v>
      </c>
      <c r="J343" s="8">
        <v>1625</v>
      </c>
      <c r="K343" s="8">
        <v>2035</v>
      </c>
      <c r="L343" s="8">
        <v>1100</v>
      </c>
      <c r="M343" s="8">
        <v>15</v>
      </c>
    </row>
    <row r="344" spans="1:13">
      <c r="A344" s="8">
        <v>6466</v>
      </c>
      <c r="B344" s="8">
        <v>0</v>
      </c>
      <c r="C344" s="8">
        <v>9705</v>
      </c>
      <c r="D344" s="8">
        <v>232293</v>
      </c>
      <c r="E344" s="8">
        <v>0</v>
      </c>
      <c r="F344" s="8">
        <v>5001</v>
      </c>
      <c r="G344" s="8">
        <v>1270</v>
      </c>
      <c r="H344" s="8">
        <v>4369</v>
      </c>
      <c r="I344" s="8">
        <v>2036</v>
      </c>
      <c r="J344" s="8">
        <v>1631</v>
      </c>
      <c r="K344" s="8">
        <v>2035</v>
      </c>
      <c r="L344" s="8">
        <v>1100</v>
      </c>
      <c r="M344" s="8">
        <v>15</v>
      </c>
    </row>
    <row r="345" spans="1:13">
      <c r="A345" s="8">
        <v>6474</v>
      </c>
      <c r="B345" s="8">
        <v>0</v>
      </c>
      <c r="C345" s="8">
        <v>9734</v>
      </c>
      <c r="D345" s="8">
        <v>233273</v>
      </c>
      <c r="E345" s="8">
        <v>0</v>
      </c>
      <c r="F345" s="8">
        <v>5001</v>
      </c>
      <c r="G345" s="8">
        <v>1274</v>
      </c>
      <c r="H345" s="8">
        <v>4369</v>
      </c>
      <c r="I345" s="8">
        <v>2039</v>
      </c>
      <c r="J345" s="8">
        <v>1636</v>
      </c>
      <c r="K345" s="8">
        <v>2035</v>
      </c>
      <c r="L345" s="8">
        <v>1100</v>
      </c>
      <c r="M345" s="8">
        <v>15</v>
      </c>
    </row>
    <row r="346" spans="1:13">
      <c r="A346" s="8">
        <v>6482</v>
      </c>
      <c r="B346" s="8">
        <v>0</v>
      </c>
      <c r="C346" s="8">
        <v>9763</v>
      </c>
      <c r="D346" s="8">
        <v>234239</v>
      </c>
      <c r="E346" s="8">
        <v>0</v>
      </c>
      <c r="F346" s="8">
        <v>5001</v>
      </c>
      <c r="G346" s="8">
        <v>1278</v>
      </c>
      <c r="H346" s="8">
        <v>4369</v>
      </c>
      <c r="I346" s="8">
        <v>2042</v>
      </c>
      <c r="J346" s="8">
        <v>1642</v>
      </c>
      <c r="K346" s="8">
        <v>2035</v>
      </c>
      <c r="L346" s="8">
        <v>1100</v>
      </c>
      <c r="M346" s="8">
        <v>16</v>
      </c>
    </row>
    <row r="347" spans="1:13">
      <c r="A347" s="8">
        <v>6490</v>
      </c>
      <c r="B347" s="8">
        <v>0</v>
      </c>
      <c r="C347" s="8">
        <v>9792</v>
      </c>
      <c r="D347" s="8">
        <v>235192</v>
      </c>
      <c r="E347" s="8">
        <v>0</v>
      </c>
      <c r="F347" s="8">
        <v>5001</v>
      </c>
      <c r="G347" s="8">
        <v>1281</v>
      </c>
      <c r="H347" s="8">
        <v>4369</v>
      </c>
      <c r="I347" s="8">
        <v>2045</v>
      </c>
      <c r="J347" s="8">
        <v>1648</v>
      </c>
      <c r="K347" s="8">
        <v>2035</v>
      </c>
      <c r="L347" s="8">
        <v>1100</v>
      </c>
      <c r="M347" s="8">
        <v>16</v>
      </c>
    </row>
    <row r="348" spans="1:13">
      <c r="A348" s="8">
        <v>6498</v>
      </c>
      <c r="B348" s="8">
        <v>0</v>
      </c>
      <c r="C348" s="8">
        <v>9816</v>
      </c>
      <c r="D348" s="8">
        <v>236131</v>
      </c>
      <c r="E348" s="8">
        <v>0</v>
      </c>
      <c r="F348" s="8">
        <v>5001</v>
      </c>
      <c r="G348" s="8">
        <v>1285</v>
      </c>
      <c r="H348" s="8">
        <v>4369</v>
      </c>
      <c r="I348" s="8">
        <v>2049</v>
      </c>
      <c r="J348" s="8">
        <v>1654</v>
      </c>
      <c r="K348" s="8">
        <v>2035</v>
      </c>
      <c r="L348" s="8">
        <v>1100</v>
      </c>
      <c r="M348" s="8">
        <v>16</v>
      </c>
    </row>
    <row r="349" spans="1:13">
      <c r="A349" s="8">
        <v>6506</v>
      </c>
      <c r="B349" s="8">
        <v>0</v>
      </c>
      <c r="C349" s="8">
        <v>9840</v>
      </c>
      <c r="D349" s="8">
        <v>237057</v>
      </c>
      <c r="E349" s="8">
        <v>0</v>
      </c>
      <c r="F349" s="8">
        <v>5001</v>
      </c>
      <c r="G349" s="8">
        <v>1289</v>
      </c>
      <c r="H349" s="8">
        <v>4369</v>
      </c>
      <c r="I349" s="8">
        <v>2052</v>
      </c>
      <c r="J349" s="8">
        <v>1659</v>
      </c>
      <c r="K349" s="8">
        <v>2035</v>
      </c>
      <c r="L349" s="8">
        <v>1100</v>
      </c>
      <c r="M349" s="8">
        <v>16</v>
      </c>
    </row>
    <row r="350" spans="1:13">
      <c r="A350" s="8">
        <v>6514</v>
      </c>
      <c r="B350" s="8">
        <v>0</v>
      </c>
      <c r="C350" s="8">
        <v>9864</v>
      </c>
      <c r="D350" s="8">
        <v>237970</v>
      </c>
      <c r="E350" s="8">
        <v>0</v>
      </c>
      <c r="F350" s="8">
        <v>5001</v>
      </c>
      <c r="G350" s="8">
        <v>1293</v>
      </c>
      <c r="H350" s="8">
        <v>4369</v>
      </c>
      <c r="I350" s="8">
        <v>2055</v>
      </c>
      <c r="J350" s="8">
        <v>1665</v>
      </c>
      <c r="K350" s="8">
        <v>2035</v>
      </c>
      <c r="L350" s="8">
        <v>1100</v>
      </c>
      <c r="M350" s="8">
        <v>16</v>
      </c>
    </row>
    <row r="351" spans="1:13">
      <c r="A351" s="8">
        <v>6522</v>
      </c>
      <c r="B351" s="8">
        <v>0</v>
      </c>
      <c r="C351" s="8">
        <v>9888</v>
      </c>
      <c r="D351" s="8">
        <v>238870</v>
      </c>
      <c r="E351" s="8">
        <v>0</v>
      </c>
      <c r="F351" s="8">
        <v>5001</v>
      </c>
      <c r="G351" s="8">
        <v>1296</v>
      </c>
      <c r="H351" s="8">
        <v>4369</v>
      </c>
      <c r="I351" s="8">
        <v>2058</v>
      </c>
      <c r="J351" s="8">
        <v>1675</v>
      </c>
      <c r="K351" s="8">
        <v>2035</v>
      </c>
      <c r="L351" s="8">
        <v>1100</v>
      </c>
      <c r="M351" s="8">
        <v>16</v>
      </c>
    </row>
    <row r="352" spans="1:13">
      <c r="A352" s="8">
        <v>6529</v>
      </c>
      <c r="B352" s="8">
        <v>0</v>
      </c>
      <c r="C352" s="8">
        <v>9912</v>
      </c>
      <c r="D352" s="8">
        <v>239757</v>
      </c>
      <c r="E352" s="8">
        <v>0</v>
      </c>
      <c r="F352" s="8">
        <v>5001</v>
      </c>
      <c r="G352" s="8">
        <v>1300</v>
      </c>
      <c r="H352" s="8">
        <v>4369</v>
      </c>
      <c r="I352" s="8">
        <v>2061</v>
      </c>
      <c r="J352" s="8">
        <v>1686</v>
      </c>
      <c r="K352" s="8">
        <v>2035</v>
      </c>
      <c r="L352" s="8">
        <v>1100</v>
      </c>
      <c r="M352" s="8">
        <v>16</v>
      </c>
    </row>
    <row r="353" spans="1:13">
      <c r="A353" s="8">
        <v>6537</v>
      </c>
      <c r="B353" s="8">
        <v>0</v>
      </c>
      <c r="C353" s="8">
        <v>9936</v>
      </c>
      <c r="D353" s="8">
        <v>240631</v>
      </c>
      <c r="E353" s="8">
        <v>0</v>
      </c>
      <c r="F353" s="8">
        <v>5001</v>
      </c>
      <c r="G353" s="8">
        <v>1304</v>
      </c>
      <c r="H353" s="8">
        <v>4369</v>
      </c>
      <c r="I353" s="8">
        <v>2065</v>
      </c>
      <c r="J353" s="8">
        <v>1696</v>
      </c>
      <c r="K353" s="8">
        <v>2035</v>
      </c>
      <c r="L353" s="8">
        <v>1100</v>
      </c>
      <c r="M353" s="8">
        <v>16</v>
      </c>
    </row>
    <row r="354" spans="1:13">
      <c r="A354" s="8">
        <v>6545</v>
      </c>
      <c r="B354" s="8">
        <v>0</v>
      </c>
      <c r="C354" s="8">
        <v>9961</v>
      </c>
      <c r="D354" s="8">
        <v>241493</v>
      </c>
      <c r="E354" s="8">
        <v>0</v>
      </c>
      <c r="F354" s="8">
        <v>5001</v>
      </c>
      <c r="G354" s="8">
        <v>1307</v>
      </c>
      <c r="H354" s="8">
        <v>4369</v>
      </c>
      <c r="I354" s="8">
        <v>2068</v>
      </c>
      <c r="J354" s="8">
        <v>1706</v>
      </c>
      <c r="K354" s="8">
        <v>2035</v>
      </c>
      <c r="L354" s="8">
        <v>1100</v>
      </c>
      <c r="M354" s="8">
        <v>16</v>
      </c>
    </row>
    <row r="355" spans="1:13">
      <c r="A355" s="8">
        <v>6553</v>
      </c>
      <c r="B355" s="8">
        <v>0</v>
      </c>
      <c r="C355" s="8">
        <v>9992</v>
      </c>
      <c r="D355" s="8">
        <v>242344</v>
      </c>
      <c r="E355" s="8">
        <v>0</v>
      </c>
      <c r="F355" s="8">
        <v>5001</v>
      </c>
      <c r="G355" s="8">
        <v>1311</v>
      </c>
      <c r="H355" s="8">
        <v>4369</v>
      </c>
      <c r="I355" s="8">
        <v>2071</v>
      </c>
      <c r="J355" s="8">
        <v>1716</v>
      </c>
      <c r="K355" s="8">
        <v>2035</v>
      </c>
      <c r="L355" s="8">
        <v>1100</v>
      </c>
      <c r="M355" s="8">
        <v>17</v>
      </c>
    </row>
    <row r="356" spans="1:13">
      <c r="A356" s="8">
        <v>6561</v>
      </c>
      <c r="B356" s="8">
        <v>0</v>
      </c>
      <c r="C356" s="8">
        <v>10023</v>
      </c>
      <c r="D356" s="8">
        <v>243182</v>
      </c>
      <c r="E356" s="8">
        <v>0</v>
      </c>
      <c r="F356" s="8">
        <v>5001</v>
      </c>
      <c r="G356" s="8">
        <v>1315</v>
      </c>
      <c r="H356" s="8">
        <v>4369</v>
      </c>
      <c r="I356" s="8">
        <v>2074</v>
      </c>
      <c r="J356" s="8">
        <v>1727</v>
      </c>
      <c r="K356" s="8">
        <v>2035</v>
      </c>
      <c r="L356" s="8">
        <v>1100</v>
      </c>
      <c r="M356" s="8">
        <v>17</v>
      </c>
    </row>
    <row r="357" spans="1:13">
      <c r="A357" s="8">
        <v>6569</v>
      </c>
      <c r="B357" s="8">
        <v>0</v>
      </c>
      <c r="C357" s="8">
        <v>10054</v>
      </c>
      <c r="D357" s="8">
        <v>244008</v>
      </c>
      <c r="E357" s="8">
        <v>0</v>
      </c>
      <c r="F357" s="8">
        <v>5001</v>
      </c>
      <c r="G357" s="8">
        <v>1319</v>
      </c>
      <c r="H357" s="8">
        <v>4369</v>
      </c>
      <c r="I357" s="8">
        <v>2078</v>
      </c>
      <c r="J357" s="8">
        <v>1737</v>
      </c>
      <c r="K357" s="8">
        <v>2035</v>
      </c>
      <c r="L357" s="8">
        <v>1100</v>
      </c>
      <c r="M357" s="8">
        <v>17</v>
      </c>
    </row>
    <row r="358" spans="1:13">
      <c r="A358" s="8">
        <v>6577</v>
      </c>
      <c r="B358" s="8">
        <v>0</v>
      </c>
      <c r="C358" s="8">
        <v>10085</v>
      </c>
      <c r="D358" s="8">
        <v>244822</v>
      </c>
      <c r="E358" s="8">
        <v>0</v>
      </c>
      <c r="F358" s="8">
        <v>5001</v>
      </c>
      <c r="G358" s="8">
        <v>1322</v>
      </c>
      <c r="H358" s="8">
        <v>4369</v>
      </c>
      <c r="I358" s="8">
        <v>2081</v>
      </c>
      <c r="J358" s="8">
        <v>1743</v>
      </c>
      <c r="K358" s="8">
        <v>2035</v>
      </c>
      <c r="L358" s="8">
        <v>1100</v>
      </c>
      <c r="M358" s="8">
        <v>17</v>
      </c>
    </row>
    <row r="359" spans="1:13">
      <c r="A359" s="8">
        <v>6585</v>
      </c>
      <c r="B359" s="8">
        <v>0</v>
      </c>
      <c r="C359" s="8">
        <v>10116</v>
      </c>
      <c r="D359" s="8">
        <v>245625</v>
      </c>
      <c r="E359" s="8">
        <v>0</v>
      </c>
      <c r="F359" s="8">
        <v>5001</v>
      </c>
      <c r="G359" s="8">
        <v>1326</v>
      </c>
      <c r="H359" s="8">
        <v>4369</v>
      </c>
      <c r="I359" s="8">
        <v>2084</v>
      </c>
      <c r="J359" s="8">
        <v>1750</v>
      </c>
      <c r="K359" s="8">
        <v>2035</v>
      </c>
      <c r="L359" s="8">
        <v>1100</v>
      </c>
      <c r="M359" s="8">
        <v>17</v>
      </c>
    </row>
    <row r="360" spans="1:13">
      <c r="A360" s="8">
        <v>6592</v>
      </c>
      <c r="B360" s="8">
        <v>0</v>
      </c>
      <c r="C360" s="8">
        <v>10147</v>
      </c>
      <c r="D360" s="8">
        <v>246417</v>
      </c>
      <c r="E360" s="8">
        <v>0</v>
      </c>
      <c r="F360" s="8">
        <v>5001</v>
      </c>
      <c r="G360" s="8">
        <v>1330</v>
      </c>
      <c r="H360" s="8">
        <v>4369</v>
      </c>
      <c r="I360" s="8">
        <v>2087</v>
      </c>
      <c r="J360" s="8">
        <v>1756</v>
      </c>
      <c r="K360" s="8">
        <v>2035</v>
      </c>
      <c r="L360" s="8">
        <v>1100</v>
      </c>
      <c r="M360" s="8">
        <v>17</v>
      </c>
    </row>
    <row r="361" spans="1:13">
      <c r="A361" s="8">
        <v>6600</v>
      </c>
      <c r="B361" s="8">
        <v>0</v>
      </c>
      <c r="C361" s="8">
        <v>10179</v>
      </c>
      <c r="D361" s="8">
        <v>247197</v>
      </c>
      <c r="E361" s="8">
        <v>0</v>
      </c>
      <c r="F361" s="8">
        <v>5001</v>
      </c>
      <c r="G361" s="8">
        <v>1334</v>
      </c>
      <c r="H361" s="8">
        <v>4369</v>
      </c>
      <c r="I361" s="8">
        <v>2090</v>
      </c>
      <c r="J361" s="8">
        <v>1763</v>
      </c>
      <c r="K361" s="8">
        <v>2035</v>
      </c>
      <c r="L361" s="8">
        <v>1100</v>
      </c>
      <c r="M361" s="8">
        <v>17</v>
      </c>
    </row>
    <row r="362" spans="1:13">
      <c r="A362" s="8">
        <v>6608</v>
      </c>
      <c r="B362" s="8">
        <v>0</v>
      </c>
      <c r="C362" s="8">
        <v>10197</v>
      </c>
      <c r="D362" s="8">
        <v>247967</v>
      </c>
      <c r="E362" s="8">
        <v>0</v>
      </c>
      <c r="F362" s="8">
        <v>5001</v>
      </c>
      <c r="G362" s="8">
        <v>1337</v>
      </c>
      <c r="H362" s="8">
        <v>4369</v>
      </c>
      <c r="I362" s="8">
        <v>2094</v>
      </c>
      <c r="J362" s="8">
        <v>1769</v>
      </c>
      <c r="K362" s="8">
        <v>2035</v>
      </c>
      <c r="L362" s="8">
        <v>1100</v>
      </c>
      <c r="M362" s="8">
        <v>18</v>
      </c>
    </row>
    <row r="363" spans="1:13">
      <c r="A363" s="8">
        <v>6616</v>
      </c>
      <c r="B363" s="8">
        <v>0</v>
      </c>
      <c r="C363" s="8">
        <v>10216</v>
      </c>
      <c r="D363" s="8">
        <v>248725</v>
      </c>
      <c r="E363" s="8">
        <v>0</v>
      </c>
      <c r="F363" s="8">
        <v>5001</v>
      </c>
      <c r="G363" s="8">
        <v>1341</v>
      </c>
      <c r="H363" s="8">
        <v>4369</v>
      </c>
      <c r="I363" s="8">
        <v>2097</v>
      </c>
      <c r="J363" s="8">
        <v>1776</v>
      </c>
      <c r="K363" s="8">
        <v>2035</v>
      </c>
      <c r="L363" s="8">
        <v>1100</v>
      </c>
      <c r="M363" s="8">
        <v>18</v>
      </c>
    </row>
    <row r="364" spans="1:13">
      <c r="A364" s="8">
        <v>6624</v>
      </c>
      <c r="B364" s="8">
        <v>0</v>
      </c>
      <c r="C364" s="8">
        <v>10235</v>
      </c>
      <c r="D364" s="8">
        <v>249473</v>
      </c>
      <c r="E364" s="8">
        <v>0</v>
      </c>
      <c r="F364" s="8">
        <v>5001</v>
      </c>
      <c r="G364" s="8">
        <v>1345</v>
      </c>
      <c r="H364" s="8">
        <v>4369</v>
      </c>
      <c r="I364" s="8">
        <v>2100</v>
      </c>
      <c r="J364" s="8">
        <v>1782</v>
      </c>
      <c r="K364" s="8">
        <v>2035</v>
      </c>
      <c r="L364" s="8">
        <v>1100</v>
      </c>
      <c r="M364" s="8">
        <v>18</v>
      </c>
    </row>
    <row r="365" spans="1:13">
      <c r="A365" s="8">
        <v>6632</v>
      </c>
      <c r="B365" s="8">
        <v>0</v>
      </c>
      <c r="C365" s="8">
        <v>10254</v>
      </c>
      <c r="D365" s="8">
        <v>250210</v>
      </c>
      <c r="E365" s="8">
        <v>0</v>
      </c>
      <c r="F365" s="8">
        <v>5001</v>
      </c>
      <c r="G365" s="8">
        <v>1348</v>
      </c>
      <c r="H365" s="8">
        <v>4369</v>
      </c>
      <c r="I365" s="8">
        <v>2103</v>
      </c>
      <c r="J365" s="8">
        <v>1791</v>
      </c>
      <c r="K365" s="8">
        <v>2035</v>
      </c>
      <c r="L365" s="8">
        <v>1100</v>
      </c>
      <c r="M365" s="8">
        <v>18</v>
      </c>
    </row>
    <row r="366" spans="1:13">
      <c r="A366" s="8">
        <v>6640</v>
      </c>
      <c r="B366" s="8">
        <v>0</v>
      </c>
      <c r="C366" s="8">
        <v>10273</v>
      </c>
      <c r="D366" s="8">
        <v>250937</v>
      </c>
      <c r="E366" s="8">
        <v>0</v>
      </c>
      <c r="F366" s="8">
        <v>5001</v>
      </c>
      <c r="G366" s="8">
        <v>1352</v>
      </c>
      <c r="H366" s="8">
        <v>4369</v>
      </c>
      <c r="I366" s="8">
        <v>2106</v>
      </c>
      <c r="J366" s="8">
        <v>1799</v>
      </c>
      <c r="K366" s="8">
        <v>2035</v>
      </c>
      <c r="L366" s="8">
        <v>1100</v>
      </c>
      <c r="M366" s="8">
        <v>18</v>
      </c>
    </row>
    <row r="367" spans="1:13">
      <c r="A367" s="8">
        <v>6647</v>
      </c>
      <c r="B367" s="8">
        <v>0</v>
      </c>
      <c r="C367" s="8">
        <v>10292</v>
      </c>
      <c r="D367" s="8">
        <v>251653</v>
      </c>
      <c r="E367" s="8">
        <v>0</v>
      </c>
      <c r="F367" s="8">
        <v>5001</v>
      </c>
      <c r="G367" s="8">
        <v>1356</v>
      </c>
      <c r="H367" s="8">
        <v>4369</v>
      </c>
      <c r="I367" s="8">
        <v>2110</v>
      </c>
      <c r="J367" s="8">
        <v>1808</v>
      </c>
      <c r="K367" s="8">
        <v>2035</v>
      </c>
      <c r="L367" s="8">
        <v>1100</v>
      </c>
      <c r="M367" s="8">
        <v>18</v>
      </c>
    </row>
    <row r="368" spans="1:13">
      <c r="A368" s="8">
        <v>6655</v>
      </c>
      <c r="B368" s="8">
        <v>0</v>
      </c>
      <c r="C368" s="8">
        <v>10311</v>
      </c>
      <c r="D368" s="8">
        <v>252360</v>
      </c>
      <c r="E368" s="8">
        <v>0</v>
      </c>
      <c r="F368" s="8">
        <v>5001</v>
      </c>
      <c r="G368" s="8">
        <v>1360</v>
      </c>
      <c r="H368" s="8">
        <v>4369</v>
      </c>
      <c r="I368" s="8">
        <v>2113</v>
      </c>
      <c r="J368" s="8">
        <v>1817</v>
      </c>
      <c r="K368" s="8">
        <v>2035</v>
      </c>
      <c r="L368" s="8">
        <v>1100</v>
      </c>
      <c r="M368" s="8">
        <v>18</v>
      </c>
    </row>
    <row r="369" spans="1:13">
      <c r="A369" s="8">
        <v>6663</v>
      </c>
      <c r="B369" s="8">
        <v>0</v>
      </c>
      <c r="C369" s="8">
        <v>10338</v>
      </c>
      <c r="D369" s="8">
        <v>253056</v>
      </c>
      <c r="E369" s="8">
        <v>0</v>
      </c>
      <c r="F369" s="8">
        <v>5001</v>
      </c>
      <c r="G369" s="8">
        <v>1363</v>
      </c>
      <c r="H369" s="8">
        <v>4369</v>
      </c>
      <c r="I369" s="8">
        <v>2116</v>
      </c>
      <c r="J369" s="8">
        <v>1826</v>
      </c>
      <c r="K369" s="8">
        <v>2035</v>
      </c>
      <c r="L369" s="8">
        <v>1100</v>
      </c>
      <c r="M369" s="8">
        <v>18</v>
      </c>
    </row>
    <row r="370" spans="1:13">
      <c r="A370" s="8">
        <v>6671</v>
      </c>
      <c r="B370" s="8">
        <v>0</v>
      </c>
      <c r="C370" s="8">
        <v>10350</v>
      </c>
      <c r="D370" s="8">
        <v>253742</v>
      </c>
      <c r="E370" s="8">
        <v>0</v>
      </c>
      <c r="F370" s="8">
        <v>5001</v>
      </c>
      <c r="G370" s="8">
        <v>1367</v>
      </c>
      <c r="H370" s="8">
        <v>4369</v>
      </c>
      <c r="I370" s="8">
        <v>2119</v>
      </c>
      <c r="J370" s="8">
        <v>1834</v>
      </c>
      <c r="K370" s="8">
        <v>2035</v>
      </c>
      <c r="L370" s="8">
        <v>1100</v>
      </c>
      <c r="M370" s="8">
        <v>18</v>
      </c>
    </row>
    <row r="371" spans="1:13">
      <c r="A371" s="8">
        <v>6679</v>
      </c>
      <c r="B371" s="8">
        <v>0</v>
      </c>
      <c r="C371" s="8">
        <v>10366</v>
      </c>
      <c r="D371" s="8">
        <v>254419</v>
      </c>
      <c r="E371" s="8">
        <v>0</v>
      </c>
      <c r="F371" s="8">
        <v>5001</v>
      </c>
      <c r="G371" s="8">
        <v>1371</v>
      </c>
      <c r="H371" s="8">
        <v>4369</v>
      </c>
      <c r="I371" s="8">
        <v>2122</v>
      </c>
      <c r="J371" s="8">
        <v>1843</v>
      </c>
      <c r="K371" s="8">
        <v>2035</v>
      </c>
      <c r="L371" s="8">
        <v>1100</v>
      </c>
      <c r="M371" s="8">
        <v>19</v>
      </c>
    </row>
    <row r="372" spans="1:13">
      <c r="A372" s="8">
        <v>6687</v>
      </c>
      <c r="B372" s="8">
        <v>0</v>
      </c>
      <c r="C372" s="8">
        <v>10382</v>
      </c>
      <c r="D372" s="8">
        <v>255087</v>
      </c>
      <c r="E372" s="8">
        <v>0</v>
      </c>
      <c r="F372" s="8">
        <v>5001</v>
      </c>
      <c r="G372" s="8">
        <v>1375</v>
      </c>
      <c r="H372" s="8">
        <v>4369</v>
      </c>
      <c r="I372" s="8">
        <v>2126</v>
      </c>
      <c r="J372" s="8">
        <v>1849</v>
      </c>
      <c r="K372" s="8">
        <v>2035</v>
      </c>
      <c r="L372" s="8">
        <v>1100</v>
      </c>
      <c r="M372" s="8">
        <v>19</v>
      </c>
    </row>
    <row r="373" spans="1:13">
      <c r="A373" s="8">
        <v>6695</v>
      </c>
      <c r="B373" s="8">
        <v>0</v>
      </c>
      <c r="C373" s="8">
        <v>10398</v>
      </c>
      <c r="D373" s="8">
        <v>255744</v>
      </c>
      <c r="E373" s="8">
        <v>0</v>
      </c>
      <c r="F373" s="8">
        <v>5001</v>
      </c>
      <c r="G373" s="8">
        <v>1378</v>
      </c>
      <c r="H373" s="8">
        <v>4369</v>
      </c>
      <c r="I373" s="8">
        <v>2129</v>
      </c>
      <c r="J373" s="8">
        <v>1856</v>
      </c>
      <c r="K373" s="8">
        <v>2035</v>
      </c>
      <c r="L373" s="8">
        <v>1100</v>
      </c>
      <c r="M373" s="8">
        <v>19</v>
      </c>
    </row>
    <row r="374" spans="1:13">
      <c r="A374" s="8">
        <v>6703</v>
      </c>
      <c r="B374" s="8">
        <v>0</v>
      </c>
      <c r="C374" s="8">
        <v>10445</v>
      </c>
      <c r="D374" s="8">
        <v>256393</v>
      </c>
      <c r="E374" s="8">
        <v>0</v>
      </c>
      <c r="F374" s="8">
        <v>5001</v>
      </c>
      <c r="G374" s="8">
        <v>1382</v>
      </c>
      <c r="H374" s="8">
        <v>4369</v>
      </c>
      <c r="I374" s="8">
        <v>2132</v>
      </c>
      <c r="J374" s="8">
        <v>1862</v>
      </c>
      <c r="K374" s="8">
        <v>2035</v>
      </c>
      <c r="L374" s="8">
        <v>1100</v>
      </c>
      <c r="M374" s="8">
        <v>19</v>
      </c>
    </row>
    <row r="375" spans="1:13">
      <c r="A375" s="8">
        <v>6710</v>
      </c>
      <c r="B375" s="8">
        <v>0</v>
      </c>
      <c r="C375" s="8">
        <v>10445</v>
      </c>
      <c r="D375" s="8">
        <v>257032</v>
      </c>
      <c r="E375" s="8">
        <v>0</v>
      </c>
      <c r="F375" s="8">
        <v>5001</v>
      </c>
      <c r="G375" s="8">
        <v>1386</v>
      </c>
      <c r="H375" s="8">
        <v>4369</v>
      </c>
      <c r="I375" s="8">
        <v>2135</v>
      </c>
      <c r="J375" s="8">
        <v>1869</v>
      </c>
      <c r="K375" s="8">
        <v>2035</v>
      </c>
      <c r="L375" s="8">
        <v>1100</v>
      </c>
      <c r="M375" s="8">
        <v>19</v>
      </c>
    </row>
    <row r="376" spans="1:13">
      <c r="A376" s="8">
        <v>6718</v>
      </c>
      <c r="B376" s="8">
        <v>0</v>
      </c>
      <c r="C376" s="8">
        <v>10462</v>
      </c>
      <c r="D376" s="8">
        <v>257662</v>
      </c>
      <c r="E376" s="8">
        <v>0</v>
      </c>
      <c r="F376" s="8">
        <v>5001</v>
      </c>
      <c r="G376" s="8">
        <v>1389</v>
      </c>
      <c r="H376" s="8">
        <v>4369</v>
      </c>
      <c r="I376" s="8">
        <v>2138</v>
      </c>
      <c r="J376" s="8">
        <v>1875</v>
      </c>
      <c r="K376" s="8">
        <v>2035</v>
      </c>
      <c r="L376" s="8">
        <v>1100</v>
      </c>
      <c r="M376" s="8">
        <v>19</v>
      </c>
    </row>
    <row r="377" spans="1:13">
      <c r="A377" s="8">
        <v>6726</v>
      </c>
      <c r="B377" s="8">
        <v>0</v>
      </c>
      <c r="C377" s="8">
        <v>10484</v>
      </c>
      <c r="D377" s="8">
        <v>258284</v>
      </c>
      <c r="E377" s="8">
        <v>0</v>
      </c>
      <c r="F377" s="8">
        <v>5001</v>
      </c>
      <c r="G377" s="8">
        <v>1393</v>
      </c>
      <c r="H377" s="8">
        <v>4369</v>
      </c>
      <c r="I377" s="8">
        <v>2142</v>
      </c>
      <c r="J377" s="8">
        <v>1882</v>
      </c>
      <c r="K377" s="8">
        <v>2035</v>
      </c>
      <c r="L377" s="8">
        <v>1100</v>
      </c>
      <c r="M377" s="8">
        <v>19</v>
      </c>
    </row>
    <row r="378" spans="1:13">
      <c r="A378" s="8">
        <v>6734</v>
      </c>
      <c r="B378" s="8">
        <v>0</v>
      </c>
      <c r="C378" s="8">
        <v>10506</v>
      </c>
      <c r="D378" s="8">
        <v>258896</v>
      </c>
      <c r="E378" s="8">
        <v>0</v>
      </c>
      <c r="F378" s="8">
        <v>5001</v>
      </c>
      <c r="G378" s="8">
        <v>1397</v>
      </c>
      <c r="H378" s="8">
        <v>4369</v>
      </c>
      <c r="I378" s="8">
        <v>2145</v>
      </c>
      <c r="J378" s="8">
        <v>1888</v>
      </c>
      <c r="K378" s="8">
        <v>2035</v>
      </c>
      <c r="L378" s="8">
        <v>1100</v>
      </c>
      <c r="M378" s="8">
        <v>20</v>
      </c>
    </row>
    <row r="379" spans="1:13">
      <c r="A379" s="8">
        <v>6742</v>
      </c>
      <c r="B379" s="8">
        <v>0</v>
      </c>
      <c r="C379" s="8">
        <v>10528</v>
      </c>
      <c r="D379" s="8">
        <v>259500</v>
      </c>
      <c r="E379" s="8">
        <v>0</v>
      </c>
      <c r="F379" s="8">
        <v>5001</v>
      </c>
      <c r="G379" s="8">
        <v>1401</v>
      </c>
      <c r="H379" s="8">
        <v>4369</v>
      </c>
      <c r="I379" s="8">
        <v>2148</v>
      </c>
      <c r="J379" s="8">
        <v>1894</v>
      </c>
      <c r="K379" s="8">
        <v>2035</v>
      </c>
      <c r="L379" s="8">
        <v>1100</v>
      </c>
      <c r="M379" s="8">
        <v>20</v>
      </c>
    </row>
    <row r="380" spans="1:13">
      <c r="A380" s="8">
        <v>6750</v>
      </c>
      <c r="B380" s="8">
        <v>0</v>
      </c>
      <c r="C380" s="8">
        <v>10550</v>
      </c>
      <c r="D380" s="8">
        <v>260096</v>
      </c>
      <c r="E380" s="8">
        <v>0</v>
      </c>
      <c r="F380" s="8">
        <v>5001</v>
      </c>
      <c r="G380" s="8">
        <v>1404</v>
      </c>
      <c r="H380" s="8">
        <v>4369</v>
      </c>
      <c r="I380" s="8">
        <v>2151</v>
      </c>
      <c r="J380" s="8">
        <v>1900</v>
      </c>
      <c r="K380" s="8">
        <v>2035</v>
      </c>
      <c r="L380" s="8">
        <v>1100</v>
      </c>
      <c r="M380" s="8">
        <v>20</v>
      </c>
    </row>
    <row r="381" spans="1:13">
      <c r="A381" s="8">
        <v>6758</v>
      </c>
      <c r="B381" s="8">
        <v>0</v>
      </c>
      <c r="C381" s="8">
        <v>10573</v>
      </c>
      <c r="D381" s="8">
        <v>260683</v>
      </c>
      <c r="E381" s="8">
        <v>0</v>
      </c>
      <c r="F381" s="8">
        <v>5001</v>
      </c>
      <c r="G381" s="8">
        <v>1408</v>
      </c>
      <c r="H381" s="8">
        <v>4369</v>
      </c>
      <c r="I381" s="8">
        <v>2155</v>
      </c>
      <c r="J381" s="8">
        <v>1905</v>
      </c>
      <c r="K381" s="8">
        <v>2035</v>
      </c>
      <c r="L381" s="8">
        <v>1100</v>
      </c>
      <c r="M381" s="8">
        <v>20</v>
      </c>
    </row>
    <row r="382" spans="1:13">
      <c r="A382" s="8">
        <v>6766</v>
      </c>
      <c r="B382" s="8">
        <v>0</v>
      </c>
      <c r="C382" s="8">
        <v>10573</v>
      </c>
      <c r="D382" s="8">
        <v>261261</v>
      </c>
      <c r="E382" s="8">
        <v>0</v>
      </c>
      <c r="F382" s="8">
        <v>5001</v>
      </c>
      <c r="G382" s="8">
        <v>1412</v>
      </c>
      <c r="H382" s="8">
        <v>4369</v>
      </c>
      <c r="I382" s="8">
        <v>2158</v>
      </c>
      <c r="J382" s="8">
        <v>1911</v>
      </c>
      <c r="K382" s="8">
        <v>2035</v>
      </c>
      <c r="L382" s="8">
        <v>1100</v>
      </c>
      <c r="M382" s="8">
        <v>20</v>
      </c>
    </row>
    <row r="383" spans="1:13">
      <c r="A383" s="8">
        <v>6773</v>
      </c>
      <c r="B383" s="8">
        <v>0</v>
      </c>
      <c r="C383" s="8">
        <v>10584</v>
      </c>
      <c r="D383" s="8">
        <v>261832</v>
      </c>
      <c r="E383" s="8">
        <v>0</v>
      </c>
      <c r="F383" s="8">
        <v>5001</v>
      </c>
      <c r="G383" s="8">
        <v>1416</v>
      </c>
      <c r="H383" s="8">
        <v>4369</v>
      </c>
      <c r="I383" s="8">
        <v>2161</v>
      </c>
      <c r="J383" s="8">
        <v>1917</v>
      </c>
      <c r="K383" s="8">
        <v>2035</v>
      </c>
      <c r="L383" s="8">
        <v>1100</v>
      </c>
      <c r="M383" s="8">
        <v>20</v>
      </c>
    </row>
    <row r="384" spans="1:13">
      <c r="A384" s="8">
        <v>6781</v>
      </c>
      <c r="B384" s="8">
        <v>0</v>
      </c>
      <c r="C384" s="8">
        <v>10587</v>
      </c>
      <c r="D384" s="8">
        <v>262394</v>
      </c>
      <c r="E384" s="8">
        <v>0</v>
      </c>
      <c r="F384" s="8">
        <v>5001</v>
      </c>
      <c r="G384" s="8">
        <v>1419</v>
      </c>
      <c r="H384" s="8">
        <v>4369</v>
      </c>
      <c r="I384" s="8">
        <v>2164</v>
      </c>
      <c r="J384" s="8">
        <v>1922</v>
      </c>
      <c r="K384" s="8">
        <v>2035</v>
      </c>
      <c r="L384" s="8">
        <v>1100</v>
      </c>
      <c r="M384" s="8">
        <v>20</v>
      </c>
    </row>
    <row r="385" spans="1:13">
      <c r="A385" s="8">
        <v>6789</v>
      </c>
      <c r="B385" s="8">
        <v>0</v>
      </c>
      <c r="C385" s="8">
        <v>10592</v>
      </c>
      <c r="D385" s="8">
        <v>262949</v>
      </c>
      <c r="E385" s="8">
        <v>0</v>
      </c>
      <c r="F385" s="8">
        <v>5001</v>
      </c>
      <c r="G385" s="8">
        <v>1423</v>
      </c>
      <c r="H385" s="8">
        <v>4369</v>
      </c>
      <c r="I385" s="8">
        <v>2167</v>
      </c>
      <c r="J385" s="8">
        <v>1928</v>
      </c>
      <c r="K385" s="8">
        <v>2035</v>
      </c>
      <c r="L385" s="8">
        <v>1100</v>
      </c>
      <c r="M385" s="8">
        <v>20</v>
      </c>
    </row>
    <row r="386" spans="1:13">
      <c r="A386" s="8">
        <v>6797</v>
      </c>
      <c r="B386" s="8">
        <v>0</v>
      </c>
      <c r="C386" s="8">
        <v>10598</v>
      </c>
      <c r="D386" s="8">
        <v>263495</v>
      </c>
      <c r="E386" s="8">
        <v>0</v>
      </c>
      <c r="F386" s="8">
        <v>5001</v>
      </c>
      <c r="G386" s="8">
        <v>1427</v>
      </c>
      <c r="H386" s="8">
        <v>4369</v>
      </c>
      <c r="I386" s="8">
        <v>2171</v>
      </c>
      <c r="J386" s="8">
        <v>1934</v>
      </c>
      <c r="K386" s="8">
        <v>2035</v>
      </c>
      <c r="L386" s="8">
        <v>1100</v>
      </c>
      <c r="M386" s="8">
        <v>20</v>
      </c>
    </row>
    <row r="387" spans="1:13">
      <c r="A387" s="8">
        <v>6800</v>
      </c>
      <c r="B387" s="8">
        <v>0</v>
      </c>
      <c r="C387" s="8">
        <v>10604</v>
      </c>
      <c r="D387" s="8">
        <v>264034</v>
      </c>
      <c r="E387" s="8">
        <v>0</v>
      </c>
      <c r="F387" s="8">
        <v>5001</v>
      </c>
      <c r="G387" s="8">
        <v>1430</v>
      </c>
      <c r="H387" s="8">
        <v>4369</v>
      </c>
      <c r="I387" s="8">
        <v>2174</v>
      </c>
      <c r="J387" s="8">
        <v>1943</v>
      </c>
      <c r="K387" s="8">
        <v>2035</v>
      </c>
      <c r="L387" s="8">
        <v>1100</v>
      </c>
      <c r="M387" s="8">
        <v>21</v>
      </c>
    </row>
    <row r="388" spans="1:13">
      <c r="A388" s="8">
        <v>6802</v>
      </c>
      <c r="B388" s="8">
        <v>0</v>
      </c>
      <c r="C388" s="8">
        <v>10611</v>
      </c>
      <c r="D388" s="8">
        <v>264565</v>
      </c>
      <c r="E388" s="8">
        <v>0</v>
      </c>
      <c r="F388" s="8">
        <v>5001</v>
      </c>
      <c r="G388" s="8">
        <v>1434</v>
      </c>
      <c r="H388" s="8">
        <v>4369</v>
      </c>
      <c r="I388" s="8">
        <v>2177</v>
      </c>
      <c r="J388" s="8">
        <v>1951</v>
      </c>
      <c r="K388" s="8">
        <v>2035</v>
      </c>
      <c r="L388" s="8">
        <v>1100</v>
      </c>
      <c r="M388" s="8">
        <v>21</v>
      </c>
    </row>
    <row r="389" spans="1:13">
      <c r="A389" s="8">
        <v>6805</v>
      </c>
      <c r="B389" s="8">
        <v>0</v>
      </c>
      <c r="C389" s="8">
        <v>10689</v>
      </c>
      <c r="D389" s="8">
        <v>265089</v>
      </c>
      <c r="E389" s="8">
        <v>0</v>
      </c>
      <c r="F389" s="8">
        <v>5001</v>
      </c>
      <c r="G389" s="8">
        <v>1438</v>
      </c>
      <c r="H389" s="8">
        <v>4369</v>
      </c>
      <c r="I389" s="8">
        <v>2180</v>
      </c>
      <c r="J389" s="8">
        <v>1960</v>
      </c>
      <c r="K389" s="8">
        <v>2035</v>
      </c>
      <c r="L389" s="8">
        <v>1100</v>
      </c>
      <c r="M389" s="8">
        <v>21</v>
      </c>
    </row>
    <row r="390" spans="1:13">
      <c r="A390" s="8">
        <v>6808</v>
      </c>
      <c r="B390" s="8">
        <v>0</v>
      </c>
      <c r="C390" s="8">
        <v>10699</v>
      </c>
      <c r="D390" s="8">
        <v>265606</v>
      </c>
      <c r="E390" s="8">
        <v>0</v>
      </c>
      <c r="F390" s="8">
        <v>5001</v>
      </c>
      <c r="G390" s="8">
        <v>1442</v>
      </c>
      <c r="H390" s="8">
        <v>4369</v>
      </c>
      <c r="I390" s="8">
        <v>2183</v>
      </c>
      <c r="J390" s="8">
        <v>1969</v>
      </c>
      <c r="K390" s="8">
        <v>2035</v>
      </c>
      <c r="L390" s="8">
        <v>1100</v>
      </c>
      <c r="M390" s="8">
        <v>21</v>
      </c>
    </row>
    <row r="391" spans="1:13">
      <c r="A391" s="8">
        <v>6811</v>
      </c>
      <c r="B391" s="8">
        <v>0</v>
      </c>
      <c r="C391" s="8">
        <v>10702</v>
      </c>
      <c r="D391" s="8">
        <v>266115</v>
      </c>
      <c r="E391" s="8">
        <v>0</v>
      </c>
      <c r="F391" s="8">
        <v>5001</v>
      </c>
      <c r="G391" s="8">
        <v>1445</v>
      </c>
      <c r="H391" s="8">
        <v>4369</v>
      </c>
      <c r="I391" s="8">
        <v>2186</v>
      </c>
      <c r="J391" s="8">
        <v>1977</v>
      </c>
      <c r="K391" s="8">
        <v>2035</v>
      </c>
      <c r="L391" s="8">
        <v>1100</v>
      </c>
      <c r="M391" s="8">
        <v>21</v>
      </c>
    </row>
    <row r="392" spans="1:13">
      <c r="A392" s="8">
        <v>6813</v>
      </c>
      <c r="B392" s="8">
        <v>0</v>
      </c>
      <c r="C392" s="8">
        <v>10715</v>
      </c>
      <c r="D392" s="8">
        <v>266616</v>
      </c>
      <c r="E392" s="8">
        <v>0</v>
      </c>
      <c r="F392" s="8">
        <v>5001</v>
      </c>
      <c r="G392" s="8">
        <v>1449</v>
      </c>
      <c r="H392" s="8">
        <v>4369</v>
      </c>
      <c r="I392" s="8">
        <v>2189</v>
      </c>
      <c r="J392" s="8">
        <v>1986</v>
      </c>
      <c r="K392" s="8">
        <v>2035</v>
      </c>
      <c r="L392" s="8">
        <v>1100</v>
      </c>
      <c r="M392" s="8">
        <v>21</v>
      </c>
    </row>
    <row r="393" spans="1:13">
      <c r="A393" s="8">
        <v>6816</v>
      </c>
      <c r="B393" s="8">
        <v>0</v>
      </c>
      <c r="C393" s="8">
        <v>10721</v>
      </c>
      <c r="D393" s="8">
        <v>267111</v>
      </c>
      <c r="E393" s="8">
        <v>0</v>
      </c>
      <c r="F393" s="8">
        <v>5001</v>
      </c>
      <c r="G393" s="8">
        <v>1453</v>
      </c>
      <c r="H393" s="8">
        <v>4369</v>
      </c>
      <c r="I393" s="8">
        <v>2193</v>
      </c>
      <c r="J393" s="8">
        <v>1992</v>
      </c>
      <c r="K393" s="8">
        <v>2035</v>
      </c>
      <c r="L393" s="8">
        <v>1100</v>
      </c>
      <c r="M393" s="8">
        <v>21</v>
      </c>
    </row>
    <row r="394" spans="1:13">
      <c r="A394" s="8">
        <v>6819</v>
      </c>
      <c r="B394" s="8">
        <v>0</v>
      </c>
      <c r="C394" s="8">
        <v>10814</v>
      </c>
      <c r="D394" s="8">
        <v>267599</v>
      </c>
      <c r="E394" s="8">
        <v>0</v>
      </c>
      <c r="F394" s="8">
        <v>5001</v>
      </c>
      <c r="G394" s="8">
        <v>1456</v>
      </c>
      <c r="H394" s="8">
        <v>4369</v>
      </c>
      <c r="I394" s="8">
        <v>2196</v>
      </c>
      <c r="J394" s="8">
        <v>1999</v>
      </c>
      <c r="K394" s="8">
        <v>2035</v>
      </c>
      <c r="L394" s="8">
        <v>1100</v>
      </c>
      <c r="M394" s="8">
        <v>22</v>
      </c>
    </row>
    <row r="395" spans="1:13">
      <c r="A395" s="8">
        <v>6821</v>
      </c>
      <c r="B395" s="8">
        <v>0</v>
      </c>
      <c r="C395" s="8">
        <v>10820</v>
      </c>
      <c r="D395" s="8">
        <v>268080</v>
      </c>
      <c r="E395" s="8">
        <v>0</v>
      </c>
      <c r="F395" s="8">
        <v>5001</v>
      </c>
      <c r="G395" s="8">
        <v>1460</v>
      </c>
      <c r="H395" s="8">
        <v>4369</v>
      </c>
      <c r="I395" s="8">
        <v>2199</v>
      </c>
      <c r="J395" s="8">
        <v>2005</v>
      </c>
      <c r="K395" s="8">
        <v>2035</v>
      </c>
      <c r="L395" s="8">
        <v>1100</v>
      </c>
      <c r="M395" s="8">
        <v>22</v>
      </c>
    </row>
    <row r="396" spans="1:13">
      <c r="A396" s="8">
        <v>6824</v>
      </c>
      <c r="B396" s="8">
        <v>0</v>
      </c>
      <c r="C396" s="8">
        <v>10824</v>
      </c>
      <c r="D396" s="8">
        <v>268554</v>
      </c>
      <c r="E396" s="8">
        <v>0</v>
      </c>
      <c r="F396" s="8">
        <v>5001</v>
      </c>
      <c r="G396" s="8">
        <v>1464</v>
      </c>
      <c r="H396" s="8">
        <v>4369</v>
      </c>
      <c r="I396" s="8">
        <v>2202</v>
      </c>
      <c r="J396" s="8">
        <v>2012</v>
      </c>
      <c r="K396" s="8">
        <v>2035</v>
      </c>
      <c r="L396" s="8">
        <v>1100</v>
      </c>
      <c r="M396" s="8">
        <v>22</v>
      </c>
    </row>
    <row r="397" spans="1:13">
      <c r="A397" s="8">
        <v>6827</v>
      </c>
      <c r="B397" s="8">
        <v>0</v>
      </c>
      <c r="C397" s="8">
        <v>10833</v>
      </c>
      <c r="D397" s="8">
        <v>269021</v>
      </c>
      <c r="E397" s="8">
        <v>0</v>
      </c>
      <c r="F397" s="8">
        <v>5001</v>
      </c>
      <c r="G397" s="8">
        <v>1468</v>
      </c>
      <c r="H397" s="8">
        <v>4369</v>
      </c>
      <c r="I397" s="8">
        <v>2205</v>
      </c>
      <c r="J397" s="8">
        <v>2018</v>
      </c>
      <c r="K397" s="8">
        <v>2035</v>
      </c>
      <c r="L397" s="8">
        <v>1100</v>
      </c>
      <c r="M397" s="8">
        <v>22</v>
      </c>
    </row>
    <row r="398" spans="1:13">
      <c r="A398" s="8">
        <v>6830</v>
      </c>
      <c r="B398" s="8">
        <v>0</v>
      </c>
      <c r="C398" s="8">
        <v>10842</v>
      </c>
      <c r="D398" s="8">
        <v>269482</v>
      </c>
      <c r="E398" s="8">
        <v>0</v>
      </c>
      <c r="F398" s="8">
        <v>5001</v>
      </c>
      <c r="G398" s="8">
        <v>1471</v>
      </c>
      <c r="H398" s="8">
        <v>4369</v>
      </c>
      <c r="I398" s="8">
        <v>2208</v>
      </c>
      <c r="J398" s="8">
        <v>2025</v>
      </c>
      <c r="K398" s="8">
        <v>2035</v>
      </c>
      <c r="L398" s="8">
        <v>1100</v>
      </c>
      <c r="M398" s="8">
        <v>22</v>
      </c>
    </row>
    <row r="399" spans="1:13">
      <c r="A399" s="8">
        <v>6832</v>
      </c>
      <c r="B399" s="8">
        <v>0</v>
      </c>
      <c r="C399" s="8">
        <v>10863</v>
      </c>
      <c r="D399" s="8">
        <v>269936</v>
      </c>
      <c r="E399" s="8">
        <v>0</v>
      </c>
      <c r="F399" s="8">
        <v>5001</v>
      </c>
      <c r="G399" s="8">
        <v>1475</v>
      </c>
      <c r="H399" s="8">
        <v>4369</v>
      </c>
      <c r="I399" s="8">
        <v>2211</v>
      </c>
      <c r="J399" s="8">
        <v>2031</v>
      </c>
      <c r="K399" s="8">
        <v>2035</v>
      </c>
      <c r="L399" s="8">
        <v>1100</v>
      </c>
      <c r="M399" s="8">
        <v>22</v>
      </c>
    </row>
    <row r="400" spans="1:13">
      <c r="A400" s="8">
        <v>6835</v>
      </c>
      <c r="B400" s="8">
        <v>0</v>
      </c>
      <c r="C400" s="8">
        <v>10884</v>
      </c>
      <c r="D400" s="8">
        <v>270384</v>
      </c>
      <c r="E400" s="8">
        <v>0</v>
      </c>
      <c r="F400" s="8">
        <v>5001</v>
      </c>
      <c r="G400" s="8">
        <v>1479</v>
      </c>
      <c r="H400" s="8">
        <v>4369</v>
      </c>
      <c r="I400" s="8">
        <v>2214</v>
      </c>
      <c r="J400" s="8">
        <v>2036</v>
      </c>
      <c r="K400" s="8">
        <v>2035</v>
      </c>
      <c r="L400" s="8">
        <v>1100</v>
      </c>
      <c r="M400" s="8">
        <v>23</v>
      </c>
    </row>
    <row r="401" spans="1:13">
      <c r="A401" s="8">
        <v>6838</v>
      </c>
      <c r="B401" s="8">
        <v>0</v>
      </c>
      <c r="C401" s="8">
        <v>10887</v>
      </c>
      <c r="D401" s="8">
        <v>270825</v>
      </c>
      <c r="E401" s="8">
        <v>0</v>
      </c>
      <c r="F401" s="8">
        <v>5001</v>
      </c>
      <c r="G401" s="8">
        <v>1483</v>
      </c>
      <c r="H401" s="8">
        <v>4369</v>
      </c>
      <c r="I401" s="8">
        <v>2217</v>
      </c>
      <c r="J401" s="8">
        <v>2040</v>
      </c>
      <c r="K401" s="8">
        <v>2035</v>
      </c>
      <c r="L401" s="8">
        <v>1100</v>
      </c>
      <c r="M401" s="8">
        <v>23</v>
      </c>
    </row>
    <row r="402" spans="1:13">
      <c r="A402" s="8">
        <v>6840</v>
      </c>
      <c r="B402" s="8">
        <v>0</v>
      </c>
      <c r="C402" s="8">
        <v>10890</v>
      </c>
      <c r="D402" s="8">
        <v>271261</v>
      </c>
      <c r="E402" s="8">
        <v>0</v>
      </c>
      <c r="F402" s="8">
        <v>5001</v>
      </c>
      <c r="G402" s="8">
        <v>1486</v>
      </c>
      <c r="H402" s="8">
        <v>4369</v>
      </c>
      <c r="I402" s="8">
        <v>2221</v>
      </c>
      <c r="J402" s="8">
        <v>2045</v>
      </c>
      <c r="K402" s="8">
        <v>2035</v>
      </c>
      <c r="L402" s="8">
        <v>1100</v>
      </c>
      <c r="M402" s="8">
        <v>23</v>
      </c>
    </row>
    <row r="403" spans="1:13">
      <c r="A403" s="8">
        <v>6843</v>
      </c>
      <c r="B403" s="8">
        <v>0</v>
      </c>
      <c r="C403" s="8">
        <v>10892</v>
      </c>
      <c r="D403" s="8">
        <v>271690</v>
      </c>
      <c r="E403" s="8">
        <v>0</v>
      </c>
      <c r="F403" s="8">
        <v>5001</v>
      </c>
      <c r="G403" s="8">
        <v>1490</v>
      </c>
      <c r="H403" s="8">
        <v>4369</v>
      </c>
      <c r="I403" s="8">
        <v>2224</v>
      </c>
      <c r="J403" s="8">
        <v>2050</v>
      </c>
      <c r="K403" s="8">
        <v>2035</v>
      </c>
      <c r="L403" s="8">
        <v>1100</v>
      </c>
      <c r="M403" s="8">
        <v>24</v>
      </c>
    </row>
    <row r="404" spans="1:13">
      <c r="A404" s="8">
        <v>6846</v>
      </c>
      <c r="B404" s="8">
        <v>0</v>
      </c>
      <c r="C404" s="8">
        <v>10893</v>
      </c>
      <c r="D404" s="8">
        <v>272113</v>
      </c>
      <c r="E404" s="8">
        <v>0</v>
      </c>
      <c r="F404" s="8">
        <v>5001</v>
      </c>
      <c r="G404" s="8">
        <v>1494</v>
      </c>
      <c r="H404" s="8">
        <v>4369</v>
      </c>
      <c r="I404" s="8">
        <v>2227</v>
      </c>
      <c r="J404" s="8">
        <v>2055</v>
      </c>
      <c r="K404" s="8">
        <v>2035</v>
      </c>
      <c r="L404" s="8">
        <v>1100</v>
      </c>
      <c r="M404" s="8">
        <v>24</v>
      </c>
    </row>
    <row r="405" spans="1:13">
      <c r="A405" s="8">
        <v>6849</v>
      </c>
      <c r="B405" s="8">
        <v>0</v>
      </c>
      <c r="C405" s="8">
        <v>10894</v>
      </c>
      <c r="D405" s="8">
        <v>272530</v>
      </c>
      <c r="E405" s="8">
        <v>0</v>
      </c>
      <c r="F405" s="8">
        <v>5001</v>
      </c>
      <c r="G405" s="8">
        <v>1497</v>
      </c>
      <c r="H405" s="8">
        <v>4369</v>
      </c>
      <c r="I405" s="8">
        <v>2230</v>
      </c>
      <c r="J405" s="8">
        <v>2059</v>
      </c>
      <c r="K405" s="8">
        <v>2035</v>
      </c>
      <c r="L405" s="8">
        <v>1100</v>
      </c>
      <c r="M405" s="8">
        <v>24</v>
      </c>
    </row>
    <row r="406" spans="1:13">
      <c r="A406" s="8">
        <v>6851</v>
      </c>
      <c r="B406" s="8">
        <v>0</v>
      </c>
      <c r="C406" s="8">
        <v>10895</v>
      </c>
      <c r="D406" s="8">
        <v>272941</v>
      </c>
      <c r="E406" s="8">
        <v>0</v>
      </c>
      <c r="F406" s="8">
        <v>5001</v>
      </c>
      <c r="G406" s="8">
        <v>1501</v>
      </c>
      <c r="H406" s="8">
        <v>4369</v>
      </c>
      <c r="I406" s="8">
        <v>2233</v>
      </c>
      <c r="J406" s="8">
        <v>2064</v>
      </c>
      <c r="K406" s="8">
        <v>2035</v>
      </c>
      <c r="L406" s="8">
        <v>1100</v>
      </c>
      <c r="M406" s="8">
        <v>25</v>
      </c>
    </row>
    <row r="407" spans="1:13">
      <c r="A407" s="8">
        <v>6854</v>
      </c>
      <c r="B407" s="8">
        <v>0</v>
      </c>
      <c r="C407" s="8">
        <v>10980</v>
      </c>
      <c r="D407" s="8">
        <v>273346</v>
      </c>
      <c r="E407" s="8">
        <v>0</v>
      </c>
      <c r="F407" s="8">
        <v>5001</v>
      </c>
      <c r="G407" s="8">
        <v>1505</v>
      </c>
      <c r="H407" s="8">
        <v>4369</v>
      </c>
      <c r="I407" s="8">
        <v>2236</v>
      </c>
      <c r="J407" s="8">
        <v>2068</v>
      </c>
      <c r="K407" s="8">
        <v>2035</v>
      </c>
      <c r="L407" s="8">
        <v>1100</v>
      </c>
      <c r="M407" s="8">
        <v>25</v>
      </c>
    </row>
    <row r="408" spans="1:13">
      <c r="A408" s="8">
        <v>6857</v>
      </c>
      <c r="B408" s="8">
        <v>0</v>
      </c>
      <c r="C408" s="8">
        <v>11006</v>
      </c>
      <c r="D408" s="8">
        <v>273746</v>
      </c>
      <c r="E408" s="8">
        <v>0</v>
      </c>
      <c r="F408" s="8">
        <v>5001</v>
      </c>
      <c r="G408" s="8">
        <v>1509</v>
      </c>
      <c r="H408" s="8">
        <v>4369</v>
      </c>
      <c r="I408" s="8">
        <v>2239</v>
      </c>
      <c r="J408" s="8">
        <v>2071</v>
      </c>
      <c r="K408" s="8">
        <v>2035</v>
      </c>
      <c r="L408" s="8">
        <v>1100</v>
      </c>
      <c r="M408" s="8">
        <v>25</v>
      </c>
    </row>
    <row r="409" spans="1:13">
      <c r="A409" s="8">
        <v>6859</v>
      </c>
      <c r="B409" s="8">
        <v>0</v>
      </c>
      <c r="C409" s="8">
        <v>11007</v>
      </c>
      <c r="D409" s="8">
        <v>274140</v>
      </c>
      <c r="E409" s="8">
        <v>0</v>
      </c>
      <c r="F409" s="8">
        <v>5001</v>
      </c>
      <c r="G409" s="8">
        <v>1512</v>
      </c>
      <c r="H409" s="8">
        <v>4369</v>
      </c>
      <c r="I409" s="8">
        <v>2242</v>
      </c>
      <c r="J409" s="8">
        <v>2075</v>
      </c>
      <c r="K409" s="8">
        <v>2035</v>
      </c>
      <c r="L409" s="8">
        <v>1100</v>
      </c>
      <c r="M409" s="8">
        <v>26</v>
      </c>
    </row>
    <row r="410" spans="1:13">
      <c r="A410" s="8">
        <v>6862</v>
      </c>
      <c r="B410" s="8">
        <v>0</v>
      </c>
      <c r="C410" s="8">
        <v>11007</v>
      </c>
      <c r="D410" s="8">
        <v>274528</v>
      </c>
      <c r="E410" s="8">
        <v>0</v>
      </c>
      <c r="F410" s="8">
        <v>5001</v>
      </c>
      <c r="G410" s="8">
        <v>1516</v>
      </c>
      <c r="H410" s="8">
        <v>4369</v>
      </c>
      <c r="I410" s="8">
        <v>2245</v>
      </c>
      <c r="J410" s="8">
        <v>2079</v>
      </c>
      <c r="K410" s="8">
        <v>2035</v>
      </c>
      <c r="L410" s="8">
        <v>1100</v>
      </c>
      <c r="M410" s="8">
        <v>26</v>
      </c>
    </row>
    <row r="411" spans="1:13">
      <c r="A411" s="8">
        <v>6865</v>
      </c>
      <c r="B411" s="8">
        <v>0</v>
      </c>
      <c r="C411" s="8">
        <v>11026</v>
      </c>
      <c r="D411" s="8">
        <v>274911</v>
      </c>
      <c r="E411" s="8">
        <v>0</v>
      </c>
      <c r="F411" s="8">
        <v>5001</v>
      </c>
      <c r="G411" s="8">
        <v>1520</v>
      </c>
      <c r="H411" s="8">
        <v>4369</v>
      </c>
      <c r="I411" s="8">
        <v>2249</v>
      </c>
      <c r="J411" s="8">
        <v>2083</v>
      </c>
      <c r="K411" s="8">
        <v>2035</v>
      </c>
      <c r="L411" s="8">
        <v>1100</v>
      </c>
      <c r="M411" s="8">
        <v>26</v>
      </c>
    </row>
    <row r="412" spans="1:13">
      <c r="A412" s="8">
        <v>6868</v>
      </c>
      <c r="B412" s="8">
        <v>0</v>
      </c>
      <c r="C412" s="8">
        <v>11045</v>
      </c>
      <c r="D412" s="8">
        <v>275288</v>
      </c>
      <c r="E412" s="8">
        <v>0</v>
      </c>
      <c r="F412" s="8">
        <v>5001</v>
      </c>
      <c r="G412" s="8">
        <v>1524</v>
      </c>
      <c r="H412" s="8">
        <v>4369</v>
      </c>
      <c r="I412" s="8">
        <v>2252</v>
      </c>
      <c r="J412" s="8">
        <v>2086</v>
      </c>
      <c r="K412" s="8">
        <v>2035</v>
      </c>
      <c r="L412" s="8">
        <v>1100</v>
      </c>
      <c r="M412" s="8">
        <v>27</v>
      </c>
    </row>
    <row r="413" spans="1:13">
      <c r="A413" s="8">
        <v>6870</v>
      </c>
      <c r="B413" s="8">
        <v>0</v>
      </c>
      <c r="C413" s="8">
        <v>11064</v>
      </c>
      <c r="D413" s="8">
        <v>275660</v>
      </c>
      <c r="E413" s="8">
        <v>0</v>
      </c>
      <c r="F413" s="8">
        <v>5001</v>
      </c>
      <c r="G413" s="8">
        <v>1527</v>
      </c>
      <c r="H413" s="8">
        <v>4369</v>
      </c>
      <c r="I413" s="8">
        <v>2255</v>
      </c>
      <c r="J413" s="8">
        <v>2090</v>
      </c>
      <c r="K413" s="8">
        <v>2035</v>
      </c>
      <c r="L413" s="8">
        <v>1100</v>
      </c>
      <c r="M413" s="8">
        <v>27</v>
      </c>
    </row>
    <row r="414" spans="1:13">
      <c r="A414" s="8">
        <v>6873</v>
      </c>
      <c r="B414" s="8">
        <v>0</v>
      </c>
      <c r="C414" s="8">
        <v>11065</v>
      </c>
      <c r="D414" s="8">
        <v>276027</v>
      </c>
      <c r="E414" s="8">
        <v>0</v>
      </c>
      <c r="F414" s="8">
        <v>5001</v>
      </c>
      <c r="G414" s="8">
        <v>1531</v>
      </c>
      <c r="H414" s="8">
        <v>4369</v>
      </c>
      <c r="I414" s="8">
        <v>2258</v>
      </c>
      <c r="J414" s="8">
        <v>2094</v>
      </c>
      <c r="K414" s="8">
        <v>2035</v>
      </c>
      <c r="L414" s="8">
        <v>1100</v>
      </c>
      <c r="M414" s="8">
        <v>27</v>
      </c>
    </row>
    <row r="415" spans="1:13">
      <c r="A415" s="8">
        <v>6876</v>
      </c>
      <c r="B415" s="8">
        <v>0</v>
      </c>
      <c r="C415" s="8">
        <v>11068</v>
      </c>
      <c r="D415" s="8">
        <v>276389</v>
      </c>
      <c r="E415" s="8">
        <v>0</v>
      </c>
      <c r="F415" s="8">
        <v>5001</v>
      </c>
      <c r="G415" s="8">
        <v>1535</v>
      </c>
      <c r="H415" s="8">
        <v>4369</v>
      </c>
      <c r="I415" s="8">
        <v>2261</v>
      </c>
      <c r="J415" s="8">
        <v>2097</v>
      </c>
      <c r="K415" s="8">
        <v>2035</v>
      </c>
      <c r="L415" s="8">
        <v>1100</v>
      </c>
      <c r="M415" s="8">
        <v>28</v>
      </c>
    </row>
    <row r="416" spans="1:13">
      <c r="A416" s="8">
        <v>6878</v>
      </c>
      <c r="B416" s="8">
        <v>0</v>
      </c>
      <c r="C416" s="8">
        <v>11072</v>
      </c>
      <c r="D416" s="8">
        <v>276746</v>
      </c>
      <c r="E416" s="8">
        <v>0</v>
      </c>
      <c r="F416" s="8">
        <v>5001</v>
      </c>
      <c r="G416" s="8">
        <v>1538</v>
      </c>
      <c r="H416" s="8">
        <v>4369</v>
      </c>
      <c r="I416" s="8">
        <v>2264</v>
      </c>
      <c r="J416" s="8">
        <v>2101</v>
      </c>
      <c r="K416" s="8">
        <v>2035</v>
      </c>
      <c r="L416" s="8">
        <v>1100</v>
      </c>
      <c r="M416" s="8">
        <v>28</v>
      </c>
    </row>
    <row r="417" spans="1:13">
      <c r="A417" s="8">
        <v>6881</v>
      </c>
      <c r="B417" s="8">
        <v>0</v>
      </c>
      <c r="C417" s="8">
        <v>11074</v>
      </c>
      <c r="D417" s="8">
        <v>277097</v>
      </c>
      <c r="E417" s="8">
        <v>0</v>
      </c>
      <c r="F417" s="8">
        <v>5001</v>
      </c>
      <c r="G417" s="8">
        <v>1542</v>
      </c>
      <c r="H417" s="8">
        <v>4369</v>
      </c>
      <c r="I417" s="8">
        <v>2267</v>
      </c>
      <c r="J417" s="8">
        <v>2104</v>
      </c>
      <c r="K417" s="8">
        <v>2035</v>
      </c>
      <c r="L417" s="8">
        <v>1100</v>
      </c>
      <c r="M417" s="8">
        <v>28</v>
      </c>
    </row>
    <row r="418" spans="1:13">
      <c r="A418" s="8">
        <v>6884</v>
      </c>
      <c r="B418" s="8">
        <v>0</v>
      </c>
      <c r="C418" s="8">
        <v>11088</v>
      </c>
      <c r="D418" s="8">
        <v>277444</v>
      </c>
      <c r="E418" s="8">
        <v>0</v>
      </c>
      <c r="F418" s="8">
        <v>5001</v>
      </c>
      <c r="G418" s="8">
        <v>1546</v>
      </c>
      <c r="H418" s="8">
        <v>4369</v>
      </c>
      <c r="I418" s="8">
        <v>2270</v>
      </c>
      <c r="J418" s="8">
        <v>2108</v>
      </c>
      <c r="K418" s="8">
        <v>2035</v>
      </c>
      <c r="L418" s="8">
        <v>1100</v>
      </c>
      <c r="M418" s="8">
        <v>29</v>
      </c>
    </row>
    <row r="419" spans="1:13">
      <c r="A419" s="8">
        <v>6887</v>
      </c>
      <c r="B419" s="8">
        <v>0</v>
      </c>
      <c r="C419" s="8">
        <v>11102</v>
      </c>
      <c r="D419" s="8">
        <v>277785</v>
      </c>
      <c r="E419" s="8">
        <v>0</v>
      </c>
      <c r="F419" s="8">
        <v>5001</v>
      </c>
      <c r="G419" s="8">
        <v>1550</v>
      </c>
      <c r="H419" s="8">
        <v>4369</v>
      </c>
      <c r="I419" s="8">
        <v>2273</v>
      </c>
      <c r="J419" s="8">
        <v>2111</v>
      </c>
      <c r="K419" s="8">
        <v>2035</v>
      </c>
      <c r="L419" s="8">
        <v>1100</v>
      </c>
      <c r="M419" s="8">
        <v>29</v>
      </c>
    </row>
    <row r="420" spans="1:13">
      <c r="A420" s="8">
        <v>6889</v>
      </c>
      <c r="B420" s="8">
        <v>0</v>
      </c>
      <c r="C420" s="8">
        <v>11117</v>
      </c>
      <c r="D420" s="8">
        <v>278122</v>
      </c>
      <c r="E420" s="8">
        <v>0</v>
      </c>
      <c r="F420" s="8">
        <v>5001</v>
      </c>
      <c r="G420" s="8">
        <v>1553</v>
      </c>
      <c r="H420" s="8">
        <v>4369</v>
      </c>
      <c r="I420" s="8">
        <v>2277</v>
      </c>
      <c r="J420" s="8">
        <v>2115</v>
      </c>
      <c r="K420" s="8">
        <v>2035</v>
      </c>
      <c r="L420" s="8">
        <v>1100</v>
      </c>
      <c r="M420" s="8">
        <v>29</v>
      </c>
    </row>
    <row r="421" spans="1:13">
      <c r="A421" s="8">
        <v>6892</v>
      </c>
      <c r="B421" s="8">
        <v>0</v>
      </c>
      <c r="C421" s="8">
        <v>11120</v>
      </c>
      <c r="D421" s="8">
        <v>278454</v>
      </c>
      <c r="E421" s="8">
        <v>0</v>
      </c>
      <c r="F421" s="8">
        <v>5001</v>
      </c>
      <c r="G421" s="8">
        <v>1557</v>
      </c>
      <c r="H421" s="8">
        <v>4369</v>
      </c>
      <c r="I421" s="8">
        <v>2280</v>
      </c>
      <c r="J421" s="8">
        <v>2118</v>
      </c>
      <c r="K421" s="8">
        <v>2035</v>
      </c>
      <c r="L421" s="8">
        <v>1100</v>
      </c>
      <c r="M421" s="8">
        <v>30</v>
      </c>
    </row>
    <row r="422" spans="1:13">
      <c r="A422" s="8">
        <v>6895</v>
      </c>
      <c r="B422" s="8">
        <v>0</v>
      </c>
      <c r="C422" s="8">
        <v>11121</v>
      </c>
      <c r="D422" s="8">
        <v>278781</v>
      </c>
      <c r="E422" s="8">
        <v>0</v>
      </c>
      <c r="F422" s="8">
        <v>5001</v>
      </c>
      <c r="G422" s="8">
        <v>1561</v>
      </c>
      <c r="H422" s="8">
        <v>4369</v>
      </c>
      <c r="I422" s="8">
        <v>2283</v>
      </c>
      <c r="J422" s="8">
        <v>2120</v>
      </c>
      <c r="K422" s="8">
        <v>2035</v>
      </c>
      <c r="L422" s="8">
        <v>1100</v>
      </c>
      <c r="M422" s="8">
        <v>30</v>
      </c>
    </row>
    <row r="423" spans="1:13">
      <c r="A423" s="8">
        <v>6897</v>
      </c>
      <c r="B423" s="8">
        <v>0</v>
      </c>
      <c r="C423" s="8">
        <v>11122</v>
      </c>
      <c r="D423" s="8">
        <v>279104</v>
      </c>
      <c r="E423" s="8">
        <v>0</v>
      </c>
      <c r="F423" s="8">
        <v>5001</v>
      </c>
      <c r="G423" s="8">
        <v>1565</v>
      </c>
      <c r="H423" s="8">
        <v>4369</v>
      </c>
      <c r="I423" s="8">
        <v>2286</v>
      </c>
      <c r="J423" s="8">
        <v>2123</v>
      </c>
      <c r="K423" s="8">
        <v>2035</v>
      </c>
      <c r="L423" s="8">
        <v>1100</v>
      </c>
      <c r="M423" s="8">
        <v>30</v>
      </c>
    </row>
    <row r="424" spans="1:13">
      <c r="A424" s="8">
        <v>6900</v>
      </c>
      <c r="B424" s="8">
        <v>0</v>
      </c>
      <c r="C424" s="8">
        <v>11125</v>
      </c>
      <c r="D424" s="8">
        <v>279422</v>
      </c>
      <c r="E424" s="8">
        <v>0</v>
      </c>
      <c r="F424" s="8">
        <v>5001</v>
      </c>
      <c r="G424" s="8">
        <v>1568</v>
      </c>
      <c r="H424" s="8">
        <v>4369</v>
      </c>
      <c r="I424" s="8">
        <v>2289</v>
      </c>
      <c r="J424" s="8">
        <v>2125</v>
      </c>
      <c r="K424" s="8">
        <v>2035</v>
      </c>
      <c r="L424" s="8">
        <v>1100</v>
      </c>
      <c r="M424" s="8">
        <v>30</v>
      </c>
    </row>
    <row r="425" spans="1:13">
      <c r="A425" s="8">
        <v>6903</v>
      </c>
      <c r="B425" s="8">
        <v>0</v>
      </c>
      <c r="C425" s="8">
        <v>11127</v>
      </c>
      <c r="D425" s="8">
        <v>279736</v>
      </c>
      <c r="E425" s="8">
        <v>0</v>
      </c>
      <c r="F425" s="8">
        <v>5001</v>
      </c>
      <c r="G425" s="8">
        <v>1572</v>
      </c>
      <c r="H425" s="8">
        <v>4369</v>
      </c>
      <c r="I425" s="8">
        <v>2292</v>
      </c>
      <c r="J425" s="8">
        <v>2128</v>
      </c>
      <c r="K425" s="8">
        <v>2035</v>
      </c>
      <c r="L425" s="8">
        <v>1100</v>
      </c>
      <c r="M425" s="8">
        <v>31</v>
      </c>
    </row>
    <row r="426" spans="1:13">
      <c r="A426" s="8">
        <v>6906</v>
      </c>
      <c r="B426" s="8">
        <v>0</v>
      </c>
      <c r="C426" s="8">
        <v>11129</v>
      </c>
      <c r="D426" s="8">
        <v>280045</v>
      </c>
      <c r="E426" s="8">
        <v>0</v>
      </c>
      <c r="F426" s="8">
        <v>5001</v>
      </c>
      <c r="G426" s="8">
        <v>1576</v>
      </c>
      <c r="H426" s="8">
        <v>4369</v>
      </c>
      <c r="I426" s="8">
        <v>2295</v>
      </c>
      <c r="J426" s="8">
        <v>2130</v>
      </c>
      <c r="K426" s="8">
        <v>2035</v>
      </c>
      <c r="L426" s="8">
        <v>1100</v>
      </c>
      <c r="M426" s="8">
        <v>31</v>
      </c>
    </row>
    <row r="427" spans="1:13">
      <c r="A427" s="8">
        <v>6908</v>
      </c>
      <c r="B427" s="8">
        <v>0</v>
      </c>
      <c r="C427" s="8">
        <v>11131</v>
      </c>
      <c r="D427" s="8">
        <v>280350</v>
      </c>
      <c r="E427" s="8">
        <v>0</v>
      </c>
      <c r="F427" s="8">
        <v>5001</v>
      </c>
      <c r="G427" s="8">
        <v>1579</v>
      </c>
      <c r="H427" s="8">
        <v>4369</v>
      </c>
      <c r="I427" s="8">
        <v>2298</v>
      </c>
      <c r="J427" s="8">
        <v>2133</v>
      </c>
      <c r="K427" s="8">
        <v>2035</v>
      </c>
      <c r="L427" s="8">
        <v>1100</v>
      </c>
      <c r="M427" s="8">
        <v>31</v>
      </c>
    </row>
    <row r="428" spans="1:13">
      <c r="A428" s="8">
        <v>6911</v>
      </c>
      <c r="B428" s="8">
        <v>0</v>
      </c>
      <c r="C428" s="8">
        <v>11134</v>
      </c>
      <c r="D428" s="8">
        <v>280650</v>
      </c>
      <c r="E428" s="8">
        <v>0</v>
      </c>
      <c r="F428" s="8">
        <v>5001</v>
      </c>
      <c r="G428" s="8">
        <v>1583</v>
      </c>
      <c r="H428" s="8">
        <v>4369</v>
      </c>
      <c r="I428" s="8">
        <v>2301</v>
      </c>
      <c r="J428" s="8">
        <v>2135</v>
      </c>
      <c r="K428" s="8">
        <v>2035</v>
      </c>
      <c r="L428" s="8">
        <v>1100</v>
      </c>
      <c r="M428" s="8">
        <v>32</v>
      </c>
    </row>
    <row r="429" spans="1:13">
      <c r="A429" s="8">
        <v>6914</v>
      </c>
      <c r="B429" s="8">
        <v>0</v>
      </c>
      <c r="C429" s="8">
        <v>11137</v>
      </c>
      <c r="D429" s="8">
        <v>280947</v>
      </c>
      <c r="E429" s="8">
        <v>0</v>
      </c>
      <c r="F429" s="8">
        <v>5001</v>
      </c>
      <c r="G429" s="8">
        <v>1587</v>
      </c>
      <c r="H429" s="8">
        <v>4369</v>
      </c>
      <c r="I429" s="8">
        <v>2305</v>
      </c>
      <c r="J429" s="8">
        <v>2137</v>
      </c>
      <c r="K429" s="8">
        <v>2035</v>
      </c>
      <c r="L429" s="8">
        <v>1100</v>
      </c>
      <c r="M429" s="8">
        <v>32</v>
      </c>
    </row>
    <row r="430" spans="1:13">
      <c r="A430" s="8">
        <v>6916</v>
      </c>
      <c r="B430" s="8">
        <v>0</v>
      </c>
      <c r="C430" s="8">
        <v>11140</v>
      </c>
      <c r="D430" s="8">
        <v>281239</v>
      </c>
      <c r="E430" s="8">
        <v>0</v>
      </c>
      <c r="F430" s="8">
        <v>5001</v>
      </c>
      <c r="G430" s="8">
        <v>1591</v>
      </c>
      <c r="H430" s="8">
        <v>4369</v>
      </c>
      <c r="I430" s="8">
        <v>2308</v>
      </c>
      <c r="J430" s="8">
        <v>2139</v>
      </c>
      <c r="K430" s="8">
        <v>2035</v>
      </c>
      <c r="L430" s="8">
        <v>1100</v>
      </c>
      <c r="M430" s="8">
        <v>32</v>
      </c>
    </row>
    <row r="431" spans="1:13">
      <c r="A431" s="8">
        <v>6919</v>
      </c>
      <c r="B431" s="8">
        <v>0</v>
      </c>
      <c r="C431" s="8">
        <v>11142</v>
      </c>
      <c r="D431" s="8">
        <v>281527</v>
      </c>
      <c r="E431" s="8">
        <v>0</v>
      </c>
      <c r="F431" s="8">
        <v>5001</v>
      </c>
      <c r="G431" s="8">
        <v>1594</v>
      </c>
      <c r="H431" s="8">
        <v>4369</v>
      </c>
      <c r="I431" s="8">
        <v>2311</v>
      </c>
      <c r="J431" s="8">
        <v>2140</v>
      </c>
      <c r="K431" s="8">
        <v>2035</v>
      </c>
      <c r="L431" s="8">
        <v>1100</v>
      </c>
      <c r="M431" s="8">
        <v>33</v>
      </c>
    </row>
    <row r="432" spans="1:13">
      <c r="A432" s="8">
        <v>6922</v>
      </c>
      <c r="B432" s="8">
        <v>0</v>
      </c>
      <c r="C432" s="8">
        <v>11143</v>
      </c>
      <c r="D432" s="8">
        <v>281811</v>
      </c>
      <c r="E432" s="8">
        <v>0</v>
      </c>
      <c r="F432" s="8">
        <v>5001</v>
      </c>
      <c r="G432" s="8">
        <v>1598</v>
      </c>
      <c r="H432" s="8">
        <v>4369</v>
      </c>
      <c r="I432" s="8">
        <v>2314</v>
      </c>
      <c r="J432" s="8">
        <v>2142</v>
      </c>
      <c r="K432" s="8">
        <v>2035</v>
      </c>
      <c r="L432" s="8">
        <v>1100</v>
      </c>
      <c r="M432" s="8">
        <v>33</v>
      </c>
    </row>
    <row r="433" spans="1:13">
      <c r="A433" s="8">
        <v>6925</v>
      </c>
      <c r="B433" s="8">
        <v>0</v>
      </c>
      <c r="C433" s="8">
        <v>11144</v>
      </c>
      <c r="D433" s="8">
        <v>282091</v>
      </c>
      <c r="E433" s="8">
        <v>0</v>
      </c>
      <c r="F433" s="8">
        <v>5001</v>
      </c>
      <c r="G433" s="8">
        <v>1602</v>
      </c>
      <c r="H433" s="8">
        <v>4369</v>
      </c>
      <c r="I433" s="8">
        <v>2317</v>
      </c>
      <c r="J433" s="8">
        <v>2144</v>
      </c>
      <c r="K433" s="8">
        <v>2035</v>
      </c>
      <c r="L433" s="8">
        <v>1100</v>
      </c>
      <c r="M433" s="8">
        <v>33</v>
      </c>
    </row>
    <row r="434" spans="1:13">
      <c r="A434" s="8">
        <v>6927</v>
      </c>
      <c r="B434" s="8">
        <v>0</v>
      </c>
      <c r="C434" s="8">
        <v>11145</v>
      </c>
      <c r="D434" s="8">
        <v>282367</v>
      </c>
      <c r="E434" s="8">
        <v>0</v>
      </c>
      <c r="F434" s="8">
        <v>5001</v>
      </c>
      <c r="G434" s="8">
        <v>1605</v>
      </c>
      <c r="H434" s="8">
        <v>4369</v>
      </c>
      <c r="I434" s="8">
        <v>2320</v>
      </c>
      <c r="J434" s="8">
        <v>2146</v>
      </c>
      <c r="K434" s="8">
        <v>2035</v>
      </c>
      <c r="L434" s="8">
        <v>1100</v>
      </c>
      <c r="M434" s="8">
        <v>34</v>
      </c>
    </row>
    <row r="435" spans="1:13">
      <c r="A435" s="8">
        <v>6930</v>
      </c>
      <c r="B435" s="8">
        <v>0</v>
      </c>
      <c r="C435" s="8">
        <v>11147</v>
      </c>
      <c r="D435" s="8">
        <v>282639</v>
      </c>
      <c r="E435" s="8">
        <v>0</v>
      </c>
      <c r="F435" s="8">
        <v>5001</v>
      </c>
      <c r="G435" s="8">
        <v>1609</v>
      </c>
      <c r="H435" s="8">
        <v>4369</v>
      </c>
      <c r="I435" s="8">
        <v>2323</v>
      </c>
      <c r="J435" s="8">
        <v>2147</v>
      </c>
      <c r="K435" s="8">
        <v>2035</v>
      </c>
      <c r="L435" s="8">
        <v>1100</v>
      </c>
      <c r="M435" s="8">
        <v>34</v>
      </c>
    </row>
    <row r="436" spans="1:13">
      <c r="A436" s="8">
        <v>6933</v>
      </c>
      <c r="B436" s="8">
        <v>0</v>
      </c>
      <c r="C436" s="8">
        <v>11147</v>
      </c>
      <c r="D436" s="8">
        <v>282907</v>
      </c>
      <c r="E436" s="8">
        <v>0</v>
      </c>
      <c r="F436" s="8">
        <v>5001</v>
      </c>
      <c r="G436" s="8">
        <v>1613</v>
      </c>
      <c r="H436" s="8">
        <v>4369</v>
      </c>
      <c r="I436" s="8">
        <v>2326</v>
      </c>
      <c r="J436" s="8">
        <v>2147</v>
      </c>
      <c r="K436" s="8">
        <v>2035</v>
      </c>
      <c r="L436" s="8">
        <v>1100</v>
      </c>
      <c r="M436" s="8">
        <v>34</v>
      </c>
    </row>
    <row r="437" spans="1:13">
      <c r="A437" s="8">
        <v>6935</v>
      </c>
      <c r="B437" s="8">
        <v>0</v>
      </c>
      <c r="C437" s="8">
        <v>11148</v>
      </c>
      <c r="D437" s="8">
        <v>283171</v>
      </c>
      <c r="E437" s="8">
        <v>0</v>
      </c>
      <c r="F437" s="8">
        <v>5001</v>
      </c>
      <c r="G437" s="8">
        <v>1617</v>
      </c>
      <c r="H437" s="8">
        <v>4369</v>
      </c>
      <c r="I437" s="8">
        <v>2329</v>
      </c>
      <c r="J437" s="8">
        <v>2148</v>
      </c>
      <c r="K437" s="8">
        <v>2035</v>
      </c>
      <c r="L437" s="8">
        <v>1100</v>
      </c>
      <c r="M437" s="8">
        <v>35</v>
      </c>
    </row>
    <row r="438" spans="1:13">
      <c r="A438" s="8">
        <v>6938</v>
      </c>
      <c r="B438" s="8">
        <v>0</v>
      </c>
      <c r="C438" s="8">
        <v>11148</v>
      </c>
      <c r="D438" s="8">
        <v>283432</v>
      </c>
      <c r="E438" s="8">
        <v>0</v>
      </c>
      <c r="F438" s="8">
        <v>5001</v>
      </c>
      <c r="G438" s="8">
        <v>1620</v>
      </c>
      <c r="H438" s="8">
        <v>4369</v>
      </c>
      <c r="I438" s="8">
        <v>2333</v>
      </c>
      <c r="J438" s="8">
        <v>2148</v>
      </c>
      <c r="K438" s="8">
        <v>2035</v>
      </c>
      <c r="L438" s="8">
        <v>1100</v>
      </c>
      <c r="M438" s="8">
        <v>35</v>
      </c>
    </row>
    <row r="439" spans="1:13">
      <c r="A439" s="8">
        <v>6941</v>
      </c>
      <c r="B439" s="8">
        <v>0</v>
      </c>
      <c r="C439" s="8">
        <v>11149</v>
      </c>
      <c r="D439" s="8">
        <v>283689</v>
      </c>
      <c r="E439" s="8">
        <v>0</v>
      </c>
      <c r="F439" s="8">
        <v>5001</v>
      </c>
      <c r="G439" s="8">
        <v>1624</v>
      </c>
      <c r="H439" s="8">
        <v>4369</v>
      </c>
      <c r="I439" s="8">
        <v>2336</v>
      </c>
      <c r="J439" s="8">
        <v>2149</v>
      </c>
      <c r="K439" s="8">
        <v>2035</v>
      </c>
      <c r="L439" s="8">
        <v>1100</v>
      </c>
      <c r="M439" s="8">
        <v>35</v>
      </c>
    </row>
    <row r="440" spans="1:13">
      <c r="A440" s="8">
        <v>6944</v>
      </c>
      <c r="B440" s="8">
        <v>0</v>
      </c>
      <c r="C440" s="8">
        <v>11149</v>
      </c>
      <c r="D440" s="8">
        <v>283942</v>
      </c>
      <c r="E440" s="8">
        <v>0</v>
      </c>
      <c r="F440" s="8">
        <v>5001</v>
      </c>
      <c r="G440" s="8">
        <v>1628</v>
      </c>
      <c r="H440" s="8">
        <v>4369</v>
      </c>
      <c r="I440" s="8">
        <v>2339</v>
      </c>
      <c r="J440" s="8">
        <v>2149</v>
      </c>
      <c r="K440" s="8">
        <v>2035</v>
      </c>
      <c r="L440" s="8">
        <v>1100</v>
      </c>
      <c r="M440" s="8">
        <v>36</v>
      </c>
    </row>
    <row r="441" spans="1:13">
      <c r="A441" s="8">
        <v>6946</v>
      </c>
      <c r="B441" s="8">
        <v>0</v>
      </c>
      <c r="C441" s="8">
        <v>11154</v>
      </c>
      <c r="D441" s="8">
        <v>284192</v>
      </c>
      <c r="E441" s="8">
        <v>0</v>
      </c>
      <c r="F441" s="8">
        <v>5001</v>
      </c>
      <c r="G441" s="8">
        <v>1632</v>
      </c>
      <c r="H441" s="8">
        <v>4369</v>
      </c>
      <c r="I441" s="8">
        <v>2342</v>
      </c>
      <c r="J441" s="8">
        <v>2150</v>
      </c>
      <c r="K441" s="8">
        <v>2035</v>
      </c>
      <c r="L441" s="8">
        <v>1100</v>
      </c>
      <c r="M441" s="8">
        <v>36</v>
      </c>
    </row>
    <row r="442" spans="1:13">
      <c r="A442" s="8">
        <v>6949</v>
      </c>
      <c r="B442" s="8">
        <v>0</v>
      </c>
      <c r="C442" s="8">
        <v>11158</v>
      </c>
      <c r="D442" s="8">
        <v>284438</v>
      </c>
      <c r="E442" s="8">
        <v>0</v>
      </c>
      <c r="F442" s="8">
        <v>5001</v>
      </c>
      <c r="G442" s="8">
        <v>1635</v>
      </c>
      <c r="H442" s="8">
        <v>4369</v>
      </c>
      <c r="I442" s="8">
        <v>2345</v>
      </c>
      <c r="J442" s="8">
        <v>2153</v>
      </c>
      <c r="K442" s="8">
        <v>2035</v>
      </c>
      <c r="L442" s="8">
        <v>1100</v>
      </c>
      <c r="M442" s="8">
        <v>36</v>
      </c>
    </row>
    <row r="443" spans="1:13">
      <c r="A443" s="8">
        <v>6952</v>
      </c>
      <c r="B443" s="8">
        <v>0</v>
      </c>
      <c r="C443" s="8">
        <v>11160</v>
      </c>
      <c r="D443" s="8">
        <v>284681</v>
      </c>
      <c r="E443" s="8">
        <v>0</v>
      </c>
      <c r="F443" s="8">
        <v>5001</v>
      </c>
      <c r="G443" s="8">
        <v>1639</v>
      </c>
      <c r="H443" s="8">
        <v>4369</v>
      </c>
      <c r="I443" s="8">
        <v>2346</v>
      </c>
      <c r="J443" s="8">
        <v>2155</v>
      </c>
      <c r="K443" s="8">
        <v>2035</v>
      </c>
      <c r="L443" s="8">
        <v>1100</v>
      </c>
      <c r="M443" s="8">
        <v>37</v>
      </c>
    </row>
    <row r="444" spans="1:13">
      <c r="A444" s="8">
        <v>6954</v>
      </c>
      <c r="B444" s="8">
        <v>0</v>
      </c>
      <c r="C444" s="8">
        <v>11163</v>
      </c>
      <c r="D444" s="8">
        <v>284920</v>
      </c>
      <c r="E444" s="8">
        <v>0</v>
      </c>
      <c r="F444" s="8">
        <v>5001</v>
      </c>
      <c r="G444" s="8">
        <v>1643</v>
      </c>
      <c r="H444" s="8">
        <v>4369</v>
      </c>
      <c r="I444" s="8">
        <v>2346</v>
      </c>
      <c r="J444" s="8">
        <v>2158</v>
      </c>
      <c r="K444" s="8">
        <v>2035</v>
      </c>
      <c r="L444" s="8">
        <v>1100</v>
      </c>
      <c r="M444" s="8">
        <v>37</v>
      </c>
    </row>
    <row r="445" spans="1:13">
      <c r="A445" s="8">
        <v>6957</v>
      </c>
      <c r="B445" s="8">
        <v>0</v>
      </c>
      <c r="C445" s="8">
        <v>11163</v>
      </c>
      <c r="D445" s="8">
        <v>285156</v>
      </c>
      <c r="E445" s="8">
        <v>0</v>
      </c>
      <c r="F445" s="8">
        <v>5001</v>
      </c>
      <c r="G445" s="8">
        <v>1646</v>
      </c>
      <c r="H445" s="8">
        <v>4369</v>
      </c>
      <c r="I445" s="8">
        <v>2347</v>
      </c>
      <c r="J445" s="8">
        <v>2161</v>
      </c>
      <c r="K445" s="8">
        <v>2035</v>
      </c>
      <c r="L445" s="8">
        <v>1100</v>
      </c>
      <c r="M445" s="8">
        <v>37</v>
      </c>
    </row>
    <row r="446" spans="1:13">
      <c r="A446" s="8">
        <v>6960</v>
      </c>
      <c r="B446" s="8">
        <v>0</v>
      </c>
      <c r="C446" s="8">
        <v>11164</v>
      </c>
      <c r="D446" s="8">
        <v>285388</v>
      </c>
      <c r="E446" s="8">
        <v>0</v>
      </c>
      <c r="F446" s="8">
        <v>5001</v>
      </c>
      <c r="G446" s="8">
        <v>1650</v>
      </c>
      <c r="H446" s="8">
        <v>4369</v>
      </c>
      <c r="I446" s="8">
        <v>2348</v>
      </c>
      <c r="J446" s="8">
        <v>2164</v>
      </c>
      <c r="K446" s="8">
        <v>2035</v>
      </c>
      <c r="L446" s="8">
        <v>1100</v>
      </c>
      <c r="M446" s="8">
        <v>38</v>
      </c>
    </row>
    <row r="447" spans="1:13">
      <c r="A447" s="8">
        <v>6963</v>
      </c>
      <c r="B447" s="8">
        <v>0</v>
      </c>
      <c r="C447" s="8">
        <v>11166</v>
      </c>
      <c r="D447" s="8">
        <v>285618</v>
      </c>
      <c r="E447" s="8">
        <v>0</v>
      </c>
      <c r="F447" s="8">
        <v>5001</v>
      </c>
      <c r="G447" s="8">
        <v>1654</v>
      </c>
      <c r="H447" s="8">
        <v>4369</v>
      </c>
      <c r="I447" s="8">
        <v>2348</v>
      </c>
      <c r="J447" s="8">
        <v>2166</v>
      </c>
      <c r="K447" s="8">
        <v>2035</v>
      </c>
      <c r="L447" s="8">
        <v>1100</v>
      </c>
      <c r="M447" s="8">
        <v>38</v>
      </c>
    </row>
    <row r="448" spans="1:13">
      <c r="A448" s="8">
        <v>6965</v>
      </c>
      <c r="B448" s="8">
        <v>0</v>
      </c>
      <c r="C448" s="8">
        <v>11168</v>
      </c>
      <c r="D448" s="8">
        <v>285844</v>
      </c>
      <c r="E448" s="8">
        <v>0</v>
      </c>
      <c r="F448" s="8">
        <v>5001</v>
      </c>
      <c r="G448" s="8">
        <v>1658</v>
      </c>
      <c r="H448" s="8">
        <v>4369</v>
      </c>
      <c r="I448" s="8">
        <v>2349</v>
      </c>
      <c r="J448" s="8">
        <v>2169</v>
      </c>
      <c r="K448" s="8">
        <v>2035</v>
      </c>
      <c r="L448" s="8">
        <v>1100</v>
      </c>
      <c r="M448" s="8">
        <v>38</v>
      </c>
    </row>
    <row r="449" spans="1:13">
      <c r="A449" s="8">
        <v>6968</v>
      </c>
      <c r="B449" s="8">
        <v>0</v>
      </c>
      <c r="C449" s="8">
        <v>11169</v>
      </c>
      <c r="D449" s="8">
        <v>286067</v>
      </c>
      <c r="E449" s="8">
        <v>0</v>
      </c>
      <c r="F449" s="8">
        <v>5001</v>
      </c>
      <c r="G449" s="8">
        <v>1661</v>
      </c>
      <c r="H449" s="8">
        <v>4369</v>
      </c>
      <c r="I449" s="8">
        <v>2349</v>
      </c>
      <c r="J449" s="8">
        <v>2170</v>
      </c>
      <c r="K449" s="8">
        <v>2035</v>
      </c>
      <c r="L449" s="8">
        <v>1100</v>
      </c>
      <c r="M449" s="8">
        <v>38</v>
      </c>
    </row>
    <row r="450" spans="1:13">
      <c r="A450" s="8">
        <v>6971</v>
      </c>
      <c r="B450" s="8">
        <v>0</v>
      </c>
      <c r="C450" s="8">
        <v>11171</v>
      </c>
      <c r="D450" s="8">
        <v>286286</v>
      </c>
      <c r="E450" s="8">
        <v>0</v>
      </c>
      <c r="F450" s="8">
        <v>5001</v>
      </c>
      <c r="G450" s="8">
        <v>1665</v>
      </c>
      <c r="H450" s="8">
        <v>4369</v>
      </c>
      <c r="I450" s="8">
        <v>2350</v>
      </c>
      <c r="J450" s="8">
        <v>2172</v>
      </c>
      <c r="K450" s="8">
        <v>2035</v>
      </c>
      <c r="L450" s="8">
        <v>1100</v>
      </c>
      <c r="M450" s="8">
        <v>38</v>
      </c>
    </row>
    <row r="451" spans="1:13">
      <c r="A451" s="8">
        <v>6973</v>
      </c>
      <c r="B451" s="8">
        <v>0</v>
      </c>
      <c r="C451" s="8">
        <v>11173</v>
      </c>
      <c r="D451" s="8">
        <v>286503</v>
      </c>
      <c r="E451" s="8">
        <v>0</v>
      </c>
      <c r="F451" s="8">
        <v>5001</v>
      </c>
      <c r="G451" s="8">
        <v>1669</v>
      </c>
      <c r="H451" s="8">
        <v>4369</v>
      </c>
      <c r="I451" s="8">
        <v>2351</v>
      </c>
      <c r="J451" s="8">
        <v>2173</v>
      </c>
      <c r="K451" s="8">
        <v>2035</v>
      </c>
      <c r="L451" s="8">
        <v>1100</v>
      </c>
      <c r="M451" s="8">
        <v>39</v>
      </c>
    </row>
    <row r="452" spans="1:13">
      <c r="A452" s="8">
        <v>6976</v>
      </c>
      <c r="B452" s="8">
        <v>0</v>
      </c>
      <c r="C452" s="8">
        <v>11178</v>
      </c>
      <c r="D452" s="8">
        <v>286716</v>
      </c>
      <c r="E452" s="8">
        <v>0</v>
      </c>
      <c r="F452" s="8">
        <v>5001</v>
      </c>
      <c r="G452" s="8">
        <v>1673</v>
      </c>
      <c r="H452" s="8">
        <v>4369</v>
      </c>
      <c r="I452" s="8">
        <v>2351</v>
      </c>
      <c r="J452" s="8">
        <v>2174</v>
      </c>
      <c r="K452" s="8">
        <v>2035</v>
      </c>
      <c r="L452" s="8">
        <v>1100</v>
      </c>
      <c r="M452" s="8">
        <v>39</v>
      </c>
    </row>
    <row r="453" spans="1:13">
      <c r="A453" s="8">
        <v>6979</v>
      </c>
      <c r="B453" s="8">
        <v>0</v>
      </c>
      <c r="C453" s="8">
        <v>11185</v>
      </c>
      <c r="D453" s="8">
        <v>286927</v>
      </c>
      <c r="E453" s="8">
        <v>0</v>
      </c>
      <c r="F453" s="8">
        <v>5001</v>
      </c>
      <c r="G453" s="8">
        <v>1676</v>
      </c>
      <c r="H453" s="8">
        <v>4369</v>
      </c>
      <c r="I453" s="8">
        <v>2352</v>
      </c>
      <c r="J453" s="8">
        <v>2176</v>
      </c>
      <c r="K453" s="8">
        <v>2035</v>
      </c>
      <c r="L453" s="8">
        <v>1100</v>
      </c>
      <c r="M453" s="8">
        <v>39</v>
      </c>
    </row>
    <row r="454" spans="1:13">
      <c r="A454" s="8">
        <v>6982</v>
      </c>
      <c r="B454" s="8">
        <v>0</v>
      </c>
      <c r="C454" s="8">
        <v>11192</v>
      </c>
      <c r="D454" s="8">
        <v>287134</v>
      </c>
      <c r="E454" s="8">
        <v>0</v>
      </c>
      <c r="F454" s="8">
        <v>5001</v>
      </c>
      <c r="G454" s="8">
        <v>1680</v>
      </c>
      <c r="H454" s="8">
        <v>4369</v>
      </c>
      <c r="I454" s="8">
        <v>2353</v>
      </c>
      <c r="J454" s="8">
        <v>2177</v>
      </c>
      <c r="K454" s="8">
        <v>2035</v>
      </c>
      <c r="L454" s="8">
        <v>1100</v>
      </c>
      <c r="M454" s="8">
        <v>39</v>
      </c>
    </row>
    <row r="455" spans="1:13">
      <c r="A455" s="8">
        <v>6984</v>
      </c>
      <c r="B455" s="8">
        <v>0</v>
      </c>
      <c r="C455" s="8">
        <v>11199</v>
      </c>
      <c r="D455" s="8">
        <v>287339</v>
      </c>
      <c r="E455" s="8">
        <v>0</v>
      </c>
      <c r="F455" s="8">
        <v>5001</v>
      </c>
      <c r="G455" s="8">
        <v>1683</v>
      </c>
      <c r="H455" s="8">
        <v>4369</v>
      </c>
      <c r="I455" s="8">
        <v>2353</v>
      </c>
      <c r="J455" s="8">
        <v>2179</v>
      </c>
      <c r="K455" s="8">
        <v>2035</v>
      </c>
      <c r="L455" s="8">
        <v>1100</v>
      </c>
      <c r="M455" s="8">
        <v>39</v>
      </c>
    </row>
    <row r="456" spans="1:13">
      <c r="A456" s="8">
        <v>6987</v>
      </c>
      <c r="B456" s="8">
        <v>0</v>
      </c>
      <c r="C456" s="8">
        <v>11207</v>
      </c>
      <c r="D456" s="8">
        <v>287541</v>
      </c>
      <c r="E456" s="8">
        <v>0</v>
      </c>
      <c r="F456" s="8">
        <v>5001</v>
      </c>
      <c r="G456" s="8">
        <v>1685</v>
      </c>
      <c r="H456" s="8">
        <v>4369</v>
      </c>
      <c r="I456" s="8">
        <v>2354</v>
      </c>
      <c r="J456" s="8">
        <v>2180</v>
      </c>
      <c r="K456" s="8">
        <v>2035</v>
      </c>
      <c r="L456" s="8">
        <v>1100</v>
      </c>
      <c r="M456" s="8">
        <v>39</v>
      </c>
    </row>
    <row r="457" spans="1:13">
      <c r="A457" s="8">
        <v>6990</v>
      </c>
      <c r="B457" s="8">
        <v>0</v>
      </c>
      <c r="C457" s="8">
        <v>11212</v>
      </c>
      <c r="D457" s="8">
        <v>287739</v>
      </c>
      <c r="E457" s="8">
        <v>0</v>
      </c>
      <c r="F457" s="8">
        <v>5001</v>
      </c>
      <c r="G457" s="8">
        <v>1688</v>
      </c>
      <c r="H457" s="8">
        <v>4369</v>
      </c>
      <c r="I457" s="8">
        <v>2354</v>
      </c>
      <c r="J457" s="8">
        <v>2181</v>
      </c>
      <c r="K457" s="8">
        <v>2035</v>
      </c>
      <c r="L457" s="8">
        <v>1100</v>
      </c>
      <c r="M457" s="8">
        <v>39</v>
      </c>
    </row>
    <row r="458" spans="1:13">
      <c r="A458" s="8">
        <v>6992</v>
      </c>
      <c r="B458" s="8">
        <v>0</v>
      </c>
      <c r="C458" s="8">
        <v>11217</v>
      </c>
      <c r="D458" s="8">
        <v>287935</v>
      </c>
      <c r="E458" s="8">
        <v>0</v>
      </c>
      <c r="F458" s="8">
        <v>5001</v>
      </c>
      <c r="G458" s="8">
        <v>1691</v>
      </c>
      <c r="H458" s="8">
        <v>4369</v>
      </c>
      <c r="I458" s="8">
        <v>2355</v>
      </c>
      <c r="J458" s="8">
        <v>2182</v>
      </c>
      <c r="K458" s="8">
        <v>2035</v>
      </c>
      <c r="L458" s="8">
        <v>1100</v>
      </c>
      <c r="M458" s="8">
        <v>40</v>
      </c>
    </row>
    <row r="459" spans="1:13">
      <c r="A459" s="8">
        <v>6995</v>
      </c>
      <c r="B459" s="8">
        <v>0</v>
      </c>
      <c r="C459" s="8">
        <v>11217</v>
      </c>
      <c r="D459" s="8">
        <v>288129</v>
      </c>
      <c r="E459" s="8">
        <v>0</v>
      </c>
      <c r="F459" s="8">
        <v>5001</v>
      </c>
      <c r="G459" s="8">
        <v>1693</v>
      </c>
      <c r="H459" s="8">
        <v>4369</v>
      </c>
      <c r="I459" s="8">
        <v>2356</v>
      </c>
      <c r="J459" s="8">
        <v>2182</v>
      </c>
      <c r="K459" s="8">
        <v>2035</v>
      </c>
      <c r="L459" s="8">
        <v>1100</v>
      </c>
      <c r="M459" s="8">
        <v>40</v>
      </c>
    </row>
    <row r="460" spans="1:13">
      <c r="A460" s="8">
        <v>6998</v>
      </c>
      <c r="B460" s="8">
        <v>0</v>
      </c>
      <c r="C460" s="8">
        <v>11217</v>
      </c>
      <c r="D460" s="8">
        <v>288319</v>
      </c>
      <c r="E460" s="8">
        <v>0</v>
      </c>
      <c r="F460" s="8">
        <v>5001</v>
      </c>
      <c r="G460" s="8">
        <v>1696</v>
      </c>
      <c r="H460" s="8">
        <v>4369</v>
      </c>
      <c r="I460" s="8">
        <v>2356</v>
      </c>
      <c r="J460" s="8">
        <v>2183</v>
      </c>
      <c r="K460" s="8">
        <v>2035</v>
      </c>
      <c r="L460" s="8">
        <v>1100</v>
      </c>
      <c r="M460" s="8">
        <v>40</v>
      </c>
    </row>
    <row r="461" spans="1:13">
      <c r="A461" s="8">
        <v>7001</v>
      </c>
      <c r="B461" s="8">
        <v>0</v>
      </c>
      <c r="C461" s="8">
        <v>11218</v>
      </c>
      <c r="D461" s="8">
        <v>288507</v>
      </c>
      <c r="E461" s="8">
        <v>0</v>
      </c>
      <c r="F461" s="8">
        <v>5001</v>
      </c>
      <c r="G461" s="8">
        <v>1699</v>
      </c>
      <c r="H461" s="8">
        <v>4369</v>
      </c>
      <c r="I461" s="8">
        <v>2357</v>
      </c>
      <c r="J461" s="8">
        <v>2184</v>
      </c>
      <c r="K461" s="8">
        <v>2035</v>
      </c>
      <c r="L461" s="8">
        <v>1100</v>
      </c>
      <c r="M461" s="8">
        <v>40</v>
      </c>
    </row>
    <row r="462" spans="1:13">
      <c r="A462" s="8">
        <v>7003</v>
      </c>
      <c r="B462" s="8">
        <v>0</v>
      </c>
      <c r="C462" s="8">
        <v>11218</v>
      </c>
      <c r="D462" s="8">
        <v>288692</v>
      </c>
      <c r="E462" s="8">
        <v>0</v>
      </c>
      <c r="F462" s="8">
        <v>5001</v>
      </c>
      <c r="G462" s="8">
        <v>1701</v>
      </c>
      <c r="H462" s="8">
        <v>4369</v>
      </c>
      <c r="I462" s="8">
        <v>2358</v>
      </c>
      <c r="J462" s="8">
        <v>2185</v>
      </c>
      <c r="K462" s="8">
        <v>2035</v>
      </c>
      <c r="L462" s="8">
        <v>1100</v>
      </c>
      <c r="M462" s="8">
        <v>40</v>
      </c>
    </row>
    <row r="463" spans="1:13">
      <c r="A463" s="8">
        <v>7006</v>
      </c>
      <c r="B463" s="8">
        <v>0</v>
      </c>
      <c r="C463" s="8">
        <v>11219</v>
      </c>
      <c r="D463" s="8">
        <v>288875</v>
      </c>
      <c r="E463" s="8">
        <v>0</v>
      </c>
      <c r="F463" s="8">
        <v>5001</v>
      </c>
      <c r="G463" s="8">
        <v>1704</v>
      </c>
      <c r="H463" s="8">
        <v>4369</v>
      </c>
      <c r="I463" s="8">
        <v>2358</v>
      </c>
      <c r="J463" s="8">
        <v>2186</v>
      </c>
      <c r="K463" s="8">
        <v>2035</v>
      </c>
      <c r="L463" s="8">
        <v>1100</v>
      </c>
      <c r="M463" s="8">
        <v>40</v>
      </c>
    </row>
    <row r="464" spans="1:13">
      <c r="A464" s="8">
        <v>7009</v>
      </c>
      <c r="B464" s="8">
        <v>0</v>
      </c>
      <c r="C464" s="8">
        <v>11220</v>
      </c>
      <c r="D464" s="8">
        <v>289055</v>
      </c>
      <c r="E464" s="8">
        <v>0</v>
      </c>
      <c r="F464" s="8">
        <v>5001</v>
      </c>
      <c r="G464" s="8">
        <v>1707</v>
      </c>
      <c r="H464" s="8">
        <v>4369</v>
      </c>
      <c r="I464" s="8">
        <v>2359</v>
      </c>
      <c r="J464" s="8">
        <v>2187</v>
      </c>
      <c r="K464" s="8">
        <v>2035</v>
      </c>
      <c r="L464" s="8">
        <v>1100</v>
      </c>
      <c r="M464" s="8">
        <v>40</v>
      </c>
    </row>
    <row r="465" spans="1:13">
      <c r="A465" s="8">
        <v>7011</v>
      </c>
      <c r="B465" s="8">
        <v>0</v>
      </c>
      <c r="C465" s="8">
        <v>11220</v>
      </c>
      <c r="D465" s="8">
        <v>289232</v>
      </c>
      <c r="E465" s="8">
        <v>0</v>
      </c>
      <c r="F465" s="8">
        <v>5001</v>
      </c>
      <c r="G465" s="8">
        <v>1709</v>
      </c>
      <c r="H465" s="8">
        <v>4369</v>
      </c>
      <c r="I465" s="8">
        <v>2360</v>
      </c>
      <c r="J465" s="8">
        <v>2188</v>
      </c>
      <c r="K465" s="8">
        <v>2035</v>
      </c>
      <c r="L465" s="8">
        <v>1100</v>
      </c>
      <c r="M465" s="8">
        <v>41</v>
      </c>
    </row>
    <row r="466" spans="1:13">
      <c r="A466" s="8">
        <v>7014</v>
      </c>
      <c r="B466" s="8">
        <v>0</v>
      </c>
      <c r="C466" s="8">
        <v>11224</v>
      </c>
      <c r="D466" s="8">
        <v>289407</v>
      </c>
      <c r="E466" s="8">
        <v>0</v>
      </c>
      <c r="F466" s="8">
        <v>5001</v>
      </c>
      <c r="G466" s="8">
        <v>1712</v>
      </c>
      <c r="H466" s="8">
        <v>4369</v>
      </c>
      <c r="I466" s="8">
        <v>2360</v>
      </c>
      <c r="J466" s="8">
        <v>2190</v>
      </c>
      <c r="K466" s="8">
        <v>2035</v>
      </c>
      <c r="L466" s="8">
        <v>1100</v>
      </c>
      <c r="M466" s="8">
        <v>41</v>
      </c>
    </row>
    <row r="467" spans="1:13">
      <c r="A467" s="8">
        <v>7017</v>
      </c>
      <c r="B467" s="8">
        <v>0</v>
      </c>
      <c r="C467" s="8">
        <v>11229</v>
      </c>
      <c r="D467" s="8">
        <v>289580</v>
      </c>
      <c r="E467" s="8">
        <v>0</v>
      </c>
      <c r="F467" s="8">
        <v>5001</v>
      </c>
      <c r="G467" s="8">
        <v>1715</v>
      </c>
      <c r="H467" s="8">
        <v>4369</v>
      </c>
      <c r="I467" s="8">
        <v>2361</v>
      </c>
      <c r="J467" s="8">
        <v>2191</v>
      </c>
      <c r="K467" s="8">
        <v>2035</v>
      </c>
      <c r="L467" s="8">
        <v>1100</v>
      </c>
      <c r="M467" s="8">
        <v>41</v>
      </c>
    </row>
    <row r="468" spans="1:13">
      <c r="A468" s="8">
        <v>7020</v>
      </c>
      <c r="B468" s="8">
        <v>0</v>
      </c>
      <c r="C468" s="8">
        <v>11328</v>
      </c>
      <c r="D468" s="8">
        <v>289750</v>
      </c>
      <c r="E468" s="8">
        <v>0</v>
      </c>
      <c r="F468" s="8">
        <v>5001</v>
      </c>
      <c r="G468" s="8">
        <v>1717</v>
      </c>
      <c r="H468" s="8">
        <v>4369</v>
      </c>
      <c r="I468" s="8">
        <v>2361</v>
      </c>
      <c r="J468" s="8">
        <v>2192</v>
      </c>
      <c r="K468" s="8">
        <v>2035</v>
      </c>
      <c r="L468" s="8">
        <v>1100</v>
      </c>
      <c r="M468" s="8">
        <v>41</v>
      </c>
    </row>
    <row r="469" spans="1:13">
      <c r="A469" s="8">
        <v>7022</v>
      </c>
      <c r="B469" s="8">
        <v>0</v>
      </c>
      <c r="C469" s="8">
        <v>11328</v>
      </c>
      <c r="D469" s="8">
        <v>289917</v>
      </c>
      <c r="E469" s="8">
        <v>0</v>
      </c>
      <c r="F469" s="8">
        <v>5001</v>
      </c>
      <c r="G469" s="8">
        <v>1720</v>
      </c>
      <c r="H469" s="8">
        <v>4369</v>
      </c>
      <c r="I469" s="8">
        <v>2362</v>
      </c>
      <c r="J469" s="8">
        <v>2193</v>
      </c>
      <c r="K469" s="8">
        <v>2035</v>
      </c>
      <c r="L469" s="8">
        <v>1100</v>
      </c>
      <c r="M469" s="8">
        <v>41</v>
      </c>
    </row>
    <row r="470" spans="1:13">
      <c r="A470" s="8">
        <v>7025</v>
      </c>
      <c r="B470" s="8">
        <v>0</v>
      </c>
      <c r="C470" s="8">
        <v>11328</v>
      </c>
      <c r="D470" s="8">
        <v>290082</v>
      </c>
      <c r="E470" s="8">
        <v>0</v>
      </c>
      <c r="F470" s="8">
        <v>5001</v>
      </c>
      <c r="G470" s="8">
        <v>1723</v>
      </c>
      <c r="H470" s="8">
        <v>4369</v>
      </c>
      <c r="I470" s="8">
        <v>2363</v>
      </c>
      <c r="J470" s="8">
        <v>2193</v>
      </c>
      <c r="K470" s="8">
        <v>2035</v>
      </c>
      <c r="L470" s="8">
        <v>1100</v>
      </c>
      <c r="M470" s="8">
        <v>41</v>
      </c>
    </row>
    <row r="471" spans="1:13">
      <c r="A471" s="8">
        <v>7029</v>
      </c>
      <c r="B471" s="8">
        <v>0</v>
      </c>
      <c r="C471" s="8">
        <v>11328</v>
      </c>
      <c r="D471" s="8">
        <v>290245</v>
      </c>
      <c r="E471" s="8">
        <v>0</v>
      </c>
      <c r="F471" s="8">
        <v>5001</v>
      </c>
      <c r="G471" s="8">
        <v>1725</v>
      </c>
      <c r="H471" s="8">
        <v>4369</v>
      </c>
      <c r="I471" s="8">
        <v>2363</v>
      </c>
      <c r="J471" s="8">
        <v>2194</v>
      </c>
      <c r="K471" s="8">
        <v>2035</v>
      </c>
      <c r="L471" s="8">
        <v>1100</v>
      </c>
      <c r="M471" s="8">
        <v>42</v>
      </c>
    </row>
    <row r="472" spans="1:13">
      <c r="A472" s="8">
        <v>7034</v>
      </c>
      <c r="B472" s="8">
        <v>0</v>
      </c>
      <c r="C472" s="8">
        <v>11328</v>
      </c>
      <c r="D472" s="8">
        <v>290406</v>
      </c>
      <c r="E472" s="8">
        <v>0</v>
      </c>
      <c r="F472" s="8">
        <v>5001</v>
      </c>
      <c r="G472" s="8">
        <v>1728</v>
      </c>
      <c r="H472" s="8">
        <v>4369</v>
      </c>
      <c r="I472" s="8">
        <v>2364</v>
      </c>
      <c r="J472" s="8">
        <v>2194</v>
      </c>
      <c r="K472" s="8">
        <v>2035</v>
      </c>
      <c r="L472" s="8">
        <v>1100</v>
      </c>
      <c r="M472" s="8">
        <v>42</v>
      </c>
    </row>
    <row r="473" spans="1:13">
      <c r="A473" s="8">
        <v>7038</v>
      </c>
      <c r="B473" s="8">
        <v>0</v>
      </c>
      <c r="C473" s="8">
        <v>11328</v>
      </c>
      <c r="D473" s="8">
        <v>290564</v>
      </c>
      <c r="E473" s="8">
        <v>0</v>
      </c>
      <c r="F473" s="8">
        <v>5001</v>
      </c>
      <c r="G473" s="8">
        <v>1731</v>
      </c>
      <c r="H473" s="8">
        <v>4369</v>
      </c>
      <c r="I473" s="8">
        <v>2364</v>
      </c>
      <c r="J473" s="8">
        <v>2194</v>
      </c>
      <c r="K473" s="8">
        <v>2035</v>
      </c>
      <c r="L473" s="8">
        <v>1100</v>
      </c>
      <c r="M473" s="8">
        <v>42</v>
      </c>
    </row>
    <row r="474" spans="1:13">
      <c r="A474" s="8">
        <v>7042</v>
      </c>
      <c r="B474" s="8">
        <v>0</v>
      </c>
      <c r="C474" s="8">
        <v>11328</v>
      </c>
      <c r="D474" s="8">
        <v>290720</v>
      </c>
      <c r="E474" s="8">
        <v>0</v>
      </c>
      <c r="F474" s="8">
        <v>5001</v>
      </c>
      <c r="G474" s="8">
        <v>1733</v>
      </c>
      <c r="H474" s="8">
        <v>4369</v>
      </c>
      <c r="I474" s="8">
        <v>2365</v>
      </c>
      <c r="J474" s="8">
        <v>2194</v>
      </c>
      <c r="K474" s="8">
        <v>2035</v>
      </c>
      <c r="L474" s="8">
        <v>1100</v>
      </c>
      <c r="M474" s="8">
        <v>42</v>
      </c>
    </row>
    <row r="475" spans="1:13">
      <c r="A475" s="8">
        <v>7047</v>
      </c>
      <c r="B475" s="8">
        <v>0</v>
      </c>
      <c r="C475" s="8">
        <v>11328</v>
      </c>
      <c r="D475" s="8">
        <v>290874</v>
      </c>
      <c r="E475" s="8">
        <v>0</v>
      </c>
      <c r="F475" s="8">
        <v>5001</v>
      </c>
      <c r="G475" s="8">
        <v>1736</v>
      </c>
      <c r="H475" s="8">
        <v>4369</v>
      </c>
      <c r="I475" s="8">
        <v>2365</v>
      </c>
      <c r="J475" s="8">
        <v>2195</v>
      </c>
      <c r="K475" s="8">
        <v>2035</v>
      </c>
      <c r="L475" s="8">
        <v>1100</v>
      </c>
      <c r="M475" s="8">
        <v>42</v>
      </c>
    </row>
    <row r="476" spans="1:13">
      <c r="A476" s="8">
        <v>7051</v>
      </c>
      <c r="B476" s="8">
        <v>0</v>
      </c>
      <c r="C476" s="8">
        <v>11328</v>
      </c>
      <c r="D476" s="8">
        <v>291026</v>
      </c>
      <c r="E476" s="8">
        <v>0</v>
      </c>
      <c r="F476" s="8">
        <v>5001</v>
      </c>
      <c r="G476" s="8">
        <v>1739</v>
      </c>
      <c r="H476" s="8">
        <v>4369</v>
      </c>
      <c r="I476" s="8">
        <v>2365</v>
      </c>
      <c r="J476" s="8">
        <v>2195</v>
      </c>
      <c r="K476" s="8">
        <v>2035</v>
      </c>
      <c r="L476" s="8">
        <v>1100</v>
      </c>
      <c r="M476" s="8">
        <v>42</v>
      </c>
    </row>
    <row r="477" spans="1:13">
      <c r="A477" s="8">
        <v>7056</v>
      </c>
      <c r="B477" s="8">
        <v>0</v>
      </c>
      <c r="C477" s="8">
        <v>11328</v>
      </c>
      <c r="D477" s="8">
        <v>291175</v>
      </c>
      <c r="E477" s="8">
        <v>0</v>
      </c>
      <c r="F477" s="8">
        <v>5001</v>
      </c>
      <c r="G477" s="8">
        <v>1741</v>
      </c>
      <c r="H477" s="8">
        <v>4369</v>
      </c>
      <c r="I477" s="8">
        <v>2365</v>
      </c>
      <c r="J477" s="8">
        <v>2195</v>
      </c>
      <c r="K477" s="8">
        <v>2035</v>
      </c>
      <c r="L477" s="8">
        <v>1100</v>
      </c>
      <c r="M477" s="8">
        <v>42</v>
      </c>
    </row>
    <row r="478" spans="1:13">
      <c r="A478" s="8">
        <v>7060</v>
      </c>
      <c r="B478" s="8">
        <v>0</v>
      </c>
      <c r="C478" s="8">
        <v>11328</v>
      </c>
      <c r="D478" s="8">
        <v>291323</v>
      </c>
      <c r="E478" s="8">
        <v>0</v>
      </c>
      <c r="F478" s="8">
        <v>5001</v>
      </c>
      <c r="G478" s="8">
        <v>1744</v>
      </c>
      <c r="H478" s="8">
        <v>4369</v>
      </c>
      <c r="I478" s="8">
        <v>2366</v>
      </c>
      <c r="J478" s="8">
        <v>2196</v>
      </c>
      <c r="K478" s="8">
        <v>2035</v>
      </c>
      <c r="L478" s="8">
        <v>1100</v>
      </c>
      <c r="M478" s="8">
        <v>43</v>
      </c>
    </row>
    <row r="479" spans="1:13">
      <c r="A479" s="8">
        <v>7064</v>
      </c>
      <c r="B479" s="8">
        <v>0</v>
      </c>
      <c r="C479" s="8">
        <v>11328</v>
      </c>
      <c r="D479" s="8">
        <v>291468</v>
      </c>
      <c r="E479" s="8">
        <v>0</v>
      </c>
      <c r="F479" s="8">
        <v>5001</v>
      </c>
      <c r="G479" s="8">
        <v>1747</v>
      </c>
      <c r="H479" s="8">
        <v>4369</v>
      </c>
      <c r="I479" s="8">
        <v>2366</v>
      </c>
      <c r="J479" s="8">
        <v>2196</v>
      </c>
      <c r="K479" s="8">
        <v>2035</v>
      </c>
      <c r="L479" s="8">
        <v>1100</v>
      </c>
      <c r="M479" s="8">
        <v>43</v>
      </c>
    </row>
    <row r="480" spans="1:13">
      <c r="A480" s="8">
        <v>7069</v>
      </c>
      <c r="B480" s="8">
        <v>0</v>
      </c>
      <c r="C480" s="8">
        <v>11328</v>
      </c>
      <c r="D480" s="8">
        <v>291612</v>
      </c>
      <c r="E480" s="8">
        <v>0</v>
      </c>
      <c r="F480" s="8">
        <v>5001</v>
      </c>
      <c r="G480" s="8">
        <v>1749</v>
      </c>
      <c r="H480" s="8">
        <v>4369</v>
      </c>
      <c r="I480" s="8">
        <v>2366</v>
      </c>
      <c r="J480" s="8">
        <v>2197</v>
      </c>
      <c r="K480" s="8">
        <v>2035</v>
      </c>
      <c r="L480" s="8">
        <v>1100</v>
      </c>
      <c r="M480" s="8">
        <v>43</v>
      </c>
    </row>
    <row r="481" spans="1:13">
      <c r="A481" s="8">
        <v>7073</v>
      </c>
      <c r="B481" s="8">
        <v>0</v>
      </c>
      <c r="C481" s="8">
        <v>11328</v>
      </c>
      <c r="D481" s="8">
        <v>291753</v>
      </c>
      <c r="E481" s="8">
        <v>0</v>
      </c>
      <c r="F481" s="8">
        <v>5001</v>
      </c>
      <c r="G481" s="8">
        <v>1752</v>
      </c>
      <c r="H481" s="8">
        <v>4369</v>
      </c>
      <c r="I481" s="8">
        <v>2367</v>
      </c>
      <c r="J481" s="8">
        <v>2197</v>
      </c>
      <c r="K481" s="8">
        <v>2035</v>
      </c>
      <c r="L481" s="8">
        <v>1100</v>
      </c>
      <c r="M481" s="8">
        <v>43</v>
      </c>
    </row>
    <row r="482" spans="1:13">
      <c r="A482" s="8">
        <v>7077</v>
      </c>
      <c r="B482" s="8">
        <v>0</v>
      </c>
      <c r="C482" s="8">
        <v>11328</v>
      </c>
      <c r="D482" s="8">
        <v>291892</v>
      </c>
      <c r="E482" s="8">
        <v>0</v>
      </c>
      <c r="F482" s="8">
        <v>5001</v>
      </c>
      <c r="G482" s="8">
        <v>1755</v>
      </c>
      <c r="H482" s="8">
        <v>4369</v>
      </c>
      <c r="I482" s="8">
        <v>2367</v>
      </c>
      <c r="J482" s="8">
        <v>2198</v>
      </c>
      <c r="K482" s="8">
        <v>2035</v>
      </c>
      <c r="L482" s="8">
        <v>1100</v>
      </c>
      <c r="M482" s="8">
        <v>43</v>
      </c>
    </row>
    <row r="483" spans="1:13">
      <c r="A483" s="8">
        <v>7082</v>
      </c>
      <c r="B483" s="8">
        <v>0</v>
      </c>
      <c r="C483" s="8">
        <v>11328</v>
      </c>
      <c r="D483" s="8">
        <v>292029</v>
      </c>
      <c r="E483" s="8">
        <v>0</v>
      </c>
      <c r="F483" s="8">
        <v>5001</v>
      </c>
      <c r="G483" s="8">
        <v>1757</v>
      </c>
      <c r="H483" s="8">
        <v>4369</v>
      </c>
      <c r="I483" s="8">
        <v>2367</v>
      </c>
      <c r="J483" s="8">
        <v>2198</v>
      </c>
      <c r="K483" s="8">
        <v>2035</v>
      </c>
      <c r="L483" s="8">
        <v>1100</v>
      </c>
      <c r="M483" s="8">
        <v>43</v>
      </c>
    </row>
    <row r="484" spans="1:13">
      <c r="A484" s="8">
        <v>7086</v>
      </c>
      <c r="B484" s="8">
        <v>0</v>
      </c>
      <c r="C484" s="8">
        <v>11328</v>
      </c>
      <c r="D484" s="8">
        <v>292165</v>
      </c>
      <c r="E484" s="8">
        <v>0</v>
      </c>
      <c r="F484" s="8">
        <v>5001</v>
      </c>
      <c r="G484" s="8">
        <v>1760</v>
      </c>
      <c r="H484" s="8">
        <v>4369</v>
      </c>
      <c r="I484" s="8">
        <v>2367</v>
      </c>
      <c r="J484" s="8">
        <v>2199</v>
      </c>
      <c r="K484" s="8">
        <v>2035</v>
      </c>
      <c r="L484" s="8">
        <v>1100</v>
      </c>
      <c r="M484" s="8">
        <v>43</v>
      </c>
    </row>
    <row r="485" spans="1:13">
      <c r="A485" s="8">
        <v>7090</v>
      </c>
      <c r="B485" s="8">
        <v>0</v>
      </c>
      <c r="C485" s="8">
        <v>11328</v>
      </c>
      <c r="D485" s="8">
        <v>292298</v>
      </c>
      <c r="E485" s="8">
        <v>0</v>
      </c>
      <c r="F485" s="8">
        <v>5001</v>
      </c>
      <c r="G485" s="8">
        <v>1763</v>
      </c>
      <c r="H485" s="8">
        <v>4369</v>
      </c>
      <c r="I485" s="8">
        <v>2368</v>
      </c>
      <c r="J485" s="8">
        <v>2200</v>
      </c>
      <c r="K485" s="8">
        <v>2035</v>
      </c>
      <c r="L485" s="8">
        <v>1100</v>
      </c>
      <c r="M485" s="8">
        <v>44</v>
      </c>
    </row>
    <row r="486" spans="1:13">
      <c r="A486" s="8">
        <v>7095</v>
      </c>
      <c r="B486" s="8">
        <v>0</v>
      </c>
      <c r="C486" s="8">
        <v>11328</v>
      </c>
      <c r="D486" s="8">
        <v>292430</v>
      </c>
      <c r="E486" s="8">
        <v>0</v>
      </c>
      <c r="F486" s="8">
        <v>5001</v>
      </c>
      <c r="G486" s="8">
        <v>1765</v>
      </c>
      <c r="H486" s="8">
        <v>4369</v>
      </c>
      <c r="I486" s="8">
        <v>2368</v>
      </c>
      <c r="J486" s="8">
        <v>2200</v>
      </c>
      <c r="K486" s="8">
        <v>2035</v>
      </c>
      <c r="L486" s="8">
        <v>1100</v>
      </c>
      <c r="M486" s="8">
        <v>44</v>
      </c>
    </row>
    <row r="487" spans="1:13">
      <c r="A487" s="8">
        <v>7099</v>
      </c>
      <c r="B487" s="8">
        <v>0</v>
      </c>
      <c r="C487" s="8">
        <v>11328</v>
      </c>
      <c r="D487" s="8">
        <v>292559</v>
      </c>
      <c r="E487" s="8">
        <v>0</v>
      </c>
      <c r="F487" s="8">
        <v>5001</v>
      </c>
      <c r="G487" s="8">
        <v>1768</v>
      </c>
      <c r="H487" s="8">
        <v>4369</v>
      </c>
      <c r="I487" s="8">
        <v>2368</v>
      </c>
      <c r="J487" s="8">
        <v>2201</v>
      </c>
      <c r="K487" s="8">
        <v>2035</v>
      </c>
      <c r="L487" s="8">
        <v>1100</v>
      </c>
      <c r="M487" s="8">
        <v>44</v>
      </c>
    </row>
    <row r="488" spans="1:13">
      <c r="A488" s="8">
        <v>7103</v>
      </c>
      <c r="B488" s="8">
        <v>0</v>
      </c>
      <c r="C488" s="8">
        <v>11328</v>
      </c>
      <c r="D488" s="8">
        <v>292687</v>
      </c>
      <c r="E488" s="8">
        <v>0</v>
      </c>
      <c r="F488" s="8">
        <v>5001</v>
      </c>
      <c r="G488" s="8">
        <v>1771</v>
      </c>
      <c r="H488" s="8">
        <v>4369</v>
      </c>
      <c r="I488" s="8">
        <v>2369</v>
      </c>
      <c r="J488" s="8">
        <v>2202</v>
      </c>
      <c r="K488" s="8">
        <v>2035</v>
      </c>
      <c r="L488" s="8">
        <v>1100</v>
      </c>
      <c r="M488" s="8">
        <v>44</v>
      </c>
    </row>
    <row r="489" spans="1:13">
      <c r="A489" s="8">
        <v>7108</v>
      </c>
      <c r="B489" s="8">
        <v>0</v>
      </c>
      <c r="C489" s="8">
        <v>11328</v>
      </c>
      <c r="D489" s="8">
        <v>292813</v>
      </c>
      <c r="E489" s="8">
        <v>0</v>
      </c>
      <c r="F489" s="8">
        <v>5001</v>
      </c>
      <c r="G489" s="8">
        <v>1773</v>
      </c>
      <c r="H489" s="8">
        <v>4369</v>
      </c>
      <c r="I489" s="8">
        <v>2369</v>
      </c>
      <c r="J489" s="8">
        <v>2203</v>
      </c>
      <c r="K489" s="8">
        <v>2035</v>
      </c>
      <c r="L489" s="8">
        <v>1100</v>
      </c>
      <c r="M489" s="8">
        <v>44</v>
      </c>
    </row>
    <row r="490" spans="1:13">
      <c r="A490" s="8">
        <v>7112</v>
      </c>
      <c r="B490" s="8">
        <v>0</v>
      </c>
      <c r="C490" s="8">
        <v>11328</v>
      </c>
      <c r="D490" s="8">
        <v>292938</v>
      </c>
      <c r="E490" s="8">
        <v>0</v>
      </c>
      <c r="F490" s="8">
        <v>5001</v>
      </c>
      <c r="G490" s="8">
        <v>1776</v>
      </c>
      <c r="H490" s="8">
        <v>4369</v>
      </c>
      <c r="I490" s="8">
        <v>2369</v>
      </c>
      <c r="J490" s="8">
        <v>2204</v>
      </c>
      <c r="K490" s="8">
        <v>2035</v>
      </c>
      <c r="L490" s="8">
        <v>1100</v>
      </c>
      <c r="M490" s="8">
        <v>44</v>
      </c>
    </row>
    <row r="491" spans="1:13">
      <c r="A491" s="8">
        <v>7117</v>
      </c>
      <c r="B491" s="8">
        <v>0</v>
      </c>
      <c r="C491" s="8">
        <v>11328</v>
      </c>
      <c r="D491" s="8">
        <v>293060</v>
      </c>
      <c r="E491" s="8">
        <v>0</v>
      </c>
      <c r="F491" s="8">
        <v>5001</v>
      </c>
      <c r="G491" s="8">
        <v>1779</v>
      </c>
      <c r="H491" s="8">
        <v>4369</v>
      </c>
      <c r="I491" s="8">
        <v>2370</v>
      </c>
      <c r="J491" s="8">
        <v>2204</v>
      </c>
      <c r="K491" s="8">
        <v>2035</v>
      </c>
      <c r="L491" s="8">
        <v>1100</v>
      </c>
      <c r="M491" s="8">
        <v>44</v>
      </c>
    </row>
    <row r="492" spans="1:13">
      <c r="A492" s="8">
        <v>7121</v>
      </c>
      <c r="B492" s="8">
        <v>0</v>
      </c>
      <c r="C492" s="8">
        <v>11328</v>
      </c>
      <c r="D492" s="8">
        <v>293181</v>
      </c>
      <c r="E492" s="8">
        <v>0</v>
      </c>
      <c r="F492" s="8">
        <v>5001</v>
      </c>
      <c r="G492" s="8">
        <v>1781</v>
      </c>
      <c r="H492" s="8">
        <v>4369</v>
      </c>
      <c r="I492" s="8">
        <v>2370</v>
      </c>
      <c r="J492" s="8">
        <v>2205</v>
      </c>
      <c r="K492" s="8">
        <v>2035</v>
      </c>
      <c r="L492" s="8">
        <v>1100</v>
      </c>
      <c r="M492" s="8">
        <v>45</v>
      </c>
    </row>
    <row r="493" spans="1:13">
      <c r="A493" s="8">
        <v>7125</v>
      </c>
      <c r="B493" s="8">
        <v>0</v>
      </c>
      <c r="C493" s="8">
        <v>11328</v>
      </c>
      <c r="D493" s="8">
        <v>293300</v>
      </c>
      <c r="E493" s="8">
        <v>0</v>
      </c>
      <c r="F493" s="8">
        <v>5001</v>
      </c>
      <c r="G493" s="8">
        <v>1784</v>
      </c>
      <c r="H493" s="8">
        <v>4369</v>
      </c>
      <c r="I493" s="8">
        <v>2370</v>
      </c>
      <c r="J493" s="8">
        <v>2206</v>
      </c>
      <c r="K493" s="8">
        <v>2035</v>
      </c>
      <c r="L493" s="8">
        <v>1100</v>
      </c>
      <c r="M493" s="8">
        <v>45</v>
      </c>
    </row>
    <row r="494" spans="1:13">
      <c r="A494" s="8">
        <v>7130</v>
      </c>
      <c r="B494" s="8">
        <v>0</v>
      </c>
      <c r="C494" s="8">
        <v>11328</v>
      </c>
      <c r="D494" s="8">
        <v>293417</v>
      </c>
      <c r="E494" s="8">
        <v>0</v>
      </c>
      <c r="F494" s="8">
        <v>5001</v>
      </c>
      <c r="G494" s="8">
        <v>1787</v>
      </c>
      <c r="H494" s="8">
        <v>4369</v>
      </c>
      <c r="I494" s="8">
        <v>2371</v>
      </c>
      <c r="J494" s="8">
        <v>2207</v>
      </c>
      <c r="K494" s="8">
        <v>2035</v>
      </c>
      <c r="L494" s="8">
        <v>1100</v>
      </c>
      <c r="M494" s="8">
        <v>45</v>
      </c>
    </row>
    <row r="495" spans="1:13">
      <c r="A495" s="8">
        <v>7134</v>
      </c>
      <c r="B495" s="8">
        <v>0</v>
      </c>
      <c r="C495" s="8">
        <v>11328</v>
      </c>
      <c r="D495" s="8">
        <v>293533</v>
      </c>
      <c r="E495" s="8">
        <v>0</v>
      </c>
      <c r="F495" s="8">
        <v>5001</v>
      </c>
      <c r="G495" s="8">
        <v>1789</v>
      </c>
      <c r="H495" s="8">
        <v>4369</v>
      </c>
      <c r="I495" s="8">
        <v>2371</v>
      </c>
      <c r="J495" s="8">
        <v>2207</v>
      </c>
      <c r="K495" s="8">
        <v>2035</v>
      </c>
      <c r="L495" s="8">
        <v>1100</v>
      </c>
      <c r="M495" s="8">
        <v>45</v>
      </c>
    </row>
    <row r="496" spans="1:13">
      <c r="A496" s="8">
        <v>7138</v>
      </c>
      <c r="B496" s="8">
        <v>0</v>
      </c>
      <c r="C496" s="8">
        <v>11328</v>
      </c>
      <c r="D496" s="8">
        <v>293647</v>
      </c>
      <c r="E496" s="8">
        <v>0</v>
      </c>
      <c r="F496" s="8">
        <v>5001</v>
      </c>
      <c r="G496" s="8">
        <v>1792</v>
      </c>
      <c r="H496" s="8">
        <v>4369</v>
      </c>
      <c r="I496" s="8">
        <v>2372</v>
      </c>
      <c r="J496" s="8">
        <v>2208</v>
      </c>
      <c r="K496" s="8">
        <v>2035</v>
      </c>
      <c r="L496" s="8">
        <v>1100</v>
      </c>
      <c r="M496" s="8">
        <v>45</v>
      </c>
    </row>
    <row r="497" spans="1:13">
      <c r="A497" s="8">
        <v>7143</v>
      </c>
      <c r="B497" s="8">
        <v>0</v>
      </c>
      <c r="C497" s="8">
        <v>11328</v>
      </c>
      <c r="D497" s="8">
        <v>293760</v>
      </c>
      <c r="E497" s="8">
        <v>0</v>
      </c>
      <c r="F497" s="8">
        <v>5001</v>
      </c>
      <c r="G497" s="8">
        <v>1795</v>
      </c>
      <c r="H497" s="8">
        <v>4369</v>
      </c>
      <c r="I497" s="8">
        <v>2372</v>
      </c>
      <c r="J497" s="8">
        <v>2209</v>
      </c>
      <c r="K497" s="8">
        <v>2035</v>
      </c>
      <c r="L497" s="8">
        <v>1100</v>
      </c>
      <c r="M497" s="8">
        <v>45</v>
      </c>
    </row>
    <row r="498" spans="1:13">
      <c r="A498" s="8">
        <v>7147</v>
      </c>
      <c r="B498" s="8">
        <v>0</v>
      </c>
      <c r="C498" s="8">
        <v>11328</v>
      </c>
      <c r="D498" s="8">
        <v>293871</v>
      </c>
      <c r="E498" s="8">
        <v>0</v>
      </c>
      <c r="F498" s="8">
        <v>5001</v>
      </c>
      <c r="G498" s="8">
        <v>1797</v>
      </c>
      <c r="H498" s="8">
        <v>4369</v>
      </c>
      <c r="I498" s="8">
        <v>2372</v>
      </c>
      <c r="J498" s="8">
        <v>2210</v>
      </c>
      <c r="K498" s="8">
        <v>2035</v>
      </c>
      <c r="L498" s="8">
        <v>1100</v>
      </c>
      <c r="M498" s="8">
        <v>45</v>
      </c>
    </row>
    <row r="499" spans="1:13">
      <c r="A499" s="8">
        <v>7151</v>
      </c>
      <c r="B499" s="8">
        <v>0</v>
      </c>
      <c r="C499" s="8">
        <v>11328</v>
      </c>
      <c r="D499" s="8">
        <v>293980</v>
      </c>
      <c r="E499" s="8">
        <v>0</v>
      </c>
      <c r="F499" s="8">
        <v>5001</v>
      </c>
      <c r="G499" s="8">
        <v>1800</v>
      </c>
      <c r="H499" s="8">
        <v>4369</v>
      </c>
      <c r="I499" s="8">
        <v>2373</v>
      </c>
      <c r="J499" s="8">
        <v>2211</v>
      </c>
      <c r="K499" s="8">
        <v>2035</v>
      </c>
      <c r="L499" s="8">
        <v>1100</v>
      </c>
      <c r="M499" s="8">
        <v>46</v>
      </c>
    </row>
    <row r="500" spans="1:13">
      <c r="A500" s="8">
        <v>7156</v>
      </c>
      <c r="B500" s="8">
        <v>0</v>
      </c>
      <c r="C500" s="8">
        <v>11328</v>
      </c>
      <c r="D500" s="8">
        <v>294088</v>
      </c>
      <c r="E500" s="8">
        <v>0</v>
      </c>
      <c r="F500" s="8">
        <v>5001</v>
      </c>
      <c r="G500" s="8">
        <v>1802</v>
      </c>
      <c r="H500" s="8">
        <v>4369</v>
      </c>
      <c r="I500" s="8">
        <v>2373</v>
      </c>
      <c r="J500" s="8">
        <v>2212</v>
      </c>
      <c r="K500" s="8">
        <v>2035</v>
      </c>
      <c r="L500" s="8">
        <v>1100</v>
      </c>
      <c r="M500" s="8">
        <v>46</v>
      </c>
    </row>
    <row r="501" spans="1:13">
      <c r="A501" s="8">
        <v>7160</v>
      </c>
      <c r="B501" s="8">
        <v>0</v>
      </c>
      <c r="C501" s="8">
        <v>11328</v>
      </c>
      <c r="D501" s="8">
        <v>294194</v>
      </c>
      <c r="E501" s="8">
        <v>0</v>
      </c>
      <c r="F501" s="8">
        <v>5001</v>
      </c>
      <c r="G501" s="8">
        <v>1805</v>
      </c>
      <c r="H501" s="8">
        <v>4369</v>
      </c>
      <c r="I501" s="8">
        <v>2373</v>
      </c>
      <c r="J501" s="8">
        <v>2213</v>
      </c>
      <c r="K501" s="8">
        <v>2035</v>
      </c>
      <c r="L501" s="8">
        <v>1100</v>
      </c>
      <c r="M501" s="8">
        <v>46</v>
      </c>
    </row>
    <row r="502" spans="1:13">
      <c r="A502" s="8">
        <v>7164</v>
      </c>
      <c r="B502" s="8">
        <v>0</v>
      </c>
      <c r="C502" s="8">
        <v>11328</v>
      </c>
      <c r="D502" s="8">
        <v>294299</v>
      </c>
      <c r="E502" s="8">
        <v>0</v>
      </c>
      <c r="F502" s="8">
        <v>5001</v>
      </c>
      <c r="G502" s="8">
        <v>1808</v>
      </c>
      <c r="H502" s="8">
        <v>4369</v>
      </c>
      <c r="I502" s="8">
        <v>2374</v>
      </c>
      <c r="J502" s="8">
        <v>2214</v>
      </c>
      <c r="K502" s="8">
        <v>2035</v>
      </c>
      <c r="L502" s="8">
        <v>1100</v>
      </c>
      <c r="M502" s="8">
        <v>46</v>
      </c>
    </row>
    <row r="503" spans="1:13">
      <c r="A503" s="8">
        <v>7169</v>
      </c>
      <c r="B503" s="8">
        <v>0</v>
      </c>
      <c r="C503" s="8">
        <v>11328</v>
      </c>
      <c r="D503" s="8">
        <v>294402</v>
      </c>
      <c r="E503" s="8">
        <v>0</v>
      </c>
      <c r="F503" s="8">
        <v>5001</v>
      </c>
      <c r="G503" s="8">
        <v>1810</v>
      </c>
      <c r="H503" s="8">
        <v>4369</v>
      </c>
      <c r="I503" s="8">
        <v>2374</v>
      </c>
      <c r="J503" s="8">
        <v>2215</v>
      </c>
      <c r="K503" s="8">
        <v>2035</v>
      </c>
      <c r="L503" s="8">
        <v>1100</v>
      </c>
      <c r="M503" s="8">
        <v>46</v>
      </c>
    </row>
    <row r="504" spans="1:13">
      <c r="A504" s="8">
        <v>7173</v>
      </c>
      <c r="B504" s="8">
        <v>0</v>
      </c>
      <c r="C504" s="8">
        <v>11328</v>
      </c>
      <c r="D504" s="8">
        <v>294504</v>
      </c>
      <c r="E504" s="8">
        <v>0</v>
      </c>
      <c r="F504" s="8">
        <v>5001</v>
      </c>
      <c r="G504" s="8">
        <v>1813</v>
      </c>
      <c r="H504" s="8">
        <v>4369</v>
      </c>
      <c r="I504" s="8">
        <v>2374</v>
      </c>
      <c r="J504" s="8">
        <v>2216</v>
      </c>
      <c r="K504" s="8">
        <v>2035</v>
      </c>
      <c r="L504" s="8">
        <v>1100</v>
      </c>
      <c r="M504" s="8">
        <v>46</v>
      </c>
    </row>
    <row r="505" spans="1:13">
      <c r="A505" s="8">
        <v>7178</v>
      </c>
      <c r="B505" s="8">
        <v>0</v>
      </c>
      <c r="C505" s="8">
        <v>11328</v>
      </c>
      <c r="D505" s="8">
        <v>294604</v>
      </c>
      <c r="E505" s="8">
        <v>0</v>
      </c>
      <c r="F505" s="8">
        <v>5001</v>
      </c>
      <c r="G505" s="8">
        <v>1816</v>
      </c>
      <c r="H505" s="8">
        <v>4369</v>
      </c>
      <c r="I505" s="8">
        <v>2375</v>
      </c>
      <c r="J505" s="8">
        <v>2218</v>
      </c>
      <c r="K505" s="8">
        <v>2035</v>
      </c>
      <c r="L505" s="8">
        <v>1100</v>
      </c>
      <c r="M505" s="8">
        <v>47</v>
      </c>
    </row>
    <row r="506" spans="1:13">
      <c r="A506" s="8">
        <v>7182</v>
      </c>
      <c r="B506" s="8">
        <v>0</v>
      </c>
      <c r="C506" s="8">
        <v>11328</v>
      </c>
      <c r="D506" s="8">
        <v>294703</v>
      </c>
      <c r="E506" s="8">
        <v>0</v>
      </c>
      <c r="F506" s="8">
        <v>5001</v>
      </c>
      <c r="G506" s="8">
        <v>1818</v>
      </c>
      <c r="H506" s="8">
        <v>4369</v>
      </c>
      <c r="I506" s="8">
        <v>2375</v>
      </c>
      <c r="J506" s="8">
        <v>2219</v>
      </c>
      <c r="K506" s="8">
        <v>2035</v>
      </c>
      <c r="L506" s="8">
        <v>1100</v>
      </c>
      <c r="M506" s="8">
        <v>47</v>
      </c>
    </row>
    <row r="507" spans="1:13">
      <c r="A507" s="8">
        <v>7186</v>
      </c>
      <c r="B507" s="8">
        <v>0</v>
      </c>
      <c r="C507" s="8">
        <v>11328</v>
      </c>
      <c r="D507" s="8">
        <v>294801</v>
      </c>
      <c r="E507" s="8">
        <v>0</v>
      </c>
      <c r="F507" s="8">
        <v>5001</v>
      </c>
      <c r="G507" s="8">
        <v>1821</v>
      </c>
      <c r="H507" s="8">
        <v>4369</v>
      </c>
      <c r="I507" s="8">
        <v>2376</v>
      </c>
      <c r="J507" s="8">
        <v>2220</v>
      </c>
      <c r="K507" s="8">
        <v>2035</v>
      </c>
      <c r="L507" s="8">
        <v>1100</v>
      </c>
      <c r="M507" s="8">
        <v>47</v>
      </c>
    </row>
    <row r="508" spans="1:13">
      <c r="A508" s="8">
        <v>7191</v>
      </c>
      <c r="B508" s="8">
        <v>0</v>
      </c>
      <c r="C508" s="8">
        <v>11328</v>
      </c>
      <c r="D508" s="8">
        <v>294897</v>
      </c>
      <c r="E508" s="8">
        <v>0</v>
      </c>
      <c r="F508" s="8">
        <v>5001</v>
      </c>
      <c r="G508" s="8">
        <v>1824</v>
      </c>
      <c r="H508" s="8">
        <v>4369</v>
      </c>
      <c r="I508" s="8">
        <v>2376</v>
      </c>
      <c r="J508" s="8">
        <v>2221</v>
      </c>
      <c r="K508" s="8">
        <v>2035</v>
      </c>
      <c r="L508" s="8">
        <v>1100</v>
      </c>
      <c r="M508" s="8">
        <v>47</v>
      </c>
    </row>
    <row r="509" spans="1:13">
      <c r="A509" s="8">
        <v>7195</v>
      </c>
      <c r="B509" s="8">
        <v>0</v>
      </c>
      <c r="C509" s="8">
        <v>11328</v>
      </c>
      <c r="D509" s="8">
        <v>294992</v>
      </c>
      <c r="E509" s="8">
        <v>0</v>
      </c>
      <c r="F509" s="8">
        <v>5001</v>
      </c>
      <c r="G509" s="8">
        <v>1826</v>
      </c>
      <c r="H509" s="8">
        <v>4369</v>
      </c>
      <c r="I509" s="8">
        <v>2376</v>
      </c>
      <c r="J509" s="8">
        <v>2222</v>
      </c>
      <c r="K509" s="8">
        <v>2035</v>
      </c>
      <c r="L509" s="8">
        <v>1100</v>
      </c>
      <c r="M509" s="8">
        <v>47</v>
      </c>
    </row>
    <row r="510" spans="1:13">
      <c r="A510" s="8">
        <v>7199</v>
      </c>
      <c r="B510" s="8">
        <v>0</v>
      </c>
      <c r="C510" s="8">
        <v>11328</v>
      </c>
      <c r="D510" s="8">
        <v>295085</v>
      </c>
      <c r="E510" s="8">
        <v>0</v>
      </c>
      <c r="F510" s="8">
        <v>5001</v>
      </c>
      <c r="G510" s="8">
        <v>1829</v>
      </c>
      <c r="H510" s="8">
        <v>4369</v>
      </c>
      <c r="I510" s="8">
        <v>2377</v>
      </c>
      <c r="J510" s="8">
        <v>2223</v>
      </c>
      <c r="K510" s="8">
        <v>2035</v>
      </c>
      <c r="L510" s="8">
        <v>1100</v>
      </c>
      <c r="M510" s="8">
        <v>47</v>
      </c>
    </row>
    <row r="511" spans="1:13">
      <c r="A511" s="8">
        <v>7204</v>
      </c>
      <c r="B511" s="8">
        <v>0</v>
      </c>
      <c r="C511" s="8">
        <v>11328</v>
      </c>
      <c r="D511" s="8">
        <v>295177</v>
      </c>
      <c r="E511" s="8">
        <v>0</v>
      </c>
      <c r="F511" s="8">
        <v>5001</v>
      </c>
      <c r="G511" s="8">
        <v>1832</v>
      </c>
      <c r="H511" s="8">
        <v>4369</v>
      </c>
      <c r="I511" s="8">
        <v>2377</v>
      </c>
      <c r="J511" s="8">
        <v>2224</v>
      </c>
      <c r="K511" s="8">
        <v>2035</v>
      </c>
      <c r="L511" s="8">
        <v>1100</v>
      </c>
      <c r="M511" s="8">
        <v>47</v>
      </c>
    </row>
    <row r="512" spans="1:13">
      <c r="A512" s="8">
        <v>7208</v>
      </c>
      <c r="B512" s="8">
        <v>0</v>
      </c>
      <c r="C512" s="8">
        <v>11328</v>
      </c>
      <c r="D512" s="8">
        <v>295268</v>
      </c>
      <c r="E512" s="8">
        <v>0</v>
      </c>
      <c r="F512" s="8">
        <v>5001</v>
      </c>
      <c r="G512" s="8">
        <v>1834</v>
      </c>
      <c r="H512" s="8">
        <v>4369</v>
      </c>
      <c r="I512" s="8">
        <v>2377</v>
      </c>
      <c r="J512" s="8">
        <v>2225</v>
      </c>
      <c r="K512" s="8">
        <v>2035</v>
      </c>
      <c r="L512" s="8">
        <v>1100</v>
      </c>
      <c r="M512" s="8">
        <v>48</v>
      </c>
    </row>
    <row r="513" spans="1:13">
      <c r="A513" s="8">
        <v>7212</v>
      </c>
      <c r="B513" s="8">
        <v>0</v>
      </c>
      <c r="C513" s="8">
        <v>11328</v>
      </c>
      <c r="D513" s="8">
        <v>295358</v>
      </c>
      <c r="E513" s="8">
        <v>0</v>
      </c>
      <c r="F513" s="8">
        <v>5001</v>
      </c>
      <c r="G513" s="8">
        <v>1837</v>
      </c>
      <c r="H513" s="8">
        <v>4369</v>
      </c>
      <c r="I513" s="8">
        <v>2378</v>
      </c>
      <c r="J513" s="8">
        <v>2225</v>
      </c>
      <c r="K513" s="8">
        <v>2035</v>
      </c>
      <c r="L513" s="8">
        <v>1100</v>
      </c>
      <c r="M513" s="8">
        <v>48</v>
      </c>
    </row>
    <row r="514" spans="1:13">
      <c r="A514" s="8">
        <v>7217</v>
      </c>
      <c r="B514" s="8">
        <v>0</v>
      </c>
      <c r="C514" s="8">
        <v>11328</v>
      </c>
      <c r="D514" s="8">
        <v>295446</v>
      </c>
      <c r="E514" s="8">
        <v>0</v>
      </c>
      <c r="F514" s="8">
        <v>5001</v>
      </c>
      <c r="G514" s="8">
        <v>1840</v>
      </c>
      <c r="H514" s="8">
        <v>4369</v>
      </c>
      <c r="I514" s="8">
        <v>2378</v>
      </c>
      <c r="J514" s="8">
        <v>2226</v>
      </c>
      <c r="K514" s="8">
        <v>2035</v>
      </c>
      <c r="L514" s="8">
        <v>1100</v>
      </c>
      <c r="M514" s="8">
        <v>48</v>
      </c>
    </row>
    <row r="515" spans="1:13">
      <c r="A515" s="8">
        <v>7221</v>
      </c>
      <c r="B515" s="8">
        <v>0</v>
      </c>
      <c r="C515" s="8">
        <v>11328</v>
      </c>
      <c r="D515" s="8">
        <v>295446</v>
      </c>
      <c r="E515" s="8">
        <v>0</v>
      </c>
      <c r="F515" s="8">
        <v>5001</v>
      </c>
      <c r="G515" s="8">
        <v>1842</v>
      </c>
      <c r="H515" s="8">
        <v>4369</v>
      </c>
      <c r="I515" s="8">
        <v>2378</v>
      </c>
      <c r="J515" s="8">
        <v>2227</v>
      </c>
      <c r="K515" s="8">
        <v>2035</v>
      </c>
      <c r="L515" s="8">
        <v>1100</v>
      </c>
      <c r="M515" s="8">
        <v>48</v>
      </c>
    </row>
    <row r="516" spans="1:13">
      <c r="A516" s="8">
        <v>7225</v>
      </c>
      <c r="B516" s="8">
        <v>0</v>
      </c>
      <c r="C516" s="8">
        <v>11328</v>
      </c>
      <c r="D516" s="8">
        <v>295446</v>
      </c>
      <c r="E516" s="8">
        <v>0</v>
      </c>
      <c r="F516" s="8">
        <v>5001</v>
      </c>
      <c r="G516" s="8">
        <v>1845</v>
      </c>
      <c r="H516" s="8">
        <v>4369</v>
      </c>
      <c r="I516" s="8">
        <v>2379</v>
      </c>
      <c r="J516" s="8">
        <v>2227</v>
      </c>
      <c r="K516" s="8">
        <v>2035</v>
      </c>
      <c r="L516" s="8">
        <v>1100</v>
      </c>
      <c r="M516" s="8">
        <v>48</v>
      </c>
    </row>
    <row r="517" spans="1:13">
      <c r="A517" s="8">
        <v>7230</v>
      </c>
      <c r="B517" s="8">
        <v>0</v>
      </c>
      <c r="C517" s="8">
        <v>11328</v>
      </c>
      <c r="D517" s="8">
        <v>295446</v>
      </c>
      <c r="E517" s="8">
        <v>0</v>
      </c>
      <c r="F517" s="8">
        <v>5001</v>
      </c>
      <c r="G517" s="8">
        <v>1848</v>
      </c>
      <c r="H517" s="8">
        <v>4369</v>
      </c>
      <c r="I517" s="8">
        <v>2379</v>
      </c>
      <c r="J517" s="8">
        <v>2228</v>
      </c>
      <c r="K517" s="8">
        <v>2035</v>
      </c>
      <c r="L517" s="8">
        <v>1100</v>
      </c>
      <c r="M517" s="8">
        <v>48</v>
      </c>
    </row>
    <row r="518" spans="1:13">
      <c r="A518" s="8">
        <v>7234</v>
      </c>
      <c r="B518" s="8">
        <v>0</v>
      </c>
      <c r="C518" s="8">
        <v>11328</v>
      </c>
      <c r="D518" s="8">
        <v>295446</v>
      </c>
      <c r="E518" s="8">
        <v>0</v>
      </c>
      <c r="F518" s="8">
        <v>5001</v>
      </c>
      <c r="G518" s="8">
        <v>1850</v>
      </c>
      <c r="H518" s="8">
        <v>4369</v>
      </c>
      <c r="I518" s="8">
        <v>2379</v>
      </c>
      <c r="J518" s="8">
        <v>2228</v>
      </c>
      <c r="K518" s="8">
        <v>2035</v>
      </c>
      <c r="L518" s="8">
        <v>1100</v>
      </c>
      <c r="M518" s="8">
        <v>48</v>
      </c>
    </row>
    <row r="519" spans="1:13">
      <c r="A519" s="8">
        <v>7239</v>
      </c>
      <c r="B519" s="8">
        <v>0</v>
      </c>
      <c r="C519" s="8">
        <v>11328</v>
      </c>
      <c r="D519" s="8">
        <v>295446</v>
      </c>
      <c r="E519" s="8">
        <v>0</v>
      </c>
      <c r="F519" s="8">
        <v>5001</v>
      </c>
      <c r="G519" s="8">
        <v>1853</v>
      </c>
      <c r="H519" s="8">
        <v>4369</v>
      </c>
      <c r="I519" s="8">
        <v>2380</v>
      </c>
      <c r="J519" s="8">
        <v>2229</v>
      </c>
      <c r="K519" s="8">
        <v>2035</v>
      </c>
      <c r="L519" s="8">
        <v>1100</v>
      </c>
      <c r="M519" s="8">
        <v>49</v>
      </c>
    </row>
    <row r="520" spans="1:13">
      <c r="A520" s="8">
        <v>7243</v>
      </c>
      <c r="B520" s="8">
        <v>0</v>
      </c>
      <c r="C520" s="8">
        <v>11328</v>
      </c>
      <c r="D520" s="8">
        <v>295446</v>
      </c>
      <c r="E520" s="8">
        <v>0</v>
      </c>
      <c r="F520" s="8">
        <v>5001</v>
      </c>
      <c r="G520" s="8">
        <v>1856</v>
      </c>
      <c r="H520" s="8">
        <v>4369</v>
      </c>
      <c r="I520" s="8">
        <v>2380</v>
      </c>
      <c r="J520" s="8">
        <v>2230</v>
      </c>
      <c r="K520" s="8">
        <v>2035</v>
      </c>
      <c r="L520" s="8">
        <v>1100</v>
      </c>
      <c r="M520" s="8">
        <v>49</v>
      </c>
    </row>
    <row r="521" spans="1:13">
      <c r="A521" s="8">
        <v>7247</v>
      </c>
      <c r="B521" s="8">
        <v>0</v>
      </c>
      <c r="C521" s="8">
        <v>11328</v>
      </c>
      <c r="D521" s="8">
        <v>295446</v>
      </c>
      <c r="E521" s="8">
        <v>0</v>
      </c>
      <c r="F521" s="8">
        <v>5001</v>
      </c>
      <c r="G521" s="8">
        <v>1858</v>
      </c>
      <c r="H521" s="8">
        <v>4369</v>
      </c>
      <c r="I521" s="8">
        <v>2381</v>
      </c>
      <c r="J521" s="8">
        <v>2230</v>
      </c>
      <c r="K521" s="8">
        <v>2035</v>
      </c>
      <c r="L521" s="8">
        <v>1100</v>
      </c>
      <c r="M521" s="8">
        <v>49</v>
      </c>
    </row>
    <row r="522" spans="1:13">
      <c r="A522" s="8">
        <v>7252</v>
      </c>
      <c r="B522" s="8">
        <v>0</v>
      </c>
      <c r="C522" s="8">
        <v>11328</v>
      </c>
      <c r="D522" s="8">
        <v>295446</v>
      </c>
      <c r="E522" s="8">
        <v>0</v>
      </c>
      <c r="F522" s="8">
        <v>5001</v>
      </c>
      <c r="G522" s="8">
        <v>1861</v>
      </c>
      <c r="H522" s="8">
        <v>4369</v>
      </c>
      <c r="I522" s="8">
        <v>2381</v>
      </c>
      <c r="J522" s="8">
        <v>2231</v>
      </c>
      <c r="K522" s="8">
        <v>2035</v>
      </c>
      <c r="L522" s="8">
        <v>1100</v>
      </c>
      <c r="M522" s="8">
        <v>49</v>
      </c>
    </row>
    <row r="523" spans="1:13">
      <c r="A523" s="8">
        <v>7256</v>
      </c>
      <c r="B523" s="8">
        <v>0</v>
      </c>
      <c r="C523" s="8">
        <v>11328</v>
      </c>
      <c r="D523" s="8">
        <v>295446</v>
      </c>
      <c r="E523" s="8">
        <v>0</v>
      </c>
      <c r="F523" s="8">
        <v>5001</v>
      </c>
      <c r="G523" s="8">
        <v>1864</v>
      </c>
      <c r="H523" s="8">
        <v>4369</v>
      </c>
      <c r="I523" s="8">
        <v>2381</v>
      </c>
      <c r="J523" s="8">
        <v>2232</v>
      </c>
      <c r="K523" s="8">
        <v>2035</v>
      </c>
      <c r="L523" s="8">
        <v>1100</v>
      </c>
      <c r="M523" s="8">
        <v>49</v>
      </c>
    </row>
    <row r="524" spans="1:13">
      <c r="A524" s="8">
        <v>7260</v>
      </c>
      <c r="B524" s="8">
        <v>0</v>
      </c>
      <c r="C524" s="8">
        <v>11328</v>
      </c>
      <c r="D524" s="8">
        <v>295446</v>
      </c>
      <c r="E524" s="8">
        <v>0</v>
      </c>
      <c r="F524" s="8">
        <v>5001</v>
      </c>
      <c r="G524" s="8">
        <v>1866</v>
      </c>
      <c r="H524" s="8">
        <v>4369</v>
      </c>
      <c r="I524" s="8">
        <v>2382</v>
      </c>
      <c r="J524" s="8">
        <v>2232</v>
      </c>
      <c r="K524" s="8">
        <v>2035</v>
      </c>
      <c r="L524" s="8">
        <v>1100</v>
      </c>
      <c r="M524" s="8">
        <v>49</v>
      </c>
    </row>
    <row r="525" spans="1:13">
      <c r="A525" s="8">
        <v>7265</v>
      </c>
      <c r="B525" s="8">
        <v>0</v>
      </c>
      <c r="C525" s="8">
        <v>11328</v>
      </c>
      <c r="D525" s="8">
        <v>295446</v>
      </c>
      <c r="E525" s="8">
        <v>0</v>
      </c>
      <c r="F525" s="8">
        <v>5001</v>
      </c>
      <c r="G525" s="8">
        <v>1869</v>
      </c>
      <c r="H525" s="8">
        <v>4369</v>
      </c>
      <c r="I525" s="8">
        <v>2382</v>
      </c>
      <c r="J525" s="8">
        <v>2233</v>
      </c>
      <c r="K525" s="8">
        <v>2035</v>
      </c>
      <c r="L525" s="8">
        <v>1100</v>
      </c>
      <c r="M525" s="8">
        <v>49</v>
      </c>
    </row>
    <row r="526" spans="1:13">
      <c r="A526" s="8">
        <v>7269</v>
      </c>
      <c r="B526" s="8">
        <v>0</v>
      </c>
      <c r="C526" s="8">
        <v>11328</v>
      </c>
      <c r="D526" s="8">
        <v>295446</v>
      </c>
      <c r="E526" s="8">
        <v>0</v>
      </c>
      <c r="F526" s="8">
        <v>5001</v>
      </c>
      <c r="G526" s="8">
        <v>1872</v>
      </c>
      <c r="H526" s="8">
        <v>4369</v>
      </c>
      <c r="I526" s="8">
        <v>2382</v>
      </c>
      <c r="J526" s="8">
        <v>2234</v>
      </c>
      <c r="K526" s="8">
        <v>2035</v>
      </c>
      <c r="L526" s="8">
        <v>1100</v>
      </c>
      <c r="M526" s="8">
        <v>50</v>
      </c>
    </row>
    <row r="527" spans="1:13">
      <c r="A527" s="8">
        <v>7273</v>
      </c>
      <c r="B527" s="8">
        <v>0</v>
      </c>
      <c r="C527" s="8">
        <v>11328</v>
      </c>
      <c r="D527" s="8">
        <v>295446</v>
      </c>
      <c r="E527" s="8">
        <v>0</v>
      </c>
      <c r="F527" s="8">
        <v>5001</v>
      </c>
      <c r="G527" s="8">
        <v>1874</v>
      </c>
      <c r="H527" s="8">
        <v>4369</v>
      </c>
      <c r="I527" s="8">
        <v>2383</v>
      </c>
      <c r="J527" s="8">
        <v>2234</v>
      </c>
      <c r="K527" s="8">
        <v>2035</v>
      </c>
      <c r="L527" s="8">
        <v>1100</v>
      </c>
      <c r="M527" s="8">
        <v>50</v>
      </c>
    </row>
    <row r="528" spans="1:13">
      <c r="A528" s="8">
        <v>7278</v>
      </c>
      <c r="B528" s="8">
        <v>0</v>
      </c>
      <c r="C528" s="8">
        <v>11328</v>
      </c>
      <c r="D528" s="8">
        <v>295446</v>
      </c>
      <c r="E528" s="8">
        <v>0</v>
      </c>
      <c r="F528" s="8">
        <v>5001</v>
      </c>
      <c r="G528" s="8">
        <v>1877</v>
      </c>
      <c r="H528" s="8">
        <v>4369</v>
      </c>
      <c r="I528" s="8">
        <v>2383</v>
      </c>
      <c r="J528" s="8">
        <v>2235</v>
      </c>
      <c r="K528" s="8">
        <v>2035</v>
      </c>
      <c r="L528" s="8">
        <v>1100</v>
      </c>
      <c r="M528" s="8">
        <v>50</v>
      </c>
    </row>
    <row r="529" spans="1:13">
      <c r="A529" s="8">
        <v>7282</v>
      </c>
      <c r="B529" s="8">
        <v>0</v>
      </c>
      <c r="C529" s="8">
        <v>11328</v>
      </c>
      <c r="D529" s="8">
        <v>295446</v>
      </c>
      <c r="E529" s="8">
        <v>0</v>
      </c>
      <c r="F529" s="8">
        <v>5001</v>
      </c>
      <c r="G529" s="8">
        <v>1880</v>
      </c>
      <c r="H529" s="8">
        <v>4369</v>
      </c>
      <c r="I529" s="8">
        <v>2384</v>
      </c>
      <c r="J529" s="8">
        <v>2235</v>
      </c>
      <c r="K529" s="8">
        <v>2035</v>
      </c>
      <c r="L529" s="8">
        <v>1100</v>
      </c>
      <c r="M529" s="8">
        <v>50</v>
      </c>
    </row>
    <row r="530" spans="1:13">
      <c r="A530" s="8">
        <v>7286</v>
      </c>
      <c r="B530" s="8">
        <v>0</v>
      </c>
      <c r="C530" s="8">
        <v>11328</v>
      </c>
      <c r="D530" s="8">
        <v>295446</v>
      </c>
      <c r="E530" s="8">
        <v>0</v>
      </c>
      <c r="F530" s="8">
        <v>5001</v>
      </c>
      <c r="G530" s="8">
        <v>1882</v>
      </c>
      <c r="H530" s="8">
        <v>4369</v>
      </c>
      <c r="I530" s="8">
        <v>2384</v>
      </c>
      <c r="J530" s="8">
        <v>2236</v>
      </c>
      <c r="K530" s="8">
        <v>2035</v>
      </c>
      <c r="L530" s="8">
        <v>1100</v>
      </c>
      <c r="M530" s="8">
        <v>50</v>
      </c>
    </row>
    <row r="531" spans="1:13">
      <c r="A531" s="8">
        <v>7291</v>
      </c>
      <c r="B531" s="8">
        <v>0</v>
      </c>
      <c r="C531" s="8">
        <v>11328</v>
      </c>
      <c r="D531" s="8">
        <v>295446</v>
      </c>
      <c r="E531" s="8">
        <v>0</v>
      </c>
      <c r="F531" s="8">
        <v>5001</v>
      </c>
      <c r="G531" s="8">
        <v>1885</v>
      </c>
      <c r="H531" s="8">
        <v>4369</v>
      </c>
      <c r="I531" s="8">
        <v>2384</v>
      </c>
      <c r="J531" s="8">
        <v>2236</v>
      </c>
      <c r="K531" s="8">
        <v>2035</v>
      </c>
      <c r="L531" s="8">
        <v>1100</v>
      </c>
      <c r="M531" s="8">
        <v>50</v>
      </c>
    </row>
    <row r="532" spans="1:13">
      <c r="A532" s="8">
        <v>7295</v>
      </c>
      <c r="B532" s="8">
        <v>0</v>
      </c>
      <c r="C532" s="8">
        <v>11328</v>
      </c>
      <c r="D532" s="8">
        <v>295446</v>
      </c>
      <c r="E532" s="8">
        <v>0</v>
      </c>
      <c r="F532" s="8">
        <v>5001</v>
      </c>
      <c r="G532" s="8">
        <v>1888</v>
      </c>
      <c r="H532" s="8">
        <v>4369</v>
      </c>
      <c r="I532" s="8">
        <v>2385</v>
      </c>
      <c r="J532" s="8">
        <v>2237</v>
      </c>
      <c r="K532" s="8">
        <v>2035</v>
      </c>
      <c r="L532" s="8">
        <v>1100</v>
      </c>
      <c r="M532" s="8">
        <v>50</v>
      </c>
    </row>
    <row r="533" spans="1:13">
      <c r="A533" s="8">
        <v>7300</v>
      </c>
      <c r="B533" s="8">
        <v>0</v>
      </c>
      <c r="C533" s="8">
        <v>11328</v>
      </c>
      <c r="D533" s="8">
        <v>295446</v>
      </c>
      <c r="E533" s="8">
        <v>0</v>
      </c>
      <c r="F533" s="8">
        <v>5001</v>
      </c>
      <c r="G533" s="8">
        <v>1890</v>
      </c>
      <c r="H533" s="8">
        <v>4369</v>
      </c>
      <c r="I533" s="8">
        <v>2385</v>
      </c>
      <c r="J533" s="8">
        <v>2238</v>
      </c>
      <c r="K533" s="8">
        <v>2035</v>
      </c>
      <c r="L533" s="8">
        <v>1100</v>
      </c>
      <c r="M533" s="8">
        <v>51</v>
      </c>
    </row>
    <row r="534" spans="1:13">
      <c r="A534" s="8">
        <v>7304</v>
      </c>
      <c r="B534" s="8">
        <v>0</v>
      </c>
      <c r="C534" s="8">
        <v>11328</v>
      </c>
      <c r="D534" s="8">
        <v>295446</v>
      </c>
      <c r="E534" s="8">
        <v>0</v>
      </c>
      <c r="F534" s="8">
        <v>5001</v>
      </c>
      <c r="G534" s="8">
        <v>1893</v>
      </c>
      <c r="H534" s="8">
        <v>4369</v>
      </c>
      <c r="I534" s="8">
        <v>2385</v>
      </c>
      <c r="J534" s="8">
        <v>2238</v>
      </c>
      <c r="K534" s="8">
        <v>2035</v>
      </c>
      <c r="L534" s="8">
        <v>1100</v>
      </c>
      <c r="M534" s="8">
        <v>51</v>
      </c>
    </row>
    <row r="535" spans="1:13">
      <c r="A535" s="8">
        <v>7308</v>
      </c>
      <c r="B535" s="8">
        <v>0</v>
      </c>
      <c r="C535" s="8">
        <v>11328</v>
      </c>
      <c r="D535" s="8">
        <v>295446</v>
      </c>
      <c r="E535" s="8">
        <v>0</v>
      </c>
      <c r="F535" s="8">
        <v>5001</v>
      </c>
      <c r="G535" s="8">
        <v>1896</v>
      </c>
      <c r="H535" s="8">
        <v>4369</v>
      </c>
      <c r="I535" s="8">
        <v>2386</v>
      </c>
      <c r="J535" s="8">
        <v>2239</v>
      </c>
      <c r="K535" s="8">
        <v>2035</v>
      </c>
      <c r="L535" s="8">
        <v>1100</v>
      </c>
      <c r="M535" s="8">
        <v>51</v>
      </c>
    </row>
    <row r="536" spans="1:13">
      <c r="A536" s="8">
        <v>7313</v>
      </c>
      <c r="B536" s="8">
        <v>0</v>
      </c>
      <c r="C536" s="8">
        <v>11328</v>
      </c>
      <c r="D536" s="8">
        <v>295446</v>
      </c>
      <c r="E536" s="8">
        <v>0</v>
      </c>
      <c r="F536" s="8">
        <v>5001</v>
      </c>
      <c r="G536" s="8">
        <v>1898</v>
      </c>
      <c r="H536" s="8">
        <v>4369</v>
      </c>
      <c r="I536" s="8">
        <v>2386</v>
      </c>
      <c r="J536" s="8">
        <v>2239</v>
      </c>
      <c r="K536" s="8">
        <v>2035</v>
      </c>
      <c r="L536" s="8">
        <v>1100</v>
      </c>
      <c r="M536" s="8">
        <v>51</v>
      </c>
    </row>
    <row r="537" spans="1:13">
      <c r="A537" s="8">
        <v>7317</v>
      </c>
      <c r="B537" s="8">
        <v>0</v>
      </c>
      <c r="C537" s="8">
        <v>11328</v>
      </c>
      <c r="D537" s="8">
        <v>295446</v>
      </c>
      <c r="E537" s="8">
        <v>0</v>
      </c>
      <c r="F537" s="8">
        <v>5001</v>
      </c>
      <c r="G537" s="8">
        <v>1901</v>
      </c>
      <c r="H537" s="8">
        <v>4369</v>
      </c>
      <c r="I537" s="8">
        <v>2387</v>
      </c>
      <c r="J537" s="8">
        <v>2240</v>
      </c>
      <c r="K537" s="8">
        <v>2035</v>
      </c>
      <c r="L537" s="8">
        <v>1100</v>
      </c>
      <c r="M537" s="8">
        <v>51</v>
      </c>
    </row>
    <row r="538" spans="1:13">
      <c r="A538" s="8">
        <v>7321</v>
      </c>
      <c r="B538" s="8">
        <v>0</v>
      </c>
      <c r="C538" s="8">
        <v>11328</v>
      </c>
      <c r="D538" s="8">
        <v>295446</v>
      </c>
      <c r="E538" s="8">
        <v>0</v>
      </c>
      <c r="F538" s="8">
        <v>5001</v>
      </c>
      <c r="G538" s="8">
        <v>1904</v>
      </c>
      <c r="H538" s="8">
        <v>4369</v>
      </c>
      <c r="I538" s="8">
        <v>2387</v>
      </c>
      <c r="J538" s="8">
        <v>2240</v>
      </c>
      <c r="K538" s="8">
        <v>2035</v>
      </c>
      <c r="L538" s="8">
        <v>1100</v>
      </c>
      <c r="M538" s="8">
        <v>51</v>
      </c>
    </row>
    <row r="539" spans="1:13">
      <c r="A539" s="8">
        <v>7326</v>
      </c>
      <c r="B539" s="8">
        <v>0</v>
      </c>
      <c r="C539" s="8">
        <v>11328</v>
      </c>
      <c r="D539" s="8">
        <v>295446</v>
      </c>
      <c r="E539" s="8">
        <v>0</v>
      </c>
      <c r="F539" s="8">
        <v>5001</v>
      </c>
      <c r="G539" s="8">
        <v>1906</v>
      </c>
      <c r="H539" s="8">
        <v>4369</v>
      </c>
      <c r="I539" s="8">
        <v>2387</v>
      </c>
      <c r="J539" s="8">
        <v>2241</v>
      </c>
      <c r="K539" s="8">
        <v>2035</v>
      </c>
      <c r="L539" s="8">
        <v>1100</v>
      </c>
      <c r="M539" s="8">
        <v>52</v>
      </c>
    </row>
    <row r="540" spans="1:13">
      <c r="A540" s="8">
        <v>7330</v>
      </c>
      <c r="B540" s="8">
        <v>0</v>
      </c>
      <c r="C540" s="8">
        <v>11328</v>
      </c>
      <c r="D540" s="8">
        <v>295446</v>
      </c>
      <c r="E540" s="8">
        <v>0</v>
      </c>
      <c r="F540" s="8">
        <v>5001</v>
      </c>
      <c r="G540" s="8">
        <v>1909</v>
      </c>
      <c r="H540" s="8">
        <v>4369</v>
      </c>
      <c r="I540" s="8">
        <v>2388</v>
      </c>
      <c r="J540" s="8">
        <v>2242</v>
      </c>
      <c r="K540" s="8">
        <v>2035</v>
      </c>
      <c r="L540" s="8">
        <v>1100</v>
      </c>
      <c r="M540" s="8">
        <v>52</v>
      </c>
    </row>
    <row r="541" spans="1:13">
      <c r="A541" s="8">
        <v>7334</v>
      </c>
      <c r="B541" s="8">
        <v>0</v>
      </c>
      <c r="C541" s="8">
        <v>11328</v>
      </c>
      <c r="D541" s="8">
        <v>295446</v>
      </c>
      <c r="E541" s="8">
        <v>0</v>
      </c>
      <c r="F541" s="8">
        <v>5001</v>
      </c>
      <c r="G541" s="8">
        <v>1912</v>
      </c>
      <c r="H541" s="8">
        <v>4369</v>
      </c>
      <c r="I541" s="8">
        <v>2388</v>
      </c>
      <c r="J541" s="8">
        <v>2242</v>
      </c>
      <c r="K541" s="8">
        <v>2035</v>
      </c>
      <c r="L541" s="8">
        <v>1100</v>
      </c>
      <c r="M541" s="8">
        <v>52</v>
      </c>
    </row>
    <row r="542" spans="1:13">
      <c r="A542" s="8">
        <v>7339</v>
      </c>
      <c r="B542" s="8">
        <v>0</v>
      </c>
      <c r="C542" s="8">
        <v>11328</v>
      </c>
      <c r="D542" s="8">
        <v>295446</v>
      </c>
      <c r="E542" s="8">
        <v>0</v>
      </c>
      <c r="F542" s="8">
        <v>5001</v>
      </c>
      <c r="G542" s="8">
        <v>1914</v>
      </c>
      <c r="H542" s="8">
        <v>4369</v>
      </c>
      <c r="I542" s="8">
        <v>2388</v>
      </c>
      <c r="J542" s="8">
        <v>2243</v>
      </c>
      <c r="K542" s="8">
        <v>2035</v>
      </c>
      <c r="L542" s="8">
        <v>1100</v>
      </c>
      <c r="M542" s="8">
        <v>52</v>
      </c>
    </row>
    <row r="543" spans="1:13">
      <c r="A543" s="8">
        <v>7343</v>
      </c>
      <c r="B543" s="8">
        <v>0</v>
      </c>
      <c r="C543" s="8">
        <v>11328</v>
      </c>
      <c r="D543" s="8">
        <v>295446</v>
      </c>
      <c r="E543" s="8">
        <v>0</v>
      </c>
      <c r="F543" s="8">
        <v>5001</v>
      </c>
      <c r="G543" s="8">
        <v>1917</v>
      </c>
      <c r="H543" s="8">
        <v>4369</v>
      </c>
      <c r="I543" s="8">
        <v>2389</v>
      </c>
      <c r="J543" s="8">
        <v>2244</v>
      </c>
      <c r="K543" s="8">
        <v>2035</v>
      </c>
      <c r="L543" s="8">
        <v>1100</v>
      </c>
      <c r="M543" s="8">
        <v>52</v>
      </c>
    </row>
    <row r="544" spans="1:13">
      <c r="A544" s="8">
        <v>7347</v>
      </c>
      <c r="B544" s="8">
        <v>0</v>
      </c>
      <c r="C544" s="8">
        <v>11328</v>
      </c>
      <c r="D544" s="8">
        <v>295446</v>
      </c>
      <c r="E544" s="8">
        <v>0</v>
      </c>
      <c r="F544" s="8">
        <v>5001</v>
      </c>
      <c r="G544" s="8">
        <v>1920</v>
      </c>
      <c r="H544" s="8">
        <v>4369</v>
      </c>
      <c r="I544" s="8">
        <v>2389</v>
      </c>
      <c r="J544" s="8">
        <v>2244</v>
      </c>
      <c r="K544" s="8">
        <v>2035</v>
      </c>
      <c r="L544" s="8">
        <v>1100</v>
      </c>
      <c r="M544" s="8">
        <v>52</v>
      </c>
    </row>
    <row r="545" spans="1:13">
      <c r="A545" s="8">
        <v>7352</v>
      </c>
      <c r="B545" s="8">
        <v>0</v>
      </c>
      <c r="C545" s="8">
        <v>11328</v>
      </c>
      <c r="D545" s="8">
        <v>295446</v>
      </c>
      <c r="E545" s="8">
        <v>0</v>
      </c>
      <c r="F545" s="8">
        <v>5001</v>
      </c>
      <c r="G545" s="8">
        <v>1922</v>
      </c>
      <c r="H545" s="8">
        <v>4369</v>
      </c>
      <c r="I545" s="8">
        <v>2390</v>
      </c>
      <c r="J545" s="8">
        <v>2245</v>
      </c>
      <c r="K545" s="8">
        <v>2035</v>
      </c>
      <c r="L545" s="8">
        <v>1100</v>
      </c>
      <c r="M545" s="8">
        <v>52</v>
      </c>
    </row>
    <row r="546" spans="1:13">
      <c r="A546" s="8">
        <v>7356</v>
      </c>
      <c r="B546" s="8">
        <v>0</v>
      </c>
      <c r="C546" s="8">
        <v>11328</v>
      </c>
      <c r="D546" s="8">
        <v>295446</v>
      </c>
      <c r="E546" s="8">
        <v>0</v>
      </c>
      <c r="F546" s="8">
        <v>5001</v>
      </c>
      <c r="G546" s="8">
        <v>1925</v>
      </c>
      <c r="H546" s="8">
        <v>4369</v>
      </c>
      <c r="I546" s="8">
        <v>2390</v>
      </c>
      <c r="J546" s="8">
        <v>2246</v>
      </c>
      <c r="K546" s="8">
        <v>2035</v>
      </c>
      <c r="L546" s="8">
        <v>1100</v>
      </c>
      <c r="M546" s="8">
        <v>53</v>
      </c>
    </row>
    <row r="547" spans="1:13">
      <c r="A547" s="8">
        <v>7361</v>
      </c>
      <c r="B547" s="8">
        <v>0</v>
      </c>
      <c r="C547" s="8">
        <v>11328</v>
      </c>
      <c r="D547" s="8">
        <v>295446</v>
      </c>
      <c r="E547" s="8">
        <v>0</v>
      </c>
      <c r="F547" s="8">
        <v>5001</v>
      </c>
      <c r="G547" s="8">
        <v>1928</v>
      </c>
      <c r="H547" s="8">
        <v>4369</v>
      </c>
      <c r="I547" s="8">
        <v>2390</v>
      </c>
      <c r="J547" s="8">
        <v>2246</v>
      </c>
      <c r="K547" s="8">
        <v>2035</v>
      </c>
      <c r="L547" s="8">
        <v>1100</v>
      </c>
      <c r="M547" s="8">
        <v>53</v>
      </c>
    </row>
    <row r="548" spans="1:13">
      <c r="A548" s="8">
        <v>7365</v>
      </c>
      <c r="B548" s="8">
        <v>0</v>
      </c>
      <c r="C548" s="8">
        <v>11328</v>
      </c>
      <c r="D548" s="8">
        <v>295446</v>
      </c>
      <c r="E548" s="8">
        <v>0</v>
      </c>
      <c r="F548" s="8">
        <v>5001</v>
      </c>
      <c r="G548" s="8">
        <v>1930</v>
      </c>
      <c r="H548" s="8">
        <v>4369</v>
      </c>
      <c r="I548" s="8">
        <v>2391</v>
      </c>
      <c r="J548" s="8">
        <v>2247</v>
      </c>
      <c r="K548" s="8">
        <v>2035</v>
      </c>
      <c r="L548" s="8">
        <v>1100</v>
      </c>
      <c r="M548" s="8">
        <v>53</v>
      </c>
    </row>
    <row r="549" spans="1:13">
      <c r="A549" s="8">
        <v>7369</v>
      </c>
      <c r="B549" s="8">
        <v>0</v>
      </c>
      <c r="C549" s="8">
        <v>11328</v>
      </c>
      <c r="D549" s="8">
        <v>295446</v>
      </c>
      <c r="E549" s="8">
        <v>0</v>
      </c>
      <c r="F549" s="8">
        <v>5001</v>
      </c>
      <c r="G549" s="8">
        <v>1933</v>
      </c>
      <c r="H549" s="8">
        <v>4369</v>
      </c>
      <c r="I549" s="8">
        <v>2391</v>
      </c>
      <c r="J549" s="8">
        <v>2247</v>
      </c>
      <c r="K549" s="8">
        <v>2035</v>
      </c>
      <c r="L549" s="8">
        <v>1100</v>
      </c>
      <c r="M549" s="8">
        <v>53</v>
      </c>
    </row>
    <row r="550" spans="1:13">
      <c r="A550" s="8">
        <v>7374</v>
      </c>
      <c r="B550" s="8">
        <v>0</v>
      </c>
      <c r="C550" s="8">
        <v>11328</v>
      </c>
      <c r="D550" s="8">
        <v>295446</v>
      </c>
      <c r="E550" s="8">
        <v>0</v>
      </c>
      <c r="F550" s="8">
        <v>5001</v>
      </c>
      <c r="G550" s="8">
        <v>1936</v>
      </c>
      <c r="H550" s="8">
        <v>4369</v>
      </c>
      <c r="I550" s="8">
        <v>2391</v>
      </c>
      <c r="J550" s="8">
        <v>2248</v>
      </c>
      <c r="K550" s="8">
        <v>2035</v>
      </c>
      <c r="L550" s="8">
        <v>1100</v>
      </c>
      <c r="M550" s="8">
        <v>53</v>
      </c>
    </row>
    <row r="551" spans="1:13">
      <c r="A551" s="8">
        <v>7378</v>
      </c>
      <c r="B551" s="8">
        <v>0</v>
      </c>
      <c r="C551" s="8">
        <v>11328</v>
      </c>
      <c r="D551" s="8">
        <v>295446</v>
      </c>
      <c r="E551" s="8">
        <v>0</v>
      </c>
      <c r="F551" s="8">
        <v>5001</v>
      </c>
      <c r="G551" s="8">
        <v>1938</v>
      </c>
      <c r="H551" s="8">
        <v>4369</v>
      </c>
      <c r="I551" s="8">
        <v>2391</v>
      </c>
      <c r="J551" s="8">
        <v>2249</v>
      </c>
      <c r="K551" s="8">
        <v>2035</v>
      </c>
      <c r="L551" s="8">
        <v>1100</v>
      </c>
      <c r="M551" s="8">
        <v>53</v>
      </c>
    </row>
    <row r="552" spans="1:13">
      <c r="A552" s="8">
        <v>7382</v>
      </c>
      <c r="B552" s="8">
        <v>0</v>
      </c>
      <c r="C552" s="8">
        <v>11328</v>
      </c>
      <c r="D552" s="8">
        <v>295446</v>
      </c>
      <c r="E552" s="8">
        <v>0</v>
      </c>
      <c r="F552" s="8">
        <v>5001</v>
      </c>
      <c r="G552" s="8">
        <v>1941</v>
      </c>
      <c r="H552" s="8">
        <v>4369</v>
      </c>
      <c r="I552" s="8">
        <v>2391</v>
      </c>
      <c r="J552" s="8">
        <v>2249</v>
      </c>
      <c r="K552" s="8">
        <v>2035</v>
      </c>
      <c r="L552" s="8">
        <v>1100</v>
      </c>
      <c r="M552" s="8">
        <v>53</v>
      </c>
    </row>
    <row r="553" spans="1:13">
      <c r="A553" s="8">
        <v>7387</v>
      </c>
      <c r="B553" s="8">
        <v>0</v>
      </c>
      <c r="C553" s="8">
        <v>11328</v>
      </c>
      <c r="D553" s="8">
        <v>295446</v>
      </c>
      <c r="E553" s="8">
        <v>0</v>
      </c>
      <c r="F553" s="8">
        <v>5001</v>
      </c>
      <c r="G553" s="8">
        <v>1944</v>
      </c>
      <c r="H553" s="8">
        <v>4369</v>
      </c>
      <c r="I553" s="8">
        <v>2392</v>
      </c>
      <c r="J553" s="8">
        <v>2250</v>
      </c>
      <c r="K553" s="8">
        <v>2035</v>
      </c>
      <c r="L553" s="8">
        <v>1100</v>
      </c>
      <c r="M553" s="8">
        <v>54</v>
      </c>
    </row>
    <row r="554" spans="1:13">
      <c r="A554" s="8">
        <v>7391</v>
      </c>
      <c r="B554" s="8">
        <v>0</v>
      </c>
      <c r="C554" s="8">
        <v>11328</v>
      </c>
      <c r="D554" s="8">
        <v>295446</v>
      </c>
      <c r="E554" s="8">
        <v>0</v>
      </c>
      <c r="F554" s="8">
        <v>5001</v>
      </c>
      <c r="G554" s="8">
        <v>1946</v>
      </c>
      <c r="H554" s="8">
        <v>4369</v>
      </c>
      <c r="I554" s="8">
        <v>2392</v>
      </c>
      <c r="J554" s="8">
        <v>2250</v>
      </c>
      <c r="K554" s="8">
        <v>2035</v>
      </c>
      <c r="L554" s="8">
        <v>1100</v>
      </c>
      <c r="M554" s="8">
        <v>54</v>
      </c>
    </row>
    <row r="555" spans="1:13">
      <c r="A555" s="8">
        <v>7395</v>
      </c>
      <c r="B555" s="8">
        <v>0</v>
      </c>
      <c r="C555" s="8">
        <v>11328</v>
      </c>
      <c r="D555" s="8">
        <v>295446</v>
      </c>
      <c r="E555" s="8">
        <v>0</v>
      </c>
      <c r="F555" s="8">
        <v>5001</v>
      </c>
      <c r="G555" s="8">
        <v>1949</v>
      </c>
      <c r="H555" s="8">
        <v>4369</v>
      </c>
      <c r="I555" s="8">
        <v>2392</v>
      </c>
      <c r="J555" s="8">
        <v>2250</v>
      </c>
      <c r="K555" s="8">
        <v>2035</v>
      </c>
      <c r="L555" s="8">
        <v>1100</v>
      </c>
      <c r="M555" s="8">
        <v>54</v>
      </c>
    </row>
    <row r="556" spans="1:13">
      <c r="A556" s="8">
        <v>7400</v>
      </c>
      <c r="B556" s="8">
        <v>0</v>
      </c>
      <c r="C556" s="8">
        <v>11328</v>
      </c>
      <c r="D556" s="8">
        <v>295446</v>
      </c>
      <c r="E556" s="8">
        <v>0</v>
      </c>
      <c r="F556" s="8">
        <v>5001</v>
      </c>
      <c r="G556" s="8">
        <v>1952</v>
      </c>
      <c r="H556" s="8">
        <v>4369</v>
      </c>
      <c r="I556" s="8">
        <v>2392</v>
      </c>
      <c r="J556" s="8">
        <v>2251</v>
      </c>
      <c r="K556" s="8">
        <v>2035</v>
      </c>
      <c r="L556" s="8">
        <v>1100</v>
      </c>
      <c r="M556" s="8">
        <v>54</v>
      </c>
    </row>
    <row r="557" spans="1:13">
      <c r="A557" s="8">
        <v>7404</v>
      </c>
      <c r="B557" s="8">
        <v>0</v>
      </c>
      <c r="C557" s="8">
        <v>11328</v>
      </c>
      <c r="D557" s="8">
        <v>295446</v>
      </c>
      <c r="E557" s="8">
        <v>0</v>
      </c>
      <c r="F557" s="8">
        <v>5001</v>
      </c>
      <c r="G557" s="8">
        <v>1954</v>
      </c>
      <c r="H557" s="8">
        <v>4369</v>
      </c>
      <c r="I557" s="8">
        <v>2392</v>
      </c>
      <c r="J557" s="8">
        <v>2251</v>
      </c>
      <c r="K557" s="8">
        <v>2035</v>
      </c>
      <c r="L557" s="8">
        <v>1100</v>
      </c>
      <c r="M557" s="8">
        <v>54</v>
      </c>
    </row>
    <row r="558" spans="1:13">
      <c r="A558" s="8">
        <v>7408</v>
      </c>
      <c r="B558" s="8">
        <v>0</v>
      </c>
      <c r="C558" s="8">
        <v>11328</v>
      </c>
      <c r="D558" s="8">
        <v>295446</v>
      </c>
      <c r="E558" s="8">
        <v>0</v>
      </c>
      <c r="F558" s="8">
        <v>5001</v>
      </c>
      <c r="G558" s="8">
        <v>1957</v>
      </c>
      <c r="H558" s="8">
        <v>4369</v>
      </c>
      <c r="I558" s="8">
        <v>2392</v>
      </c>
      <c r="J558" s="8">
        <v>2251</v>
      </c>
      <c r="K558" s="8">
        <v>2035</v>
      </c>
      <c r="L558" s="8">
        <v>1100</v>
      </c>
      <c r="M558" s="8">
        <v>54</v>
      </c>
    </row>
    <row r="559" spans="1:13">
      <c r="A559" s="8">
        <v>7413</v>
      </c>
      <c r="B559" s="8">
        <v>0</v>
      </c>
      <c r="C559" s="8">
        <v>11328</v>
      </c>
      <c r="D559" s="8">
        <v>295446</v>
      </c>
      <c r="E559" s="8">
        <v>0</v>
      </c>
      <c r="F559" s="8">
        <v>5001</v>
      </c>
      <c r="G559" s="8">
        <v>1960</v>
      </c>
      <c r="H559" s="8">
        <v>4369</v>
      </c>
      <c r="I559" s="8">
        <v>2392</v>
      </c>
      <c r="J559" s="8">
        <v>2251</v>
      </c>
      <c r="K559" s="8">
        <v>2035</v>
      </c>
      <c r="L559" s="8">
        <v>1100</v>
      </c>
      <c r="M559" s="8">
        <v>54</v>
      </c>
    </row>
    <row r="560" spans="1:13">
      <c r="A560" s="8">
        <v>7417</v>
      </c>
      <c r="B560" s="8">
        <v>0</v>
      </c>
      <c r="C560" s="8">
        <v>11328</v>
      </c>
      <c r="D560" s="8">
        <v>295446</v>
      </c>
      <c r="E560" s="8">
        <v>0</v>
      </c>
      <c r="F560" s="8">
        <v>5001</v>
      </c>
      <c r="G560" s="8">
        <v>1962</v>
      </c>
      <c r="H560" s="8">
        <v>4369</v>
      </c>
      <c r="I560" s="8">
        <v>2393</v>
      </c>
      <c r="J560" s="8">
        <v>2252</v>
      </c>
      <c r="K560" s="8">
        <v>2035</v>
      </c>
      <c r="L560" s="8">
        <v>1100</v>
      </c>
      <c r="M560" s="8">
        <v>55</v>
      </c>
    </row>
    <row r="561" spans="1:13">
      <c r="A561" s="8">
        <v>7422</v>
      </c>
      <c r="B561" s="8">
        <v>0</v>
      </c>
      <c r="C561" s="8">
        <v>11328</v>
      </c>
      <c r="D561" s="8">
        <v>295446</v>
      </c>
      <c r="E561" s="8">
        <v>0</v>
      </c>
      <c r="F561" s="8">
        <v>5001</v>
      </c>
      <c r="G561" s="8">
        <v>1965</v>
      </c>
      <c r="H561" s="8">
        <v>4369</v>
      </c>
      <c r="I561" s="8">
        <v>2393</v>
      </c>
      <c r="J561" s="8">
        <v>2252</v>
      </c>
      <c r="K561" s="8">
        <v>2035</v>
      </c>
      <c r="L561" s="8">
        <v>1100</v>
      </c>
      <c r="M561" s="8">
        <v>55</v>
      </c>
    </row>
    <row r="562" spans="1:13">
      <c r="A562" s="8">
        <v>7426</v>
      </c>
      <c r="B562" s="8">
        <v>0</v>
      </c>
      <c r="C562" s="8">
        <v>11328</v>
      </c>
      <c r="D562" s="8">
        <v>295446</v>
      </c>
      <c r="E562" s="8">
        <v>0</v>
      </c>
      <c r="F562" s="8">
        <v>5001</v>
      </c>
      <c r="G562" s="8">
        <v>1968</v>
      </c>
      <c r="H562" s="8">
        <v>4369</v>
      </c>
      <c r="I562" s="8">
        <v>2393</v>
      </c>
      <c r="J562" s="8">
        <v>2252</v>
      </c>
      <c r="K562" s="8">
        <v>2035</v>
      </c>
      <c r="L562" s="8">
        <v>1100</v>
      </c>
      <c r="M562" s="8">
        <v>55</v>
      </c>
    </row>
    <row r="563" spans="1:13">
      <c r="A563" s="8">
        <v>7430</v>
      </c>
      <c r="B563" s="8">
        <v>0</v>
      </c>
      <c r="C563" s="8">
        <v>11328</v>
      </c>
      <c r="D563" s="8">
        <v>295446</v>
      </c>
      <c r="E563" s="8">
        <v>0</v>
      </c>
      <c r="F563" s="8">
        <v>5001</v>
      </c>
      <c r="G563" s="8">
        <v>1970</v>
      </c>
      <c r="H563" s="8">
        <v>4369</v>
      </c>
      <c r="I563" s="8">
        <v>2393</v>
      </c>
      <c r="J563" s="8">
        <v>2252</v>
      </c>
      <c r="K563" s="8">
        <v>2035</v>
      </c>
      <c r="L563" s="8">
        <v>1100</v>
      </c>
      <c r="M563" s="8">
        <v>55</v>
      </c>
    </row>
    <row r="564" spans="1:13">
      <c r="A564" s="8">
        <v>7435</v>
      </c>
      <c r="B564" s="8">
        <v>0</v>
      </c>
      <c r="C564" s="8">
        <v>11328</v>
      </c>
      <c r="D564" s="8">
        <v>295446</v>
      </c>
      <c r="E564" s="8">
        <v>0</v>
      </c>
      <c r="F564" s="8">
        <v>5001</v>
      </c>
      <c r="G564" s="8">
        <v>1973</v>
      </c>
      <c r="H564" s="8">
        <v>4369</v>
      </c>
      <c r="I564" s="8">
        <v>2393</v>
      </c>
      <c r="J564" s="8">
        <v>2252</v>
      </c>
      <c r="K564" s="8">
        <v>2035</v>
      </c>
      <c r="L564" s="8">
        <v>1100</v>
      </c>
      <c r="M564" s="8">
        <v>55</v>
      </c>
    </row>
    <row r="565" spans="1:13">
      <c r="A565" s="8">
        <v>7439</v>
      </c>
      <c r="B565" s="8">
        <v>0</v>
      </c>
      <c r="C565" s="8">
        <v>11328</v>
      </c>
      <c r="D565" s="8">
        <v>295446</v>
      </c>
      <c r="E565" s="8">
        <v>0</v>
      </c>
      <c r="F565" s="8">
        <v>5001</v>
      </c>
      <c r="G565" s="8">
        <v>1976</v>
      </c>
      <c r="H565" s="8">
        <v>4369</v>
      </c>
      <c r="I565" s="8">
        <v>2393</v>
      </c>
      <c r="J565" s="8">
        <v>2253</v>
      </c>
      <c r="K565" s="8">
        <v>2035</v>
      </c>
      <c r="L565" s="8">
        <v>1100</v>
      </c>
      <c r="M565" s="8">
        <v>55</v>
      </c>
    </row>
    <row r="566" spans="1:13">
      <c r="A566" s="8">
        <v>7443</v>
      </c>
      <c r="B566" s="8">
        <v>0</v>
      </c>
      <c r="C566" s="8">
        <v>11328</v>
      </c>
      <c r="D566" s="8">
        <v>295446</v>
      </c>
      <c r="E566" s="8">
        <v>0</v>
      </c>
      <c r="F566" s="8">
        <v>5001</v>
      </c>
      <c r="G566" s="8">
        <v>1978</v>
      </c>
      <c r="H566" s="8">
        <v>4369</v>
      </c>
      <c r="I566" s="8">
        <v>2393</v>
      </c>
      <c r="J566" s="8">
        <v>2253</v>
      </c>
      <c r="K566" s="8">
        <v>2035</v>
      </c>
      <c r="L566" s="8">
        <v>1100</v>
      </c>
      <c r="M566" s="8">
        <v>55</v>
      </c>
    </row>
    <row r="567" spans="1:13">
      <c r="A567" s="8">
        <v>7448</v>
      </c>
      <c r="B567" s="8">
        <v>0</v>
      </c>
      <c r="C567" s="8">
        <v>11328</v>
      </c>
      <c r="D567" s="8">
        <v>295446</v>
      </c>
      <c r="E567" s="8">
        <v>0</v>
      </c>
      <c r="F567" s="8">
        <v>5001</v>
      </c>
      <c r="G567" s="8">
        <v>1981</v>
      </c>
      <c r="H567" s="8">
        <v>4369</v>
      </c>
      <c r="I567" s="8">
        <v>2394</v>
      </c>
      <c r="J567" s="8">
        <v>2253</v>
      </c>
      <c r="K567" s="8">
        <v>2035</v>
      </c>
      <c r="L567" s="8">
        <v>1100</v>
      </c>
      <c r="M567" s="8">
        <v>56</v>
      </c>
    </row>
    <row r="568" spans="1:13">
      <c r="A568" s="8">
        <v>7452</v>
      </c>
      <c r="B568" s="8">
        <v>0</v>
      </c>
      <c r="C568" s="8">
        <v>11328</v>
      </c>
      <c r="D568" s="8">
        <v>295446</v>
      </c>
      <c r="E568" s="8">
        <v>0</v>
      </c>
      <c r="F568" s="8">
        <v>5001</v>
      </c>
      <c r="G568" s="8">
        <v>1984</v>
      </c>
      <c r="H568" s="8">
        <v>4369</v>
      </c>
      <c r="I568" s="8">
        <v>2394</v>
      </c>
      <c r="J568" s="8">
        <v>2254</v>
      </c>
      <c r="K568" s="8">
        <v>2035</v>
      </c>
      <c r="L568" s="8">
        <v>1100</v>
      </c>
      <c r="M568" s="8">
        <v>56</v>
      </c>
    </row>
    <row r="569" spans="1:13">
      <c r="A569" s="8">
        <v>7456</v>
      </c>
      <c r="B569" s="8">
        <v>0</v>
      </c>
      <c r="C569" s="8">
        <v>11328</v>
      </c>
      <c r="D569" s="8">
        <v>295446</v>
      </c>
      <c r="E569" s="8">
        <v>0</v>
      </c>
      <c r="F569" s="8">
        <v>5001</v>
      </c>
      <c r="G569" s="8">
        <v>1986</v>
      </c>
      <c r="H569" s="8">
        <v>4369</v>
      </c>
      <c r="I569" s="8">
        <v>2394</v>
      </c>
      <c r="J569" s="8">
        <v>2254</v>
      </c>
      <c r="K569" s="8">
        <v>2035</v>
      </c>
      <c r="L569" s="8">
        <v>1100</v>
      </c>
      <c r="M569" s="8">
        <v>56</v>
      </c>
    </row>
    <row r="570" spans="1:13">
      <c r="A570" s="8">
        <v>7461</v>
      </c>
      <c r="B570" s="8">
        <v>0</v>
      </c>
      <c r="C570" s="8">
        <v>11328</v>
      </c>
      <c r="D570" s="8">
        <v>295446</v>
      </c>
      <c r="E570" s="8">
        <v>0</v>
      </c>
      <c r="F570" s="8">
        <v>5001</v>
      </c>
      <c r="G570" s="8">
        <v>1989</v>
      </c>
      <c r="H570" s="8">
        <v>4369</v>
      </c>
      <c r="I570" s="8">
        <v>2394</v>
      </c>
      <c r="J570" s="8">
        <v>2255</v>
      </c>
      <c r="K570" s="8">
        <v>2035</v>
      </c>
      <c r="L570" s="8">
        <v>1100</v>
      </c>
      <c r="M570" s="8">
        <v>56</v>
      </c>
    </row>
    <row r="571" spans="1:13">
      <c r="A571" s="8">
        <v>7465</v>
      </c>
      <c r="B571" s="8">
        <v>0</v>
      </c>
      <c r="C571" s="8">
        <v>11328</v>
      </c>
      <c r="D571" s="8">
        <v>295446</v>
      </c>
      <c r="E571" s="8">
        <v>0</v>
      </c>
      <c r="F571" s="8">
        <v>5001</v>
      </c>
      <c r="G571" s="8">
        <v>1992</v>
      </c>
      <c r="H571" s="8">
        <v>4369</v>
      </c>
      <c r="I571" s="8">
        <v>2394</v>
      </c>
      <c r="J571" s="8">
        <v>2255</v>
      </c>
      <c r="K571" s="8">
        <v>2035</v>
      </c>
      <c r="L571" s="8">
        <v>1100</v>
      </c>
      <c r="M571" s="8">
        <v>56</v>
      </c>
    </row>
    <row r="572" spans="1:13">
      <c r="A572" s="8">
        <v>7469</v>
      </c>
      <c r="B572" s="8">
        <v>0</v>
      </c>
      <c r="C572" s="8">
        <v>11328</v>
      </c>
      <c r="D572" s="8">
        <v>295446</v>
      </c>
      <c r="E572" s="8">
        <v>0</v>
      </c>
      <c r="F572" s="8">
        <v>5001</v>
      </c>
      <c r="G572" s="8">
        <v>1994</v>
      </c>
      <c r="H572" s="8">
        <v>4369</v>
      </c>
      <c r="I572" s="8">
        <v>2394</v>
      </c>
      <c r="J572" s="8">
        <v>2256</v>
      </c>
      <c r="K572" s="8">
        <v>2035</v>
      </c>
      <c r="L572" s="8">
        <v>1100</v>
      </c>
      <c r="M572" s="8">
        <v>56</v>
      </c>
    </row>
    <row r="573" spans="1:13">
      <c r="A573" s="8">
        <v>7474</v>
      </c>
      <c r="B573" s="8">
        <v>0</v>
      </c>
      <c r="C573" s="8">
        <v>11328</v>
      </c>
      <c r="D573" s="8">
        <v>295446</v>
      </c>
      <c r="E573" s="8">
        <v>0</v>
      </c>
      <c r="F573" s="8">
        <v>5001</v>
      </c>
      <c r="G573" s="8">
        <v>1997</v>
      </c>
      <c r="H573" s="8">
        <v>4369</v>
      </c>
      <c r="I573" s="8">
        <v>2394</v>
      </c>
      <c r="J573" s="8">
        <v>2256</v>
      </c>
      <c r="K573" s="8">
        <v>2035</v>
      </c>
      <c r="L573" s="8">
        <v>1100</v>
      </c>
      <c r="M573" s="8">
        <v>57</v>
      </c>
    </row>
    <row r="574" spans="1:13">
      <c r="A574" s="8">
        <v>7478</v>
      </c>
      <c r="B574" s="8">
        <v>0</v>
      </c>
      <c r="C574" s="8">
        <v>11328</v>
      </c>
      <c r="D574" s="8">
        <v>295446</v>
      </c>
      <c r="E574" s="8">
        <v>0</v>
      </c>
      <c r="F574" s="8">
        <v>5001</v>
      </c>
      <c r="G574" s="8">
        <v>2000</v>
      </c>
      <c r="H574" s="8">
        <v>4369</v>
      </c>
      <c r="I574" s="8">
        <v>2395</v>
      </c>
      <c r="J574" s="8">
        <v>2257</v>
      </c>
      <c r="K574" s="8">
        <v>2035</v>
      </c>
      <c r="L574" s="8">
        <v>1100</v>
      </c>
      <c r="M574" s="8">
        <v>57</v>
      </c>
    </row>
    <row r="575" spans="1:13">
      <c r="A575" s="8">
        <v>7483</v>
      </c>
      <c r="B575" s="8">
        <v>0</v>
      </c>
      <c r="C575" s="8">
        <v>11328</v>
      </c>
      <c r="D575" s="8">
        <v>295446</v>
      </c>
      <c r="E575" s="8">
        <v>0</v>
      </c>
      <c r="F575" s="8">
        <v>5001</v>
      </c>
      <c r="G575" s="8">
        <v>2002</v>
      </c>
      <c r="H575" s="8">
        <v>4369</v>
      </c>
      <c r="I575" s="8">
        <v>2395</v>
      </c>
      <c r="J575" s="8">
        <v>2257</v>
      </c>
      <c r="K575" s="8">
        <v>2035</v>
      </c>
      <c r="L575" s="8">
        <v>1100</v>
      </c>
      <c r="M575" s="8">
        <v>57</v>
      </c>
    </row>
    <row r="576" spans="1:13">
      <c r="A576" s="8">
        <v>7487</v>
      </c>
      <c r="B576" s="8">
        <v>0</v>
      </c>
      <c r="C576" s="8">
        <v>11328</v>
      </c>
      <c r="D576" s="8">
        <v>295446</v>
      </c>
      <c r="E576" s="8">
        <v>0</v>
      </c>
      <c r="F576" s="8">
        <v>5001</v>
      </c>
      <c r="G576" s="8">
        <v>2005</v>
      </c>
      <c r="H576" s="8">
        <v>4369</v>
      </c>
      <c r="I576" s="8">
        <v>2395</v>
      </c>
      <c r="J576" s="8">
        <v>2258</v>
      </c>
      <c r="K576" s="8">
        <v>2035</v>
      </c>
      <c r="L576" s="8">
        <v>1100</v>
      </c>
      <c r="M576" s="8">
        <v>57</v>
      </c>
    </row>
    <row r="577" spans="1:13">
      <c r="A577" s="8">
        <v>7491</v>
      </c>
      <c r="B577" s="8">
        <v>0</v>
      </c>
      <c r="C577" s="8">
        <v>11328</v>
      </c>
      <c r="D577" s="8">
        <v>295446</v>
      </c>
      <c r="E577" s="8">
        <v>0</v>
      </c>
      <c r="F577" s="8">
        <v>5001</v>
      </c>
      <c r="G577" s="8">
        <v>2008</v>
      </c>
      <c r="H577" s="8">
        <v>4369</v>
      </c>
      <c r="I577" s="8">
        <v>2395</v>
      </c>
      <c r="J577" s="8">
        <v>2258</v>
      </c>
      <c r="K577" s="8">
        <v>2035</v>
      </c>
      <c r="L577" s="8">
        <v>1100</v>
      </c>
      <c r="M577" s="8">
        <v>57</v>
      </c>
    </row>
    <row r="578" spans="1:13">
      <c r="A578" s="8">
        <v>7496</v>
      </c>
      <c r="B578" s="8">
        <v>0</v>
      </c>
      <c r="C578" s="8">
        <v>11328</v>
      </c>
      <c r="D578" s="8">
        <v>295446</v>
      </c>
      <c r="E578" s="8">
        <v>0</v>
      </c>
      <c r="F578" s="8">
        <v>5001</v>
      </c>
      <c r="G578" s="8">
        <v>2010</v>
      </c>
      <c r="H578" s="8">
        <v>4369</v>
      </c>
      <c r="I578" s="8">
        <v>2396</v>
      </c>
      <c r="J578" s="8">
        <v>2259</v>
      </c>
      <c r="K578" s="8">
        <v>2035</v>
      </c>
      <c r="L578" s="8">
        <v>1100</v>
      </c>
      <c r="M578" s="8">
        <v>57</v>
      </c>
    </row>
    <row r="579" spans="1:13">
      <c r="A579" s="8">
        <v>7500</v>
      </c>
      <c r="B579" s="8">
        <v>0</v>
      </c>
      <c r="C579" s="8">
        <v>11328</v>
      </c>
      <c r="D579" s="8">
        <v>295446</v>
      </c>
      <c r="E579" s="8">
        <v>0</v>
      </c>
      <c r="F579" s="8">
        <v>5001</v>
      </c>
      <c r="G579" s="8">
        <v>2013</v>
      </c>
      <c r="H579" s="8">
        <v>4369</v>
      </c>
      <c r="I579" s="8">
        <v>2397</v>
      </c>
      <c r="J579" s="8">
        <v>2259</v>
      </c>
      <c r="K579" s="8">
        <v>2035</v>
      </c>
      <c r="L579" s="8">
        <v>1100</v>
      </c>
      <c r="M579" s="8">
        <v>57</v>
      </c>
    </row>
    <row r="580" spans="1:13">
      <c r="A580" s="8">
        <v>7507</v>
      </c>
      <c r="B580" s="8">
        <v>0</v>
      </c>
      <c r="C580" s="8">
        <v>11328</v>
      </c>
      <c r="D580" s="8">
        <v>295446</v>
      </c>
      <c r="E580" s="8">
        <v>0</v>
      </c>
      <c r="F580" s="8">
        <v>5001</v>
      </c>
      <c r="G580" s="8">
        <v>2016</v>
      </c>
      <c r="H580" s="8">
        <v>4369</v>
      </c>
      <c r="I580" s="8">
        <v>2398</v>
      </c>
      <c r="J580" s="8">
        <v>2260</v>
      </c>
      <c r="K580" s="8">
        <v>2035</v>
      </c>
      <c r="L580" s="8">
        <v>1100</v>
      </c>
      <c r="M580" s="8">
        <v>58</v>
      </c>
    </row>
    <row r="581" spans="1:13">
      <c r="A581" s="8">
        <v>7513</v>
      </c>
      <c r="B581" s="8">
        <v>0</v>
      </c>
      <c r="C581" s="8">
        <v>11328</v>
      </c>
      <c r="D581" s="8">
        <v>295446</v>
      </c>
      <c r="E581" s="8">
        <v>0</v>
      </c>
      <c r="F581" s="8">
        <v>5001</v>
      </c>
      <c r="G581" s="8">
        <v>2018</v>
      </c>
      <c r="H581" s="8">
        <v>4369</v>
      </c>
      <c r="I581" s="8">
        <v>2399</v>
      </c>
      <c r="J581" s="8">
        <v>2260</v>
      </c>
      <c r="K581" s="8">
        <v>2035</v>
      </c>
      <c r="L581" s="8">
        <v>1100</v>
      </c>
      <c r="M581" s="8">
        <v>58</v>
      </c>
    </row>
    <row r="582" spans="1:13">
      <c r="A582" s="8">
        <v>7520</v>
      </c>
      <c r="B582" s="8">
        <v>0</v>
      </c>
      <c r="C582" s="8">
        <v>11328</v>
      </c>
      <c r="D582" s="8">
        <v>295446</v>
      </c>
      <c r="E582" s="8">
        <v>0</v>
      </c>
      <c r="F582" s="8">
        <v>5001</v>
      </c>
      <c r="G582" s="8">
        <v>2021</v>
      </c>
      <c r="H582" s="8">
        <v>4369</v>
      </c>
      <c r="I582" s="8">
        <v>2400</v>
      </c>
      <c r="J582" s="8">
        <v>2261</v>
      </c>
      <c r="K582" s="8">
        <v>2035</v>
      </c>
      <c r="L582" s="8">
        <v>1100</v>
      </c>
      <c r="M582" s="8">
        <v>58</v>
      </c>
    </row>
    <row r="583" spans="1:13">
      <c r="A583" s="8">
        <v>7526</v>
      </c>
      <c r="B583" s="8">
        <v>0</v>
      </c>
      <c r="C583" s="8">
        <v>11328</v>
      </c>
      <c r="D583" s="8">
        <v>295446</v>
      </c>
      <c r="E583" s="8">
        <v>0</v>
      </c>
      <c r="F583" s="8">
        <v>5001</v>
      </c>
      <c r="G583" s="8">
        <v>2024</v>
      </c>
      <c r="H583" s="8">
        <v>4369</v>
      </c>
      <c r="I583" s="8">
        <v>2401</v>
      </c>
      <c r="J583" s="8">
        <v>2261</v>
      </c>
      <c r="K583" s="8">
        <v>2035</v>
      </c>
      <c r="L583" s="8">
        <v>1100</v>
      </c>
      <c r="M583" s="8">
        <v>58</v>
      </c>
    </row>
    <row r="584" spans="1:13">
      <c r="A584" s="8">
        <v>7533</v>
      </c>
      <c r="B584" s="8">
        <v>0</v>
      </c>
      <c r="C584" s="8">
        <v>11328</v>
      </c>
      <c r="D584" s="8">
        <v>295446</v>
      </c>
      <c r="E584" s="8">
        <v>0</v>
      </c>
      <c r="F584" s="8">
        <v>5001</v>
      </c>
      <c r="G584" s="8">
        <v>2026</v>
      </c>
      <c r="H584" s="8">
        <v>4369</v>
      </c>
      <c r="I584" s="8">
        <v>2402</v>
      </c>
      <c r="J584" s="8">
        <v>2262</v>
      </c>
      <c r="K584" s="8">
        <v>2035</v>
      </c>
      <c r="L584" s="8">
        <v>1100</v>
      </c>
      <c r="M584" s="8">
        <v>58</v>
      </c>
    </row>
    <row r="585" spans="1:13">
      <c r="A585" s="8">
        <v>7539</v>
      </c>
      <c r="B585" s="8">
        <v>0</v>
      </c>
      <c r="C585" s="8">
        <v>11328</v>
      </c>
      <c r="D585" s="8">
        <v>295446</v>
      </c>
      <c r="E585" s="8">
        <v>0</v>
      </c>
      <c r="F585" s="8">
        <v>5001</v>
      </c>
      <c r="G585" s="8">
        <v>2029</v>
      </c>
      <c r="H585" s="8">
        <v>4369</v>
      </c>
      <c r="I585" s="8">
        <v>2403</v>
      </c>
      <c r="J585" s="8">
        <v>2262</v>
      </c>
      <c r="K585" s="8">
        <v>2035</v>
      </c>
      <c r="L585" s="8">
        <v>1100</v>
      </c>
      <c r="M585" s="8">
        <v>58</v>
      </c>
    </row>
    <row r="586" spans="1:13">
      <c r="A586" s="8">
        <v>7546</v>
      </c>
      <c r="B586" s="8">
        <v>0</v>
      </c>
      <c r="C586" s="8">
        <v>11328</v>
      </c>
      <c r="D586" s="8">
        <v>295446</v>
      </c>
      <c r="E586" s="8">
        <v>0</v>
      </c>
      <c r="F586" s="8">
        <v>5001</v>
      </c>
      <c r="G586" s="8">
        <v>2032</v>
      </c>
      <c r="H586" s="8">
        <v>4369</v>
      </c>
      <c r="I586" s="8">
        <v>2403</v>
      </c>
      <c r="J586" s="8">
        <v>2263</v>
      </c>
      <c r="K586" s="8">
        <v>2035</v>
      </c>
      <c r="L586" s="8">
        <v>1100</v>
      </c>
      <c r="M586" s="8">
        <v>58</v>
      </c>
    </row>
    <row r="587" spans="1:13">
      <c r="A587" s="8">
        <v>7552</v>
      </c>
      <c r="B587" s="8">
        <v>0</v>
      </c>
      <c r="C587" s="8">
        <v>11328</v>
      </c>
      <c r="D587" s="8">
        <v>295446</v>
      </c>
      <c r="E587" s="8">
        <v>0</v>
      </c>
      <c r="F587" s="8">
        <v>5001</v>
      </c>
      <c r="G587" s="8">
        <v>2034</v>
      </c>
      <c r="H587" s="8">
        <v>4369</v>
      </c>
      <c r="I587" s="8">
        <v>2404</v>
      </c>
      <c r="J587" s="8">
        <v>2263</v>
      </c>
      <c r="K587" s="8">
        <v>2035</v>
      </c>
      <c r="L587" s="8">
        <v>1100</v>
      </c>
      <c r="M587" s="8">
        <v>59</v>
      </c>
    </row>
    <row r="588" spans="1:13">
      <c r="A588" s="8">
        <v>7559</v>
      </c>
      <c r="B588" s="8">
        <v>0</v>
      </c>
      <c r="C588" s="8">
        <v>11328</v>
      </c>
      <c r="D588" s="8">
        <v>295446</v>
      </c>
      <c r="E588" s="8">
        <v>0</v>
      </c>
      <c r="F588" s="8">
        <v>5001</v>
      </c>
      <c r="G588" s="8">
        <v>2037</v>
      </c>
      <c r="H588" s="8">
        <v>4369</v>
      </c>
      <c r="I588" s="8">
        <v>2405</v>
      </c>
      <c r="J588" s="8">
        <v>2264</v>
      </c>
      <c r="K588" s="8">
        <v>2035</v>
      </c>
      <c r="L588" s="8">
        <v>1100</v>
      </c>
      <c r="M588" s="8">
        <v>59</v>
      </c>
    </row>
    <row r="589" spans="1:13">
      <c r="A589" s="8">
        <v>7565</v>
      </c>
      <c r="B589" s="8">
        <v>0</v>
      </c>
      <c r="C589" s="8">
        <v>11328</v>
      </c>
      <c r="D589" s="8">
        <v>295446</v>
      </c>
      <c r="E589" s="8">
        <v>0</v>
      </c>
      <c r="F589" s="8">
        <v>5001</v>
      </c>
      <c r="G589" s="8">
        <v>2039</v>
      </c>
      <c r="H589" s="8">
        <v>4369</v>
      </c>
      <c r="I589" s="8">
        <v>2406</v>
      </c>
      <c r="J589" s="8">
        <v>2264</v>
      </c>
      <c r="K589" s="8">
        <v>2035</v>
      </c>
      <c r="L589" s="8">
        <v>1100</v>
      </c>
      <c r="M589" s="8">
        <v>59</v>
      </c>
    </row>
    <row r="590" spans="1:13">
      <c r="A590" s="8">
        <v>7572</v>
      </c>
      <c r="B590" s="8">
        <v>0</v>
      </c>
      <c r="C590" s="8">
        <v>11328</v>
      </c>
      <c r="D590" s="8">
        <v>295446</v>
      </c>
      <c r="E590" s="8">
        <v>0</v>
      </c>
      <c r="F590" s="8">
        <v>5001</v>
      </c>
      <c r="G590" s="8">
        <v>2042</v>
      </c>
      <c r="H590" s="8">
        <v>4369</v>
      </c>
      <c r="I590" s="8">
        <v>2407</v>
      </c>
      <c r="J590" s="8">
        <v>2265</v>
      </c>
      <c r="K590" s="8">
        <v>2035</v>
      </c>
      <c r="L590" s="8">
        <v>1100</v>
      </c>
      <c r="M590" s="8">
        <v>59</v>
      </c>
    </row>
    <row r="591" spans="1:13">
      <c r="A591" s="8">
        <v>7578</v>
      </c>
      <c r="B591" s="8">
        <v>0</v>
      </c>
      <c r="C591" s="8">
        <v>11328</v>
      </c>
      <c r="D591" s="8">
        <v>295446</v>
      </c>
      <c r="E591" s="8">
        <v>0</v>
      </c>
      <c r="F591" s="8">
        <v>5001</v>
      </c>
      <c r="G591" s="8">
        <v>2045</v>
      </c>
      <c r="H591" s="8">
        <v>4369</v>
      </c>
      <c r="I591" s="8">
        <v>2408</v>
      </c>
      <c r="J591" s="8">
        <v>2265</v>
      </c>
      <c r="K591" s="8">
        <v>2035</v>
      </c>
      <c r="L591" s="8">
        <v>1100</v>
      </c>
      <c r="M591" s="8">
        <v>59</v>
      </c>
    </row>
    <row r="592" spans="1:13">
      <c r="A592" s="8">
        <v>7585</v>
      </c>
      <c r="B592" s="8">
        <v>0</v>
      </c>
      <c r="C592" s="8">
        <v>11328</v>
      </c>
      <c r="D592" s="8">
        <v>295446</v>
      </c>
      <c r="E592" s="8">
        <v>0</v>
      </c>
      <c r="F592" s="8">
        <v>5001</v>
      </c>
      <c r="G592" s="8">
        <v>2047</v>
      </c>
      <c r="H592" s="8">
        <v>4369</v>
      </c>
      <c r="I592" s="8">
        <v>2409</v>
      </c>
      <c r="J592" s="8">
        <v>2266</v>
      </c>
      <c r="K592" s="8">
        <v>2035</v>
      </c>
      <c r="L592" s="8">
        <v>1100</v>
      </c>
      <c r="M592" s="8">
        <v>59</v>
      </c>
    </row>
    <row r="593" spans="1:13">
      <c r="A593" s="8">
        <v>7591</v>
      </c>
      <c r="B593" s="8">
        <v>0</v>
      </c>
      <c r="C593" s="8">
        <v>11328</v>
      </c>
      <c r="D593" s="8">
        <v>295446</v>
      </c>
      <c r="E593" s="8">
        <v>0</v>
      </c>
      <c r="F593" s="8">
        <v>5001</v>
      </c>
      <c r="G593" s="8">
        <v>2050</v>
      </c>
      <c r="H593" s="8">
        <v>4369</v>
      </c>
      <c r="I593" s="8">
        <v>2410</v>
      </c>
      <c r="J593" s="8">
        <v>2266</v>
      </c>
      <c r="K593" s="8">
        <v>2035</v>
      </c>
      <c r="L593" s="8">
        <v>1100</v>
      </c>
      <c r="M593" s="8">
        <v>59</v>
      </c>
    </row>
    <row r="594" spans="1:13">
      <c r="A594" s="8">
        <v>7598</v>
      </c>
      <c r="B594" s="8">
        <v>0</v>
      </c>
      <c r="C594" s="8">
        <v>11328</v>
      </c>
      <c r="D594" s="8">
        <v>295446</v>
      </c>
      <c r="E594" s="8">
        <v>0</v>
      </c>
      <c r="F594" s="8">
        <v>5001</v>
      </c>
      <c r="G594" s="8">
        <v>2053</v>
      </c>
      <c r="H594" s="8">
        <v>4369</v>
      </c>
      <c r="I594" s="8">
        <v>2411</v>
      </c>
      <c r="J594" s="8">
        <v>2267</v>
      </c>
      <c r="K594" s="8">
        <v>2035</v>
      </c>
      <c r="L594" s="8">
        <v>1100</v>
      </c>
      <c r="M594" s="8">
        <v>60</v>
      </c>
    </row>
    <row r="595" spans="1:13">
      <c r="A595" s="8">
        <v>7604</v>
      </c>
      <c r="B595" s="8">
        <v>0</v>
      </c>
      <c r="C595" s="8">
        <v>11328</v>
      </c>
      <c r="D595" s="8">
        <v>295446</v>
      </c>
      <c r="E595" s="8">
        <v>0</v>
      </c>
      <c r="F595" s="8">
        <v>5001</v>
      </c>
      <c r="G595" s="8">
        <v>2055</v>
      </c>
      <c r="H595" s="8">
        <v>4369</v>
      </c>
      <c r="I595" s="8">
        <v>2411</v>
      </c>
      <c r="J595" s="8">
        <v>2267</v>
      </c>
      <c r="K595" s="8">
        <v>2035</v>
      </c>
      <c r="L595" s="8">
        <v>1100</v>
      </c>
      <c r="M595" s="8">
        <v>60</v>
      </c>
    </row>
    <row r="596" spans="1:13">
      <c r="A596" s="8">
        <v>7611</v>
      </c>
      <c r="B596" s="8">
        <v>0</v>
      </c>
      <c r="C596" s="8">
        <v>11328</v>
      </c>
      <c r="D596" s="8">
        <v>295446</v>
      </c>
      <c r="E596" s="8">
        <v>0</v>
      </c>
      <c r="F596" s="8">
        <v>5001</v>
      </c>
      <c r="G596" s="8">
        <v>2058</v>
      </c>
      <c r="H596" s="8">
        <v>4369</v>
      </c>
      <c r="I596" s="8">
        <v>2412</v>
      </c>
      <c r="J596" s="8">
        <v>2268</v>
      </c>
      <c r="K596" s="8">
        <v>2035</v>
      </c>
      <c r="L596" s="8">
        <v>1100</v>
      </c>
      <c r="M596" s="8">
        <v>60</v>
      </c>
    </row>
    <row r="597" spans="1:13">
      <c r="A597" s="8">
        <v>7617</v>
      </c>
      <c r="B597" s="8">
        <v>0</v>
      </c>
      <c r="C597" s="8">
        <v>11328</v>
      </c>
      <c r="D597" s="8">
        <v>295446</v>
      </c>
      <c r="E597" s="8">
        <v>0</v>
      </c>
      <c r="F597" s="8">
        <v>5001</v>
      </c>
      <c r="G597" s="8">
        <v>2061</v>
      </c>
      <c r="H597" s="8">
        <v>4369</v>
      </c>
      <c r="I597" s="8">
        <v>2412</v>
      </c>
      <c r="J597" s="8">
        <v>2268</v>
      </c>
      <c r="K597" s="8">
        <v>2035</v>
      </c>
      <c r="L597" s="8">
        <v>1100</v>
      </c>
      <c r="M597" s="8">
        <v>60</v>
      </c>
    </row>
    <row r="598" spans="1:13">
      <c r="A598" s="8">
        <v>7624</v>
      </c>
      <c r="B598" s="8">
        <v>0</v>
      </c>
      <c r="C598" s="8">
        <v>11328</v>
      </c>
      <c r="D598" s="8">
        <v>295446</v>
      </c>
      <c r="E598" s="8">
        <v>0</v>
      </c>
      <c r="F598" s="8">
        <v>5001</v>
      </c>
      <c r="G598" s="8">
        <v>2063</v>
      </c>
      <c r="H598" s="8">
        <v>4369</v>
      </c>
      <c r="I598" s="8">
        <v>2413</v>
      </c>
      <c r="J598" s="8">
        <v>2268</v>
      </c>
      <c r="K598" s="8">
        <v>2035</v>
      </c>
      <c r="L598" s="8">
        <v>1100</v>
      </c>
      <c r="M598" s="8">
        <v>60</v>
      </c>
    </row>
    <row r="599" spans="1:13">
      <c r="A599" s="8">
        <v>7630</v>
      </c>
      <c r="B599" s="8">
        <v>0</v>
      </c>
      <c r="C599" s="8">
        <v>11328</v>
      </c>
      <c r="D599" s="8">
        <v>295446</v>
      </c>
      <c r="E599" s="8">
        <v>0</v>
      </c>
      <c r="F599" s="8">
        <v>5001</v>
      </c>
      <c r="G599" s="8">
        <v>2066</v>
      </c>
      <c r="H599" s="8">
        <v>4369</v>
      </c>
      <c r="I599" s="8">
        <v>2413</v>
      </c>
      <c r="J599" s="8">
        <v>2268</v>
      </c>
      <c r="K599" s="8">
        <v>2035</v>
      </c>
      <c r="L599" s="8">
        <v>1100</v>
      </c>
      <c r="M599" s="8">
        <v>60</v>
      </c>
    </row>
    <row r="600" spans="1:13">
      <c r="A600" s="8">
        <v>7637</v>
      </c>
      <c r="B600" s="8">
        <v>0</v>
      </c>
      <c r="C600" s="8">
        <v>11328</v>
      </c>
      <c r="D600" s="8">
        <v>295446</v>
      </c>
      <c r="E600" s="8">
        <v>0</v>
      </c>
      <c r="F600" s="8">
        <v>5001</v>
      </c>
      <c r="G600" s="8">
        <v>2069</v>
      </c>
      <c r="H600" s="8">
        <v>4369</v>
      </c>
      <c r="I600" s="8">
        <v>2414</v>
      </c>
      <c r="J600" s="8">
        <v>2268</v>
      </c>
      <c r="K600" s="8">
        <v>2035</v>
      </c>
      <c r="L600" s="8">
        <v>1100</v>
      </c>
      <c r="M600" s="8">
        <v>60</v>
      </c>
    </row>
    <row r="601" spans="1:13">
      <c r="A601" s="8">
        <v>7643</v>
      </c>
      <c r="B601" s="8">
        <v>0</v>
      </c>
      <c r="C601" s="8">
        <v>11328</v>
      </c>
      <c r="D601" s="8">
        <v>295446</v>
      </c>
      <c r="E601" s="8">
        <v>0</v>
      </c>
      <c r="F601" s="8">
        <v>5001</v>
      </c>
      <c r="G601" s="8">
        <v>2071</v>
      </c>
      <c r="H601" s="8">
        <v>4369</v>
      </c>
      <c r="I601" s="8">
        <v>2414</v>
      </c>
      <c r="J601" s="8">
        <v>2268</v>
      </c>
      <c r="K601" s="8">
        <v>2035</v>
      </c>
      <c r="L601" s="8">
        <v>1100</v>
      </c>
      <c r="M601" s="8">
        <v>61</v>
      </c>
    </row>
    <row r="602" spans="1:13">
      <c r="A602" s="8">
        <v>7650</v>
      </c>
      <c r="B602" s="8">
        <v>0</v>
      </c>
      <c r="C602" s="8">
        <v>11328</v>
      </c>
      <c r="D602" s="8">
        <v>295446</v>
      </c>
      <c r="E602" s="8">
        <v>0</v>
      </c>
      <c r="F602" s="8">
        <v>5001</v>
      </c>
      <c r="G602" s="8">
        <v>2074</v>
      </c>
      <c r="H602" s="8">
        <v>4369</v>
      </c>
      <c r="I602" s="8">
        <v>2415</v>
      </c>
      <c r="J602" s="8">
        <v>2268</v>
      </c>
      <c r="K602" s="8">
        <v>2035</v>
      </c>
      <c r="L602" s="8">
        <v>1100</v>
      </c>
      <c r="M602" s="8">
        <v>61</v>
      </c>
    </row>
    <row r="603" spans="1:13">
      <c r="A603" s="8">
        <v>7657</v>
      </c>
      <c r="B603" s="8">
        <v>0</v>
      </c>
      <c r="C603" s="8">
        <v>11328</v>
      </c>
      <c r="D603" s="8">
        <v>295446</v>
      </c>
      <c r="E603" s="8">
        <v>0</v>
      </c>
      <c r="F603" s="8">
        <v>5001</v>
      </c>
      <c r="G603" s="8">
        <v>2077</v>
      </c>
      <c r="H603" s="8">
        <v>4369</v>
      </c>
      <c r="I603" s="8">
        <v>2415</v>
      </c>
      <c r="J603" s="8">
        <v>2268</v>
      </c>
      <c r="K603" s="8">
        <v>2035</v>
      </c>
      <c r="L603" s="8">
        <v>1100</v>
      </c>
      <c r="M603" s="8">
        <v>61</v>
      </c>
    </row>
    <row r="604" spans="1:13">
      <c r="A604" s="8">
        <v>7663</v>
      </c>
      <c r="B604" s="8">
        <v>0</v>
      </c>
      <c r="C604" s="8">
        <v>11328</v>
      </c>
      <c r="D604" s="8">
        <v>295446</v>
      </c>
      <c r="E604" s="8">
        <v>0</v>
      </c>
      <c r="F604" s="8">
        <v>5001</v>
      </c>
      <c r="G604" s="8">
        <v>2079</v>
      </c>
      <c r="H604" s="8">
        <v>4369</v>
      </c>
      <c r="I604" s="8">
        <v>2416</v>
      </c>
      <c r="J604" s="8">
        <v>2268</v>
      </c>
      <c r="K604" s="8">
        <v>2035</v>
      </c>
      <c r="L604" s="8">
        <v>1100</v>
      </c>
      <c r="M604" s="8">
        <v>61</v>
      </c>
    </row>
    <row r="605" spans="1:13">
      <c r="A605" s="8">
        <v>7670</v>
      </c>
      <c r="B605" s="8">
        <v>0</v>
      </c>
      <c r="C605" s="8">
        <v>11328</v>
      </c>
      <c r="D605" s="8">
        <v>295446</v>
      </c>
      <c r="E605" s="8">
        <v>0</v>
      </c>
      <c r="F605" s="8">
        <v>5001</v>
      </c>
      <c r="G605" s="8">
        <v>2082</v>
      </c>
      <c r="H605" s="8">
        <v>4369</v>
      </c>
      <c r="I605" s="8">
        <v>2416</v>
      </c>
      <c r="J605" s="8">
        <v>2268</v>
      </c>
      <c r="K605" s="8">
        <v>2035</v>
      </c>
      <c r="L605" s="8">
        <v>1100</v>
      </c>
      <c r="M605" s="8">
        <v>61</v>
      </c>
    </row>
    <row r="606" spans="1:13">
      <c r="A606" s="8">
        <v>7676</v>
      </c>
      <c r="B606" s="8">
        <v>0</v>
      </c>
      <c r="C606" s="8">
        <v>11328</v>
      </c>
      <c r="D606" s="8">
        <v>295446</v>
      </c>
      <c r="E606" s="8">
        <v>0</v>
      </c>
      <c r="F606" s="8">
        <v>5001</v>
      </c>
      <c r="G606" s="8">
        <v>2085</v>
      </c>
      <c r="H606" s="8">
        <v>4369</v>
      </c>
      <c r="I606" s="8">
        <v>2416</v>
      </c>
      <c r="J606" s="8">
        <v>2268</v>
      </c>
      <c r="K606" s="8">
        <v>2035</v>
      </c>
      <c r="L606" s="8">
        <v>1100</v>
      </c>
      <c r="M606" s="8">
        <v>61</v>
      </c>
    </row>
    <row r="607" spans="1:13">
      <c r="A607" s="8">
        <v>7683</v>
      </c>
      <c r="B607" s="8">
        <v>0</v>
      </c>
      <c r="C607" s="8">
        <v>11328</v>
      </c>
      <c r="D607" s="8">
        <v>295446</v>
      </c>
      <c r="E607" s="8">
        <v>0</v>
      </c>
      <c r="F607" s="8">
        <v>5001</v>
      </c>
      <c r="G607" s="8">
        <v>2087</v>
      </c>
      <c r="H607" s="8">
        <v>4369</v>
      </c>
      <c r="I607" s="8">
        <v>2417</v>
      </c>
      <c r="J607" s="8">
        <v>2268</v>
      </c>
      <c r="K607" s="8">
        <v>2035</v>
      </c>
      <c r="L607" s="8">
        <v>1100</v>
      </c>
      <c r="M607" s="8">
        <v>61</v>
      </c>
    </row>
    <row r="608" spans="1:13">
      <c r="A608" s="8">
        <v>7689</v>
      </c>
      <c r="B608" s="8">
        <v>0</v>
      </c>
      <c r="C608" s="8">
        <v>11328</v>
      </c>
      <c r="D608" s="8">
        <v>295446</v>
      </c>
      <c r="E608" s="8">
        <v>0</v>
      </c>
      <c r="F608" s="8">
        <v>5001</v>
      </c>
      <c r="G608" s="8">
        <v>2090</v>
      </c>
      <c r="H608" s="8">
        <v>4369</v>
      </c>
      <c r="I608" s="8">
        <v>2417</v>
      </c>
      <c r="J608" s="8">
        <v>2268</v>
      </c>
      <c r="K608" s="8">
        <v>2035</v>
      </c>
      <c r="L608" s="8">
        <v>1100</v>
      </c>
      <c r="M608" s="8">
        <v>62</v>
      </c>
    </row>
    <row r="609" spans="1:13">
      <c r="A609" s="8">
        <v>7696</v>
      </c>
      <c r="B609" s="8">
        <v>0</v>
      </c>
      <c r="C609" s="8">
        <v>11328</v>
      </c>
      <c r="D609" s="8">
        <v>295446</v>
      </c>
      <c r="E609" s="8">
        <v>0</v>
      </c>
      <c r="F609" s="8">
        <v>5001</v>
      </c>
      <c r="G609" s="8">
        <v>2093</v>
      </c>
      <c r="H609" s="8">
        <v>4369</v>
      </c>
      <c r="I609" s="8">
        <v>2418</v>
      </c>
      <c r="J609" s="8">
        <v>2268</v>
      </c>
      <c r="K609" s="8">
        <v>2035</v>
      </c>
      <c r="L609" s="8">
        <v>1100</v>
      </c>
      <c r="M609" s="8">
        <v>62</v>
      </c>
    </row>
    <row r="610" spans="1:13">
      <c r="A610" s="8">
        <v>7702</v>
      </c>
      <c r="B610" s="8">
        <v>0</v>
      </c>
      <c r="C610" s="8">
        <v>11328</v>
      </c>
      <c r="D610" s="8">
        <v>295446</v>
      </c>
      <c r="E610" s="8">
        <v>0</v>
      </c>
      <c r="F610" s="8">
        <v>5001</v>
      </c>
      <c r="G610" s="8">
        <v>2095</v>
      </c>
      <c r="H610" s="8">
        <v>4369</v>
      </c>
      <c r="I610" s="8">
        <v>2418</v>
      </c>
      <c r="J610" s="8">
        <v>2268</v>
      </c>
      <c r="K610" s="8">
        <v>2035</v>
      </c>
      <c r="L610" s="8">
        <v>1100</v>
      </c>
      <c r="M610" s="8">
        <v>62</v>
      </c>
    </row>
    <row r="611" spans="1:13">
      <c r="A611" s="8">
        <v>7709</v>
      </c>
      <c r="B611" s="8">
        <v>0</v>
      </c>
      <c r="C611" s="8">
        <v>11328</v>
      </c>
      <c r="D611" s="8">
        <v>295446</v>
      </c>
      <c r="E611" s="8">
        <v>0</v>
      </c>
      <c r="F611" s="8">
        <v>5001</v>
      </c>
      <c r="G611" s="8">
        <v>2098</v>
      </c>
      <c r="H611" s="8">
        <v>4369</v>
      </c>
      <c r="I611" s="8">
        <v>2419</v>
      </c>
      <c r="J611" s="8">
        <v>2268</v>
      </c>
      <c r="K611" s="8">
        <v>2035</v>
      </c>
      <c r="L611" s="8">
        <v>1100</v>
      </c>
      <c r="M611" s="8">
        <v>62</v>
      </c>
    </row>
    <row r="612" spans="1:13">
      <c r="A612" s="8">
        <v>7715</v>
      </c>
      <c r="B612" s="8">
        <v>0</v>
      </c>
      <c r="C612" s="8">
        <v>11328</v>
      </c>
      <c r="D612" s="8">
        <v>295446</v>
      </c>
      <c r="E612" s="8">
        <v>0</v>
      </c>
      <c r="F612" s="8">
        <v>5001</v>
      </c>
      <c r="G612" s="8">
        <v>2101</v>
      </c>
      <c r="H612" s="8">
        <v>4369</v>
      </c>
      <c r="I612" s="8">
        <v>2419</v>
      </c>
      <c r="J612" s="8">
        <v>2268</v>
      </c>
      <c r="K612" s="8">
        <v>2035</v>
      </c>
      <c r="L612" s="8">
        <v>1100</v>
      </c>
      <c r="M612" s="8">
        <v>62</v>
      </c>
    </row>
    <row r="613" spans="1:13">
      <c r="A613" s="8">
        <v>7722</v>
      </c>
      <c r="B613" s="8">
        <v>0</v>
      </c>
      <c r="C613" s="8">
        <v>11328</v>
      </c>
      <c r="D613" s="8">
        <v>295446</v>
      </c>
      <c r="E613" s="8">
        <v>0</v>
      </c>
      <c r="F613" s="8">
        <v>5001</v>
      </c>
      <c r="G613" s="8">
        <v>2103</v>
      </c>
      <c r="H613" s="8">
        <v>4369</v>
      </c>
      <c r="I613" s="8">
        <v>2420</v>
      </c>
      <c r="J613" s="8">
        <v>2268</v>
      </c>
      <c r="K613" s="8">
        <v>2035</v>
      </c>
      <c r="L613" s="8">
        <v>1100</v>
      </c>
      <c r="M613" s="8">
        <v>62</v>
      </c>
    </row>
    <row r="614" spans="1:13">
      <c r="A614" s="8">
        <v>7728</v>
      </c>
      <c r="B614" s="8">
        <v>0</v>
      </c>
      <c r="C614" s="8">
        <v>11328</v>
      </c>
      <c r="D614" s="8">
        <v>295446</v>
      </c>
      <c r="E614" s="8">
        <v>0</v>
      </c>
      <c r="F614" s="8">
        <v>5001</v>
      </c>
      <c r="G614" s="8">
        <v>2106</v>
      </c>
      <c r="H614" s="8">
        <v>4369</v>
      </c>
      <c r="I614" s="8">
        <v>2420</v>
      </c>
      <c r="J614" s="8">
        <v>2268</v>
      </c>
      <c r="K614" s="8">
        <v>2035</v>
      </c>
      <c r="L614" s="8">
        <v>1100</v>
      </c>
      <c r="M614" s="8">
        <v>63</v>
      </c>
    </row>
    <row r="615" spans="1:13">
      <c r="A615" s="8">
        <v>7735</v>
      </c>
      <c r="B615" s="8">
        <v>0</v>
      </c>
      <c r="C615" s="8">
        <v>11328</v>
      </c>
      <c r="D615" s="8">
        <v>295446</v>
      </c>
      <c r="E615" s="8">
        <v>0</v>
      </c>
      <c r="F615" s="8">
        <v>5001</v>
      </c>
      <c r="G615" s="8">
        <v>2109</v>
      </c>
      <c r="H615" s="8">
        <v>4369</v>
      </c>
      <c r="I615" s="8">
        <v>2420</v>
      </c>
      <c r="J615" s="8">
        <v>2268</v>
      </c>
      <c r="K615" s="8">
        <v>2035</v>
      </c>
      <c r="L615" s="8">
        <v>1100</v>
      </c>
      <c r="M615" s="8">
        <v>63</v>
      </c>
    </row>
    <row r="616" spans="1:13">
      <c r="A616" s="8">
        <v>7741</v>
      </c>
      <c r="B616" s="8">
        <v>0</v>
      </c>
      <c r="C616" s="8">
        <v>11328</v>
      </c>
      <c r="D616" s="8">
        <v>295446</v>
      </c>
      <c r="E616" s="8">
        <v>0</v>
      </c>
      <c r="F616" s="8">
        <v>5001</v>
      </c>
      <c r="G616" s="8">
        <v>2111</v>
      </c>
      <c r="H616" s="8">
        <v>4369</v>
      </c>
      <c r="I616" s="8">
        <v>2421</v>
      </c>
      <c r="J616" s="8">
        <v>2268</v>
      </c>
      <c r="K616" s="8">
        <v>2035</v>
      </c>
      <c r="L616" s="8">
        <v>1100</v>
      </c>
      <c r="M616" s="8">
        <v>63</v>
      </c>
    </row>
    <row r="617" spans="1:13">
      <c r="A617" s="8">
        <v>7748</v>
      </c>
      <c r="B617" s="8">
        <v>0</v>
      </c>
      <c r="C617" s="8">
        <v>11328</v>
      </c>
      <c r="D617" s="8">
        <v>295446</v>
      </c>
      <c r="E617" s="8">
        <v>0</v>
      </c>
      <c r="F617" s="8">
        <v>5001</v>
      </c>
      <c r="G617" s="8">
        <v>2114</v>
      </c>
      <c r="H617" s="8">
        <v>4369</v>
      </c>
      <c r="I617" s="8">
        <v>2421</v>
      </c>
      <c r="J617" s="8">
        <v>2268</v>
      </c>
      <c r="K617" s="8">
        <v>2035</v>
      </c>
      <c r="L617" s="8">
        <v>1100</v>
      </c>
      <c r="M617" s="8">
        <v>63</v>
      </c>
    </row>
    <row r="618" spans="1:13">
      <c r="A618" s="8">
        <v>7754</v>
      </c>
      <c r="B618" s="8">
        <v>0</v>
      </c>
      <c r="C618" s="8">
        <v>11328</v>
      </c>
      <c r="D618" s="8">
        <v>295446</v>
      </c>
      <c r="E618" s="8">
        <v>0</v>
      </c>
      <c r="F618" s="8">
        <v>5001</v>
      </c>
      <c r="G618" s="8">
        <v>2117</v>
      </c>
      <c r="H618" s="8">
        <v>4369</v>
      </c>
      <c r="I618" s="8">
        <v>2422</v>
      </c>
      <c r="J618" s="8">
        <v>2268</v>
      </c>
      <c r="K618" s="8">
        <v>2035</v>
      </c>
      <c r="L618" s="8">
        <v>1100</v>
      </c>
      <c r="M618" s="8">
        <v>63</v>
      </c>
    </row>
    <row r="619" spans="1:13">
      <c r="A619" s="8">
        <v>7761</v>
      </c>
      <c r="B619" s="8">
        <v>0</v>
      </c>
      <c r="C619" s="8">
        <v>11328</v>
      </c>
      <c r="D619" s="8">
        <v>295446</v>
      </c>
      <c r="E619" s="8">
        <v>0</v>
      </c>
      <c r="F619" s="8">
        <v>5001</v>
      </c>
      <c r="G619" s="8">
        <v>2119</v>
      </c>
      <c r="H619" s="8">
        <v>4369</v>
      </c>
      <c r="I619" s="8">
        <v>2422</v>
      </c>
      <c r="J619" s="8">
        <v>2268</v>
      </c>
      <c r="K619" s="8">
        <v>2035</v>
      </c>
      <c r="L619" s="8">
        <v>1100</v>
      </c>
      <c r="M619" s="8">
        <v>63</v>
      </c>
    </row>
    <row r="620" spans="1:13">
      <c r="A620" s="8">
        <v>7767</v>
      </c>
      <c r="B620" s="8">
        <v>0</v>
      </c>
      <c r="C620" s="8">
        <v>11328</v>
      </c>
      <c r="D620" s="8">
        <v>295446</v>
      </c>
      <c r="E620" s="8">
        <v>0</v>
      </c>
      <c r="F620" s="8">
        <v>5001</v>
      </c>
      <c r="G620" s="8">
        <v>2122</v>
      </c>
      <c r="H620" s="8">
        <v>4369</v>
      </c>
      <c r="I620" s="8">
        <v>2423</v>
      </c>
      <c r="J620" s="8">
        <v>2268</v>
      </c>
      <c r="K620" s="8">
        <v>2035</v>
      </c>
      <c r="L620" s="8">
        <v>1100</v>
      </c>
      <c r="M620" s="8">
        <v>63</v>
      </c>
    </row>
    <row r="621" spans="1:13">
      <c r="A621" s="8">
        <v>7774</v>
      </c>
      <c r="B621" s="8">
        <v>0</v>
      </c>
      <c r="C621" s="8">
        <v>11328</v>
      </c>
      <c r="D621" s="8">
        <v>295446</v>
      </c>
      <c r="E621" s="8">
        <v>0</v>
      </c>
      <c r="F621" s="8">
        <v>5001</v>
      </c>
      <c r="G621" s="8">
        <v>2125</v>
      </c>
      <c r="H621" s="8">
        <v>4369</v>
      </c>
      <c r="I621" s="8">
        <v>2423</v>
      </c>
      <c r="J621" s="8">
        <v>2268</v>
      </c>
      <c r="K621" s="8">
        <v>2035</v>
      </c>
      <c r="L621" s="8">
        <v>1100</v>
      </c>
      <c r="M621" s="8">
        <v>64</v>
      </c>
    </row>
    <row r="622" spans="1:13">
      <c r="A622" s="8">
        <v>7780</v>
      </c>
      <c r="B622" s="8">
        <v>0</v>
      </c>
      <c r="C622" s="8">
        <v>11328</v>
      </c>
      <c r="D622" s="8">
        <v>295446</v>
      </c>
      <c r="E622" s="8">
        <v>0</v>
      </c>
      <c r="F622" s="8">
        <v>5001</v>
      </c>
      <c r="G622" s="8">
        <v>2127</v>
      </c>
      <c r="H622" s="8">
        <v>4369</v>
      </c>
      <c r="I622" s="8">
        <v>2424</v>
      </c>
      <c r="J622" s="8">
        <v>2268</v>
      </c>
      <c r="K622" s="8">
        <v>2035</v>
      </c>
      <c r="L622" s="8">
        <v>1100</v>
      </c>
      <c r="M622" s="8">
        <v>64</v>
      </c>
    </row>
    <row r="623" spans="1:13">
      <c r="A623" s="8">
        <v>7787</v>
      </c>
      <c r="B623" s="8">
        <v>0</v>
      </c>
      <c r="C623" s="8">
        <v>11328</v>
      </c>
      <c r="D623" s="8">
        <v>295446</v>
      </c>
      <c r="E623" s="8">
        <v>0</v>
      </c>
      <c r="F623" s="8">
        <v>5001</v>
      </c>
      <c r="G623" s="8">
        <v>2130</v>
      </c>
      <c r="H623" s="8">
        <v>4369</v>
      </c>
      <c r="I623" s="8">
        <v>2424</v>
      </c>
      <c r="J623" s="8">
        <v>2268</v>
      </c>
      <c r="K623" s="8">
        <v>2035</v>
      </c>
      <c r="L623" s="8">
        <v>1100</v>
      </c>
      <c r="M623" s="8">
        <v>64</v>
      </c>
    </row>
    <row r="624" spans="1:13">
      <c r="A624" s="8">
        <v>7793</v>
      </c>
      <c r="B624" s="8">
        <v>0</v>
      </c>
      <c r="C624" s="8">
        <v>11328</v>
      </c>
      <c r="D624" s="8">
        <v>295446</v>
      </c>
      <c r="E624" s="8">
        <v>0</v>
      </c>
      <c r="F624" s="8">
        <v>5001</v>
      </c>
      <c r="G624" s="8">
        <v>2133</v>
      </c>
      <c r="H624" s="8">
        <v>4369</v>
      </c>
      <c r="I624" s="8">
        <v>2425</v>
      </c>
      <c r="J624" s="8">
        <v>2268</v>
      </c>
      <c r="K624" s="8">
        <v>2035</v>
      </c>
      <c r="L624" s="8">
        <v>1100</v>
      </c>
      <c r="M624" s="8">
        <v>64</v>
      </c>
    </row>
    <row r="625" spans="1:13">
      <c r="A625" s="8">
        <v>7800</v>
      </c>
      <c r="B625" s="8">
        <v>0</v>
      </c>
      <c r="C625" s="8">
        <v>11328</v>
      </c>
      <c r="D625" s="8">
        <v>295446</v>
      </c>
      <c r="E625" s="8">
        <v>0</v>
      </c>
      <c r="F625" s="8">
        <v>5001</v>
      </c>
      <c r="G625" s="8">
        <v>2135</v>
      </c>
      <c r="H625" s="8">
        <v>4369</v>
      </c>
      <c r="I625" s="8">
        <v>2425</v>
      </c>
      <c r="J625" s="8">
        <v>2268</v>
      </c>
      <c r="K625" s="8">
        <v>2035</v>
      </c>
      <c r="L625" s="8">
        <v>1100</v>
      </c>
      <c r="M625" s="8">
        <v>64</v>
      </c>
    </row>
    <row r="626" spans="1:13">
      <c r="A626" s="8">
        <v>7802</v>
      </c>
      <c r="B626" s="8">
        <v>0</v>
      </c>
      <c r="C626" s="8">
        <v>11328</v>
      </c>
      <c r="D626" s="8">
        <v>295446</v>
      </c>
      <c r="E626" s="8">
        <v>0</v>
      </c>
      <c r="F626" s="8">
        <v>5001</v>
      </c>
      <c r="G626" s="8">
        <v>2138</v>
      </c>
      <c r="H626" s="8">
        <v>4369</v>
      </c>
      <c r="I626" s="8">
        <v>2425</v>
      </c>
      <c r="J626" s="8">
        <v>2268</v>
      </c>
      <c r="K626" s="8">
        <v>2035</v>
      </c>
      <c r="L626" s="8">
        <v>1100</v>
      </c>
      <c r="M626" s="8">
        <v>64</v>
      </c>
    </row>
    <row r="627" spans="1:13">
      <c r="A627" s="8">
        <v>7803</v>
      </c>
      <c r="B627" s="8">
        <v>0</v>
      </c>
      <c r="C627" s="8">
        <v>11328</v>
      </c>
      <c r="D627" s="8">
        <v>295446</v>
      </c>
      <c r="E627" s="8">
        <v>0</v>
      </c>
      <c r="F627" s="8">
        <v>5001</v>
      </c>
      <c r="G627" s="8">
        <v>2141</v>
      </c>
      <c r="H627" s="8">
        <v>4369</v>
      </c>
      <c r="I627" s="8">
        <v>2426</v>
      </c>
      <c r="J627" s="8">
        <v>2268</v>
      </c>
      <c r="K627" s="8">
        <v>2035</v>
      </c>
      <c r="L627" s="8">
        <v>1100</v>
      </c>
      <c r="M627" s="8">
        <v>64</v>
      </c>
    </row>
    <row r="628" spans="1:13">
      <c r="A628" s="8">
        <v>7805</v>
      </c>
      <c r="B628" s="8">
        <v>0</v>
      </c>
      <c r="C628" s="8">
        <v>11328</v>
      </c>
      <c r="D628" s="8">
        <v>295446</v>
      </c>
      <c r="E628" s="8">
        <v>0</v>
      </c>
      <c r="F628" s="8">
        <v>5001</v>
      </c>
      <c r="G628" s="8">
        <v>2143</v>
      </c>
      <c r="H628" s="8">
        <v>4369</v>
      </c>
      <c r="I628" s="8">
        <v>2426</v>
      </c>
      <c r="J628" s="8">
        <v>2268</v>
      </c>
      <c r="K628" s="8">
        <v>2035</v>
      </c>
      <c r="L628" s="8">
        <v>1100</v>
      </c>
      <c r="M628" s="8">
        <v>65</v>
      </c>
    </row>
    <row r="629" spans="1:13">
      <c r="A629" s="8">
        <v>7806</v>
      </c>
      <c r="B629" s="8">
        <v>0</v>
      </c>
      <c r="C629" s="8">
        <v>11328</v>
      </c>
      <c r="D629" s="8">
        <v>295446</v>
      </c>
      <c r="E629" s="8">
        <v>0</v>
      </c>
      <c r="F629" s="8">
        <v>5001</v>
      </c>
      <c r="G629" s="8">
        <v>2146</v>
      </c>
      <c r="H629" s="8">
        <v>4369</v>
      </c>
      <c r="I629" s="8">
        <v>2427</v>
      </c>
      <c r="J629" s="8">
        <v>2268</v>
      </c>
      <c r="K629" s="8">
        <v>2035</v>
      </c>
      <c r="L629" s="8">
        <v>1100</v>
      </c>
      <c r="M629" s="8">
        <v>65</v>
      </c>
    </row>
    <row r="630" spans="1:13">
      <c r="A630" s="8">
        <v>7808</v>
      </c>
      <c r="B630" s="8">
        <v>0</v>
      </c>
      <c r="C630" s="8">
        <v>11328</v>
      </c>
      <c r="D630" s="8">
        <v>295446</v>
      </c>
      <c r="E630" s="8">
        <v>0</v>
      </c>
      <c r="F630" s="8">
        <v>5001</v>
      </c>
      <c r="G630" s="8">
        <v>2149</v>
      </c>
      <c r="H630" s="8">
        <v>4369</v>
      </c>
      <c r="I630" s="8">
        <v>2427</v>
      </c>
      <c r="J630" s="8">
        <v>2268</v>
      </c>
      <c r="K630" s="8">
        <v>2035</v>
      </c>
      <c r="L630" s="8">
        <v>1100</v>
      </c>
      <c r="M630" s="8">
        <v>65</v>
      </c>
    </row>
    <row r="631" spans="1:13">
      <c r="A631" s="8">
        <v>7809</v>
      </c>
      <c r="B631" s="8">
        <v>0</v>
      </c>
      <c r="C631" s="8">
        <v>11328</v>
      </c>
      <c r="D631" s="8">
        <v>295446</v>
      </c>
      <c r="E631" s="8">
        <v>0</v>
      </c>
      <c r="F631" s="8">
        <v>5001</v>
      </c>
      <c r="G631" s="8">
        <v>2151</v>
      </c>
      <c r="H631" s="8">
        <v>4369</v>
      </c>
      <c r="I631" s="8">
        <v>2428</v>
      </c>
      <c r="J631" s="8">
        <v>2268</v>
      </c>
      <c r="K631" s="8">
        <v>2035</v>
      </c>
      <c r="L631" s="8">
        <v>1100</v>
      </c>
      <c r="M631" s="8">
        <v>65</v>
      </c>
    </row>
    <row r="632" spans="1:13">
      <c r="A632" s="8">
        <v>7811</v>
      </c>
      <c r="B632" s="8">
        <v>0</v>
      </c>
      <c r="C632" s="8">
        <v>11328</v>
      </c>
      <c r="D632" s="8">
        <v>295446</v>
      </c>
      <c r="E632" s="8">
        <v>0</v>
      </c>
      <c r="F632" s="8">
        <v>5001</v>
      </c>
      <c r="G632" s="8">
        <v>2154</v>
      </c>
      <c r="H632" s="8">
        <v>4369</v>
      </c>
      <c r="I632" s="8">
        <v>2428</v>
      </c>
      <c r="J632" s="8">
        <v>2268</v>
      </c>
      <c r="K632" s="8">
        <v>2035</v>
      </c>
      <c r="L632" s="8">
        <v>1100</v>
      </c>
      <c r="M632" s="8">
        <v>65</v>
      </c>
    </row>
    <row r="633" spans="1:13">
      <c r="A633" s="8">
        <v>7813</v>
      </c>
      <c r="B633" s="8">
        <v>0</v>
      </c>
      <c r="C633" s="8">
        <v>11328</v>
      </c>
      <c r="D633" s="8">
        <v>295446</v>
      </c>
      <c r="E633" s="8">
        <v>0</v>
      </c>
      <c r="F633" s="8">
        <v>5001</v>
      </c>
      <c r="G633" s="8">
        <v>2157</v>
      </c>
      <c r="H633" s="8">
        <v>4369</v>
      </c>
      <c r="I633" s="8">
        <v>2429</v>
      </c>
      <c r="J633" s="8">
        <v>2268</v>
      </c>
      <c r="K633" s="8">
        <v>2035</v>
      </c>
      <c r="L633" s="8">
        <v>1100</v>
      </c>
      <c r="M633" s="8">
        <v>65</v>
      </c>
    </row>
    <row r="634" spans="1:13">
      <c r="A634" s="8">
        <v>7814</v>
      </c>
      <c r="B634" s="8">
        <v>0</v>
      </c>
      <c r="C634" s="8">
        <v>11328</v>
      </c>
      <c r="D634" s="8">
        <v>295446</v>
      </c>
      <c r="E634" s="8">
        <v>0</v>
      </c>
      <c r="F634" s="8">
        <v>5001</v>
      </c>
      <c r="G634" s="8">
        <v>2159</v>
      </c>
      <c r="H634" s="8">
        <v>4369</v>
      </c>
      <c r="I634" s="8">
        <v>2429</v>
      </c>
      <c r="J634" s="8">
        <v>2268</v>
      </c>
      <c r="K634" s="8">
        <v>2035</v>
      </c>
      <c r="L634" s="8">
        <v>1100</v>
      </c>
      <c r="M634" s="8">
        <v>65</v>
      </c>
    </row>
    <row r="635" spans="1:13">
      <c r="A635" s="8">
        <v>7816</v>
      </c>
      <c r="B635" s="8">
        <v>0</v>
      </c>
      <c r="C635" s="8">
        <v>11328</v>
      </c>
      <c r="D635" s="8">
        <v>295446</v>
      </c>
      <c r="E635" s="8">
        <v>0</v>
      </c>
      <c r="F635" s="8">
        <v>5001</v>
      </c>
      <c r="G635" s="8">
        <v>2162</v>
      </c>
      <c r="H635" s="8">
        <v>4369</v>
      </c>
      <c r="I635" s="8">
        <v>2430</v>
      </c>
      <c r="J635" s="8">
        <v>2268</v>
      </c>
      <c r="K635" s="8">
        <v>2035</v>
      </c>
      <c r="L635" s="8">
        <v>1100</v>
      </c>
      <c r="M635" s="8">
        <v>66</v>
      </c>
    </row>
    <row r="636" spans="1:13">
      <c r="A636" s="8">
        <v>7817</v>
      </c>
      <c r="B636" s="8">
        <v>0</v>
      </c>
      <c r="C636" s="8">
        <v>11328</v>
      </c>
      <c r="D636" s="8">
        <v>295446</v>
      </c>
      <c r="E636" s="8">
        <v>0</v>
      </c>
      <c r="F636" s="8">
        <v>5001</v>
      </c>
      <c r="G636" s="8">
        <v>2165</v>
      </c>
      <c r="H636" s="8">
        <v>4369</v>
      </c>
      <c r="I636" s="8">
        <v>2430</v>
      </c>
      <c r="J636" s="8">
        <v>2268</v>
      </c>
      <c r="K636" s="8">
        <v>2035</v>
      </c>
      <c r="L636" s="8">
        <v>1100</v>
      </c>
      <c r="M636" s="8">
        <v>66</v>
      </c>
    </row>
    <row r="637" spans="1:13">
      <c r="A637" s="8">
        <v>7819</v>
      </c>
      <c r="B637" s="8">
        <v>0</v>
      </c>
      <c r="C637" s="8">
        <v>11328</v>
      </c>
      <c r="D637" s="8">
        <v>295446</v>
      </c>
      <c r="E637" s="8">
        <v>0</v>
      </c>
      <c r="F637" s="8">
        <v>5001</v>
      </c>
      <c r="G637" s="8">
        <v>2167</v>
      </c>
      <c r="H637" s="8">
        <v>4369</v>
      </c>
      <c r="I637" s="8">
        <v>2432</v>
      </c>
      <c r="J637" s="8">
        <v>2268</v>
      </c>
      <c r="K637" s="8">
        <v>2035</v>
      </c>
      <c r="L637" s="8">
        <v>1100</v>
      </c>
      <c r="M637" s="8">
        <v>66</v>
      </c>
    </row>
    <row r="638" spans="1:13">
      <c r="A638" s="8">
        <v>7820</v>
      </c>
      <c r="B638" s="8">
        <v>0</v>
      </c>
      <c r="C638" s="8">
        <v>11328</v>
      </c>
      <c r="D638" s="8">
        <v>295446</v>
      </c>
      <c r="E638" s="8">
        <v>0</v>
      </c>
      <c r="F638" s="8">
        <v>5001</v>
      </c>
      <c r="G638" s="8">
        <v>2170</v>
      </c>
      <c r="H638" s="8">
        <v>4369</v>
      </c>
      <c r="I638" s="8">
        <v>2435</v>
      </c>
      <c r="J638" s="8">
        <v>2268</v>
      </c>
      <c r="K638" s="8">
        <v>2035</v>
      </c>
      <c r="L638" s="8">
        <v>1100</v>
      </c>
      <c r="M638" s="8">
        <v>66</v>
      </c>
    </row>
    <row r="639" spans="1:13">
      <c r="A639" s="8">
        <v>7822</v>
      </c>
      <c r="B639" s="8">
        <v>0</v>
      </c>
      <c r="C639" s="8">
        <v>11328</v>
      </c>
      <c r="D639" s="8">
        <v>295446</v>
      </c>
      <c r="E639" s="8">
        <v>0</v>
      </c>
      <c r="F639" s="8">
        <v>5001</v>
      </c>
      <c r="G639" s="8">
        <v>2173</v>
      </c>
      <c r="H639" s="8">
        <v>4369</v>
      </c>
      <c r="I639" s="8">
        <v>2437</v>
      </c>
      <c r="J639" s="8">
        <v>2268</v>
      </c>
      <c r="K639" s="8">
        <v>2035</v>
      </c>
      <c r="L639" s="8">
        <v>1100</v>
      </c>
      <c r="M639" s="8">
        <v>66</v>
      </c>
    </row>
    <row r="640" spans="1:13">
      <c r="A640" s="8">
        <v>7824</v>
      </c>
      <c r="B640" s="8">
        <v>0</v>
      </c>
      <c r="C640" s="8">
        <v>11328</v>
      </c>
      <c r="D640" s="8">
        <v>295446</v>
      </c>
      <c r="E640" s="8">
        <v>0</v>
      </c>
      <c r="F640" s="8">
        <v>5001</v>
      </c>
      <c r="G640" s="8">
        <v>2175</v>
      </c>
      <c r="H640" s="8">
        <v>4369</v>
      </c>
      <c r="I640" s="8">
        <v>2440</v>
      </c>
      <c r="J640" s="8">
        <v>2268</v>
      </c>
      <c r="K640" s="8">
        <v>2035</v>
      </c>
      <c r="L640" s="8">
        <v>1100</v>
      </c>
      <c r="M640" s="8">
        <v>66</v>
      </c>
    </row>
    <row r="641" spans="1:13">
      <c r="A641" s="8">
        <v>7825</v>
      </c>
      <c r="B641" s="8">
        <v>0</v>
      </c>
      <c r="C641" s="8">
        <v>11328</v>
      </c>
      <c r="D641" s="8">
        <v>295446</v>
      </c>
      <c r="E641" s="8">
        <v>0</v>
      </c>
      <c r="F641" s="8">
        <v>5001</v>
      </c>
      <c r="G641" s="8">
        <v>2178</v>
      </c>
      <c r="H641" s="8">
        <v>4369</v>
      </c>
      <c r="I641" s="8">
        <v>2442</v>
      </c>
      <c r="J641" s="8">
        <v>2268</v>
      </c>
      <c r="K641" s="8">
        <v>2035</v>
      </c>
      <c r="L641" s="8">
        <v>1100</v>
      </c>
      <c r="M641" s="8">
        <v>66</v>
      </c>
    </row>
    <row r="642" spans="1:13">
      <c r="A642" s="8">
        <v>7827</v>
      </c>
      <c r="B642" s="8">
        <v>0</v>
      </c>
      <c r="C642" s="8">
        <v>11328</v>
      </c>
      <c r="D642" s="8">
        <v>295446</v>
      </c>
      <c r="E642" s="8">
        <v>0</v>
      </c>
      <c r="F642" s="8">
        <v>5001</v>
      </c>
      <c r="G642" s="8">
        <v>2181</v>
      </c>
      <c r="H642" s="8">
        <v>4369</v>
      </c>
      <c r="I642" s="8">
        <v>2444</v>
      </c>
      <c r="J642" s="8">
        <v>2268</v>
      </c>
      <c r="K642" s="8">
        <v>2035</v>
      </c>
      <c r="L642" s="8">
        <v>1100</v>
      </c>
      <c r="M642" s="8">
        <v>67</v>
      </c>
    </row>
    <row r="643" spans="1:13">
      <c r="A643" s="8">
        <v>7828</v>
      </c>
      <c r="B643" s="8">
        <v>0</v>
      </c>
      <c r="C643" s="8">
        <v>11328</v>
      </c>
      <c r="D643" s="8">
        <v>295446</v>
      </c>
      <c r="E643" s="8">
        <v>0</v>
      </c>
      <c r="F643" s="8">
        <v>5001</v>
      </c>
      <c r="G643" s="8">
        <v>2183</v>
      </c>
      <c r="H643" s="8">
        <v>4369</v>
      </c>
      <c r="I643" s="8">
        <v>2447</v>
      </c>
      <c r="J643" s="8">
        <v>2268</v>
      </c>
      <c r="K643" s="8">
        <v>2035</v>
      </c>
      <c r="L643" s="8">
        <v>1100</v>
      </c>
      <c r="M643" s="8">
        <v>67</v>
      </c>
    </row>
    <row r="644" spans="1:13">
      <c r="A644" s="8">
        <v>7830</v>
      </c>
      <c r="B644" s="8">
        <v>0</v>
      </c>
      <c r="C644" s="8">
        <v>11328</v>
      </c>
      <c r="D644" s="8">
        <v>295446</v>
      </c>
      <c r="E644" s="8">
        <v>0</v>
      </c>
      <c r="F644" s="8">
        <v>5001</v>
      </c>
      <c r="G644" s="8">
        <v>2186</v>
      </c>
      <c r="H644" s="8">
        <v>4369</v>
      </c>
      <c r="I644" s="8">
        <v>2449</v>
      </c>
      <c r="J644" s="8">
        <v>2268</v>
      </c>
      <c r="K644" s="8">
        <v>2035</v>
      </c>
      <c r="L644" s="8">
        <v>1100</v>
      </c>
      <c r="M644" s="8">
        <v>67</v>
      </c>
    </row>
    <row r="645" spans="1:13">
      <c r="A645" s="8">
        <v>7831</v>
      </c>
      <c r="B645" s="8">
        <v>0</v>
      </c>
      <c r="C645" s="8">
        <v>11328</v>
      </c>
      <c r="D645" s="8">
        <v>295446</v>
      </c>
      <c r="E645" s="8">
        <v>0</v>
      </c>
      <c r="F645" s="8">
        <v>5001</v>
      </c>
      <c r="G645" s="8">
        <v>2189</v>
      </c>
      <c r="H645" s="8">
        <v>4369</v>
      </c>
      <c r="I645" s="8">
        <v>2451</v>
      </c>
      <c r="J645" s="8">
        <v>2268</v>
      </c>
      <c r="K645" s="8">
        <v>2035</v>
      </c>
      <c r="L645" s="8">
        <v>1100</v>
      </c>
      <c r="M645" s="8">
        <v>67</v>
      </c>
    </row>
    <row r="646" spans="1:13">
      <c r="A646" s="8">
        <v>7833</v>
      </c>
      <c r="B646" s="8">
        <v>0</v>
      </c>
      <c r="C646" s="8">
        <v>11328</v>
      </c>
      <c r="D646" s="8">
        <v>295446</v>
      </c>
      <c r="E646" s="8">
        <v>0</v>
      </c>
      <c r="F646" s="8">
        <v>5001</v>
      </c>
      <c r="G646" s="8">
        <v>2191</v>
      </c>
      <c r="H646" s="8">
        <v>4369</v>
      </c>
      <c r="I646" s="8">
        <v>2454</v>
      </c>
      <c r="J646" s="8">
        <v>2268</v>
      </c>
      <c r="K646" s="8">
        <v>2035</v>
      </c>
      <c r="L646" s="8">
        <v>1100</v>
      </c>
      <c r="M646" s="8">
        <v>67</v>
      </c>
    </row>
    <row r="647" spans="1:13">
      <c r="A647" s="8">
        <v>7835</v>
      </c>
      <c r="B647" s="8">
        <v>0</v>
      </c>
      <c r="C647" s="8">
        <v>11328</v>
      </c>
      <c r="D647" s="8">
        <v>295446</v>
      </c>
      <c r="E647" s="8">
        <v>0</v>
      </c>
      <c r="F647" s="8">
        <v>5001</v>
      </c>
      <c r="G647" s="8">
        <v>2194</v>
      </c>
      <c r="H647" s="8">
        <v>4369</v>
      </c>
      <c r="I647" s="8">
        <v>2456</v>
      </c>
      <c r="J647" s="8">
        <v>2268</v>
      </c>
      <c r="K647" s="8">
        <v>2035</v>
      </c>
      <c r="L647" s="8">
        <v>1100</v>
      </c>
      <c r="M647" s="8">
        <v>67</v>
      </c>
    </row>
    <row r="648" spans="1:13">
      <c r="A648" s="8">
        <v>7836</v>
      </c>
      <c r="B648" s="8">
        <v>0</v>
      </c>
      <c r="C648" s="8">
        <v>11328</v>
      </c>
      <c r="D648" s="8">
        <v>295446</v>
      </c>
      <c r="E648" s="8">
        <v>0</v>
      </c>
      <c r="F648" s="8">
        <v>5001</v>
      </c>
      <c r="G648" s="8">
        <v>2197</v>
      </c>
      <c r="H648" s="8">
        <v>4369</v>
      </c>
      <c r="I648" s="8">
        <v>2459</v>
      </c>
      <c r="J648" s="8">
        <v>2268</v>
      </c>
      <c r="K648" s="8">
        <v>2035</v>
      </c>
      <c r="L648" s="8">
        <v>1100</v>
      </c>
      <c r="M648" s="8">
        <v>68</v>
      </c>
    </row>
    <row r="649" spans="1:13">
      <c r="A649" s="8">
        <v>7838</v>
      </c>
      <c r="B649" s="8">
        <v>0</v>
      </c>
      <c r="C649" s="8">
        <v>11328</v>
      </c>
      <c r="D649" s="8">
        <v>295446</v>
      </c>
      <c r="E649" s="8">
        <v>0</v>
      </c>
      <c r="F649" s="8">
        <v>5001</v>
      </c>
      <c r="G649" s="8">
        <v>2199</v>
      </c>
      <c r="H649" s="8">
        <v>4369</v>
      </c>
      <c r="I649" s="8">
        <v>2461</v>
      </c>
      <c r="J649" s="8">
        <v>2268</v>
      </c>
      <c r="K649" s="8">
        <v>2035</v>
      </c>
      <c r="L649" s="8">
        <v>1100</v>
      </c>
      <c r="M649" s="8">
        <v>68</v>
      </c>
    </row>
    <row r="650" spans="1:13">
      <c r="A650" s="8">
        <v>7839</v>
      </c>
      <c r="B650" s="8">
        <v>0</v>
      </c>
      <c r="C650" s="8">
        <v>11328</v>
      </c>
      <c r="D650" s="8">
        <v>295446</v>
      </c>
      <c r="E650" s="8">
        <v>0</v>
      </c>
      <c r="F650" s="8">
        <v>5001</v>
      </c>
      <c r="G650" s="8">
        <v>2202</v>
      </c>
      <c r="H650" s="8">
        <v>4369</v>
      </c>
      <c r="I650" s="8">
        <v>2463</v>
      </c>
      <c r="J650" s="8">
        <v>2268</v>
      </c>
      <c r="K650" s="8">
        <v>2035</v>
      </c>
      <c r="L650" s="8">
        <v>1100</v>
      </c>
      <c r="M650" s="8">
        <v>68</v>
      </c>
    </row>
    <row r="651" spans="1:13">
      <c r="A651" s="8">
        <v>7841</v>
      </c>
      <c r="B651" s="8">
        <v>0</v>
      </c>
      <c r="C651" s="8">
        <v>11328</v>
      </c>
      <c r="D651" s="8">
        <v>295446</v>
      </c>
      <c r="E651" s="8">
        <v>0</v>
      </c>
      <c r="F651" s="8">
        <v>5001</v>
      </c>
      <c r="G651" s="8">
        <v>2205</v>
      </c>
      <c r="H651" s="8">
        <v>4369</v>
      </c>
      <c r="I651" s="8">
        <v>2466</v>
      </c>
      <c r="J651" s="8">
        <v>2268</v>
      </c>
      <c r="K651" s="8">
        <v>2035</v>
      </c>
      <c r="L651" s="8">
        <v>1100</v>
      </c>
      <c r="M651" s="8">
        <v>68</v>
      </c>
    </row>
    <row r="652" spans="1:13">
      <c r="A652" s="8">
        <v>7842</v>
      </c>
      <c r="B652" s="8">
        <v>0</v>
      </c>
      <c r="C652" s="8">
        <v>11328</v>
      </c>
      <c r="D652" s="8">
        <v>295446</v>
      </c>
      <c r="E652" s="8">
        <v>0</v>
      </c>
      <c r="F652" s="8">
        <v>5001</v>
      </c>
      <c r="G652" s="8">
        <v>2207</v>
      </c>
      <c r="H652" s="8">
        <v>4369</v>
      </c>
      <c r="I652" s="8">
        <v>2468</v>
      </c>
      <c r="J652" s="8">
        <v>2268</v>
      </c>
      <c r="K652" s="8">
        <v>2035</v>
      </c>
      <c r="L652" s="8">
        <v>1100</v>
      </c>
      <c r="M652" s="8">
        <v>68</v>
      </c>
    </row>
    <row r="653" spans="1:13">
      <c r="A653" s="8">
        <v>7844</v>
      </c>
      <c r="B653" s="8">
        <v>0</v>
      </c>
      <c r="C653" s="8">
        <v>11328</v>
      </c>
      <c r="D653" s="8">
        <v>295446</v>
      </c>
      <c r="E653" s="8">
        <v>0</v>
      </c>
      <c r="F653" s="8">
        <v>5001</v>
      </c>
      <c r="G653" s="8">
        <v>2210</v>
      </c>
      <c r="H653" s="8">
        <v>4369</v>
      </c>
      <c r="I653" s="8">
        <v>2470</v>
      </c>
      <c r="J653" s="8">
        <v>2268</v>
      </c>
      <c r="K653" s="8">
        <v>2035</v>
      </c>
      <c r="L653" s="8">
        <v>1100</v>
      </c>
      <c r="M653" s="8">
        <v>68</v>
      </c>
    </row>
    <row r="654" spans="1:13">
      <c r="A654" s="8">
        <v>7845</v>
      </c>
      <c r="B654" s="8">
        <v>0</v>
      </c>
      <c r="C654" s="8">
        <v>11328</v>
      </c>
      <c r="D654" s="8">
        <v>295446</v>
      </c>
      <c r="E654" s="8">
        <v>0</v>
      </c>
      <c r="F654" s="8">
        <v>5001</v>
      </c>
      <c r="G654" s="8">
        <v>2213</v>
      </c>
      <c r="H654" s="8">
        <v>4369</v>
      </c>
      <c r="I654" s="8">
        <v>2473</v>
      </c>
      <c r="J654" s="8">
        <v>2268</v>
      </c>
      <c r="K654" s="8">
        <v>2035</v>
      </c>
      <c r="L654" s="8">
        <v>1100</v>
      </c>
      <c r="M654" s="8">
        <v>68</v>
      </c>
    </row>
    <row r="655" spans="1:13">
      <c r="A655" s="8">
        <v>7847</v>
      </c>
      <c r="B655" s="8">
        <v>0</v>
      </c>
      <c r="C655" s="8">
        <v>11328</v>
      </c>
      <c r="D655" s="8">
        <v>295446</v>
      </c>
      <c r="E655" s="8">
        <v>0</v>
      </c>
      <c r="F655" s="8">
        <v>5001</v>
      </c>
      <c r="G655" s="8">
        <v>2215</v>
      </c>
      <c r="H655" s="8">
        <v>4369</v>
      </c>
      <c r="I655" s="8">
        <v>2475</v>
      </c>
      <c r="J655" s="8">
        <v>2268</v>
      </c>
      <c r="K655" s="8">
        <v>2035</v>
      </c>
      <c r="L655" s="8">
        <v>1100</v>
      </c>
      <c r="M655" s="8">
        <v>69</v>
      </c>
    </row>
    <row r="656" spans="1:13">
      <c r="A656" s="8">
        <v>7849</v>
      </c>
      <c r="B656" s="8">
        <v>0</v>
      </c>
      <c r="C656" s="8">
        <v>11328</v>
      </c>
      <c r="D656" s="8">
        <v>295446</v>
      </c>
      <c r="E656" s="8">
        <v>0</v>
      </c>
      <c r="F656" s="8">
        <v>5001</v>
      </c>
      <c r="G656" s="8">
        <v>2218</v>
      </c>
      <c r="H656" s="8">
        <v>4369</v>
      </c>
      <c r="I656" s="8">
        <v>2478</v>
      </c>
      <c r="J656" s="8">
        <v>2268</v>
      </c>
      <c r="K656" s="8">
        <v>2035</v>
      </c>
      <c r="L656" s="8">
        <v>1100</v>
      </c>
      <c r="M656" s="8">
        <v>69</v>
      </c>
    </row>
    <row r="657" spans="1:13">
      <c r="A657" s="8">
        <v>7850</v>
      </c>
      <c r="B657" s="8">
        <v>0</v>
      </c>
      <c r="C657" s="8">
        <v>11328</v>
      </c>
      <c r="D657" s="8">
        <v>295446</v>
      </c>
      <c r="E657" s="8">
        <v>0</v>
      </c>
      <c r="F657" s="8">
        <v>5001</v>
      </c>
      <c r="G657" s="8">
        <v>2221</v>
      </c>
      <c r="H657" s="8">
        <v>4369</v>
      </c>
      <c r="I657" s="8">
        <v>2480</v>
      </c>
      <c r="J657" s="8">
        <v>2268</v>
      </c>
      <c r="K657" s="8">
        <v>2035</v>
      </c>
      <c r="L657" s="8">
        <v>1100</v>
      </c>
      <c r="M657" s="8">
        <v>69</v>
      </c>
    </row>
    <row r="658" spans="1:13">
      <c r="A658" s="8">
        <v>7852</v>
      </c>
      <c r="B658" s="8">
        <v>0</v>
      </c>
      <c r="C658" s="8">
        <v>11328</v>
      </c>
      <c r="D658" s="8">
        <v>295446</v>
      </c>
      <c r="E658" s="8">
        <v>0</v>
      </c>
      <c r="F658" s="8">
        <v>5001</v>
      </c>
      <c r="G658" s="8">
        <v>2223</v>
      </c>
      <c r="H658" s="8">
        <v>4369</v>
      </c>
      <c r="I658" s="8">
        <v>2482</v>
      </c>
      <c r="J658" s="8">
        <v>2268</v>
      </c>
      <c r="K658" s="8">
        <v>2035</v>
      </c>
      <c r="L658" s="8">
        <v>1100</v>
      </c>
      <c r="M658" s="8">
        <v>69</v>
      </c>
    </row>
    <row r="659" spans="1:13">
      <c r="A659" s="8">
        <v>7853</v>
      </c>
      <c r="B659" s="8">
        <v>0</v>
      </c>
      <c r="C659" s="8">
        <v>11328</v>
      </c>
      <c r="D659" s="8">
        <v>295446</v>
      </c>
      <c r="E659" s="8">
        <v>0</v>
      </c>
      <c r="F659" s="8">
        <v>5001</v>
      </c>
      <c r="G659" s="8">
        <v>2226</v>
      </c>
      <c r="H659" s="8">
        <v>4369</v>
      </c>
      <c r="I659" s="8">
        <v>2485</v>
      </c>
      <c r="J659" s="8">
        <v>2268</v>
      </c>
      <c r="K659" s="8">
        <v>2035</v>
      </c>
      <c r="L659" s="8">
        <v>1100</v>
      </c>
      <c r="M659" s="8">
        <v>69</v>
      </c>
    </row>
    <row r="660" spans="1:13">
      <c r="A660" s="8">
        <v>7855</v>
      </c>
      <c r="B660" s="8">
        <v>0</v>
      </c>
      <c r="C660" s="8">
        <v>11328</v>
      </c>
      <c r="D660" s="8">
        <v>295446</v>
      </c>
      <c r="E660" s="8">
        <v>0</v>
      </c>
      <c r="F660" s="8">
        <v>5001</v>
      </c>
      <c r="G660" s="8">
        <v>2229</v>
      </c>
      <c r="H660" s="8">
        <v>4369</v>
      </c>
      <c r="I660" s="8">
        <v>2487</v>
      </c>
      <c r="J660" s="8">
        <v>2268</v>
      </c>
      <c r="K660" s="8">
        <v>2035</v>
      </c>
      <c r="L660" s="8">
        <v>1100</v>
      </c>
      <c r="M660" s="8">
        <v>69</v>
      </c>
    </row>
    <row r="661" spans="1:13">
      <c r="A661" s="8">
        <v>7856</v>
      </c>
      <c r="B661" s="8">
        <v>0</v>
      </c>
      <c r="C661" s="8">
        <v>11328</v>
      </c>
      <c r="D661" s="8">
        <v>295446</v>
      </c>
      <c r="E661" s="8">
        <v>0</v>
      </c>
      <c r="F661" s="8">
        <v>5001</v>
      </c>
      <c r="G661" s="8">
        <v>2231</v>
      </c>
      <c r="H661" s="8">
        <v>4369</v>
      </c>
      <c r="I661" s="8">
        <v>2490</v>
      </c>
      <c r="J661" s="8">
        <v>2268</v>
      </c>
      <c r="K661" s="8">
        <v>2035</v>
      </c>
      <c r="L661" s="8">
        <v>1100</v>
      </c>
      <c r="M661" s="8">
        <v>69</v>
      </c>
    </row>
    <row r="662" spans="1:13">
      <c r="A662" s="8">
        <v>7858</v>
      </c>
      <c r="B662" s="8">
        <v>0</v>
      </c>
      <c r="C662" s="8">
        <v>11328</v>
      </c>
      <c r="D662" s="8">
        <v>295446</v>
      </c>
      <c r="E662" s="8">
        <v>0</v>
      </c>
      <c r="F662" s="8">
        <v>5001</v>
      </c>
      <c r="G662" s="8">
        <v>2234</v>
      </c>
      <c r="H662" s="8">
        <v>4369</v>
      </c>
      <c r="I662" s="8">
        <v>2492</v>
      </c>
      <c r="J662" s="8">
        <v>2268</v>
      </c>
      <c r="K662" s="8">
        <v>2035</v>
      </c>
      <c r="L662" s="8">
        <v>1100</v>
      </c>
      <c r="M662" s="8">
        <v>70</v>
      </c>
    </row>
    <row r="663" spans="1:13">
      <c r="A663" s="8">
        <v>7860</v>
      </c>
      <c r="B663" s="8">
        <v>0</v>
      </c>
      <c r="C663" s="8">
        <v>11328</v>
      </c>
      <c r="D663" s="8">
        <v>295446</v>
      </c>
      <c r="E663" s="8">
        <v>0</v>
      </c>
      <c r="F663" s="8">
        <v>5001</v>
      </c>
      <c r="G663" s="8">
        <v>2237</v>
      </c>
      <c r="H663" s="8">
        <v>4369</v>
      </c>
      <c r="I663" s="8">
        <v>2494</v>
      </c>
      <c r="J663" s="8">
        <v>2268</v>
      </c>
      <c r="K663" s="8">
        <v>2035</v>
      </c>
      <c r="L663" s="8">
        <v>1100</v>
      </c>
      <c r="M663" s="8">
        <v>70</v>
      </c>
    </row>
    <row r="664" spans="1:13">
      <c r="A664" s="8">
        <v>7861</v>
      </c>
      <c r="B664" s="8">
        <v>0</v>
      </c>
      <c r="C664" s="8">
        <v>11328</v>
      </c>
      <c r="D664" s="8">
        <v>295446</v>
      </c>
      <c r="E664" s="8">
        <v>0</v>
      </c>
      <c r="F664" s="8">
        <v>5001</v>
      </c>
      <c r="G664" s="8">
        <v>2239</v>
      </c>
      <c r="H664" s="8">
        <v>4369</v>
      </c>
      <c r="I664" s="8">
        <v>2497</v>
      </c>
      <c r="J664" s="8">
        <v>2268</v>
      </c>
      <c r="K664" s="8">
        <v>2035</v>
      </c>
      <c r="L664" s="8">
        <v>1100</v>
      </c>
      <c r="M664" s="8">
        <v>70</v>
      </c>
    </row>
    <row r="665" spans="1:13">
      <c r="A665" s="8">
        <v>7863</v>
      </c>
      <c r="B665" s="8">
        <v>0</v>
      </c>
      <c r="C665" s="8">
        <v>11328</v>
      </c>
      <c r="D665" s="8">
        <v>295446</v>
      </c>
      <c r="E665" s="8">
        <v>0</v>
      </c>
      <c r="F665" s="8">
        <v>5001</v>
      </c>
      <c r="G665" s="8">
        <v>2242</v>
      </c>
      <c r="H665" s="8">
        <v>4369</v>
      </c>
      <c r="I665" s="8">
        <v>2499</v>
      </c>
      <c r="J665" s="8">
        <v>2268</v>
      </c>
      <c r="K665" s="8">
        <v>2035</v>
      </c>
      <c r="L665" s="8">
        <v>1100</v>
      </c>
      <c r="M665" s="8">
        <v>70</v>
      </c>
    </row>
    <row r="666" spans="1:13">
      <c r="A666" s="8">
        <v>7864</v>
      </c>
      <c r="B666" s="8">
        <v>0</v>
      </c>
      <c r="C666" s="8">
        <v>11328</v>
      </c>
      <c r="D666" s="8">
        <v>295446</v>
      </c>
      <c r="E666" s="8">
        <v>0</v>
      </c>
      <c r="F666" s="8">
        <v>5001</v>
      </c>
      <c r="G666" s="8">
        <v>2245</v>
      </c>
      <c r="H666" s="8">
        <v>4369</v>
      </c>
      <c r="I666" s="8">
        <v>2501</v>
      </c>
      <c r="J666" s="8">
        <v>2268</v>
      </c>
      <c r="K666" s="8">
        <v>2035</v>
      </c>
      <c r="L666" s="8">
        <v>1100</v>
      </c>
      <c r="M666" s="8">
        <v>70</v>
      </c>
    </row>
    <row r="667" spans="1:13">
      <c r="A667" s="8">
        <v>7866</v>
      </c>
      <c r="B667" s="8">
        <v>0</v>
      </c>
      <c r="C667" s="8">
        <v>11328</v>
      </c>
      <c r="D667" s="8">
        <v>295446</v>
      </c>
      <c r="E667" s="8">
        <v>0</v>
      </c>
      <c r="F667" s="8">
        <v>5001</v>
      </c>
      <c r="G667" s="8">
        <v>2247</v>
      </c>
      <c r="H667" s="8">
        <v>4369</v>
      </c>
      <c r="I667" s="8">
        <v>2504</v>
      </c>
      <c r="J667" s="8">
        <v>2268</v>
      </c>
      <c r="K667" s="8">
        <v>2035</v>
      </c>
      <c r="L667" s="8">
        <v>1100</v>
      </c>
      <c r="M667" s="8">
        <v>70</v>
      </c>
    </row>
    <row r="668" spans="1:13">
      <c r="A668" s="8">
        <v>7867</v>
      </c>
      <c r="B668" s="8">
        <v>0</v>
      </c>
      <c r="C668" s="8">
        <v>11328</v>
      </c>
      <c r="D668" s="8">
        <v>295446</v>
      </c>
      <c r="E668" s="8">
        <v>0</v>
      </c>
      <c r="F668" s="8">
        <v>5001</v>
      </c>
      <c r="G668" s="8">
        <v>2250</v>
      </c>
      <c r="H668" s="8">
        <v>4369</v>
      </c>
      <c r="I668" s="8">
        <v>2506</v>
      </c>
      <c r="J668" s="8">
        <v>2268</v>
      </c>
      <c r="K668" s="8">
        <v>2035</v>
      </c>
      <c r="L668" s="8">
        <v>1100</v>
      </c>
      <c r="M668" s="8">
        <v>70</v>
      </c>
    </row>
    <row r="669" spans="1:13">
      <c r="A669" s="8">
        <v>7869</v>
      </c>
      <c r="B669" s="8">
        <v>0</v>
      </c>
      <c r="C669" s="8">
        <v>11328</v>
      </c>
      <c r="D669" s="8">
        <v>295446</v>
      </c>
      <c r="E669" s="8">
        <v>0</v>
      </c>
      <c r="F669" s="8">
        <v>5001</v>
      </c>
      <c r="G669" s="8">
        <v>2253</v>
      </c>
      <c r="H669" s="8">
        <v>4369</v>
      </c>
      <c r="I669" s="8">
        <v>2509</v>
      </c>
      <c r="J669" s="8">
        <v>2268</v>
      </c>
      <c r="K669" s="8">
        <v>2035</v>
      </c>
      <c r="L669" s="8">
        <v>1100</v>
      </c>
      <c r="M669" s="8">
        <v>71</v>
      </c>
    </row>
    <row r="670" spans="1:13">
      <c r="A670" s="8">
        <v>7871</v>
      </c>
      <c r="B670" s="8">
        <v>0</v>
      </c>
      <c r="C670" s="8">
        <v>11328</v>
      </c>
      <c r="D670" s="8">
        <v>295446</v>
      </c>
      <c r="E670" s="8">
        <v>0</v>
      </c>
      <c r="F670" s="8">
        <v>5001</v>
      </c>
      <c r="G670" s="8">
        <v>2255</v>
      </c>
      <c r="H670" s="8">
        <v>4369</v>
      </c>
      <c r="I670" s="8">
        <v>2511</v>
      </c>
      <c r="J670" s="8">
        <v>2268</v>
      </c>
      <c r="K670" s="8">
        <v>2035</v>
      </c>
      <c r="L670" s="8">
        <v>1100</v>
      </c>
      <c r="M670" s="8">
        <v>71</v>
      </c>
    </row>
    <row r="671" spans="1:13">
      <c r="A671" s="8">
        <v>7872</v>
      </c>
      <c r="B671" s="8">
        <v>0</v>
      </c>
      <c r="C671" s="8">
        <v>11328</v>
      </c>
      <c r="D671" s="8">
        <v>295446</v>
      </c>
      <c r="E671" s="8">
        <v>0</v>
      </c>
      <c r="F671" s="8">
        <v>5001</v>
      </c>
      <c r="G671" s="8">
        <v>2258</v>
      </c>
      <c r="H671" s="8">
        <v>4369</v>
      </c>
      <c r="I671" s="8">
        <v>2513</v>
      </c>
      <c r="J671" s="8">
        <v>2268</v>
      </c>
      <c r="K671" s="8">
        <v>2035</v>
      </c>
      <c r="L671" s="8">
        <v>1100</v>
      </c>
      <c r="M671" s="8">
        <v>71</v>
      </c>
    </row>
    <row r="672" spans="1:13">
      <c r="A672" s="8">
        <v>7874</v>
      </c>
      <c r="B672" s="8">
        <v>0</v>
      </c>
      <c r="C672" s="8">
        <v>11328</v>
      </c>
      <c r="D672" s="8">
        <v>295446</v>
      </c>
      <c r="E672" s="8">
        <v>0</v>
      </c>
      <c r="F672" s="8">
        <v>5001</v>
      </c>
      <c r="G672" s="8">
        <v>2261</v>
      </c>
      <c r="H672" s="8">
        <v>4369</v>
      </c>
      <c r="I672" s="8">
        <v>2516</v>
      </c>
      <c r="J672" s="8">
        <v>2268</v>
      </c>
      <c r="K672" s="8">
        <v>2035</v>
      </c>
      <c r="L672" s="8">
        <v>1100</v>
      </c>
      <c r="M672" s="8">
        <v>71</v>
      </c>
    </row>
    <row r="673" spans="1:13">
      <c r="A673" s="8">
        <v>7875</v>
      </c>
      <c r="B673" s="8">
        <v>0</v>
      </c>
      <c r="C673" s="8">
        <v>11328</v>
      </c>
      <c r="D673" s="8">
        <v>295446</v>
      </c>
      <c r="E673" s="8">
        <v>0</v>
      </c>
      <c r="F673" s="8">
        <v>5001</v>
      </c>
      <c r="G673" s="8">
        <v>2263</v>
      </c>
      <c r="H673" s="8">
        <v>4369</v>
      </c>
      <c r="I673" s="8">
        <v>2518</v>
      </c>
      <c r="J673" s="8">
        <v>2268</v>
      </c>
      <c r="K673" s="8">
        <v>2035</v>
      </c>
      <c r="L673" s="8">
        <v>1100</v>
      </c>
      <c r="M673" s="8">
        <v>71</v>
      </c>
    </row>
    <row r="674" spans="1:13">
      <c r="A674" s="8">
        <v>7877</v>
      </c>
      <c r="B674" s="8">
        <v>0</v>
      </c>
      <c r="C674" s="8">
        <v>11328</v>
      </c>
      <c r="D674" s="8">
        <v>295446</v>
      </c>
      <c r="E674" s="8">
        <v>0</v>
      </c>
      <c r="F674" s="8">
        <v>5001</v>
      </c>
      <c r="G674" s="8">
        <v>2266</v>
      </c>
      <c r="H674" s="8">
        <v>4369</v>
      </c>
      <c r="I674" s="8">
        <v>2520</v>
      </c>
      <c r="J674" s="8">
        <v>2268</v>
      </c>
      <c r="K674" s="8">
        <v>2035</v>
      </c>
      <c r="L674" s="8">
        <v>1100</v>
      </c>
      <c r="M674" s="8">
        <v>71</v>
      </c>
    </row>
    <row r="675" spans="1:13">
      <c r="A675" s="8">
        <v>7878</v>
      </c>
      <c r="B675" s="8">
        <v>0</v>
      </c>
      <c r="C675" s="8">
        <v>11328</v>
      </c>
      <c r="D675" s="8">
        <v>295446</v>
      </c>
      <c r="E675" s="8">
        <v>0</v>
      </c>
      <c r="F675" s="8">
        <v>5001</v>
      </c>
      <c r="G675" s="8">
        <v>2268</v>
      </c>
      <c r="H675" s="8">
        <v>4369</v>
      </c>
      <c r="I675" s="8">
        <v>2523</v>
      </c>
      <c r="J675" s="8">
        <v>2268</v>
      </c>
      <c r="K675" s="8">
        <v>2035</v>
      </c>
      <c r="L675" s="8">
        <v>1100</v>
      </c>
      <c r="M675" s="8">
        <v>71</v>
      </c>
    </row>
    <row r="676" spans="1:13">
      <c r="A676" s="8">
        <v>7880</v>
      </c>
      <c r="B676" s="8">
        <v>0</v>
      </c>
      <c r="C676" s="8">
        <v>11328</v>
      </c>
      <c r="D676" s="8">
        <v>295446</v>
      </c>
      <c r="E676" s="8">
        <v>0</v>
      </c>
      <c r="F676" s="8">
        <v>5001</v>
      </c>
      <c r="G676" s="8">
        <v>2271</v>
      </c>
      <c r="H676" s="8">
        <v>4369</v>
      </c>
      <c r="I676" s="8">
        <v>2525</v>
      </c>
      <c r="J676" s="8">
        <v>2268</v>
      </c>
      <c r="K676" s="8">
        <v>2035</v>
      </c>
      <c r="L676" s="8">
        <v>1100</v>
      </c>
      <c r="M676" s="8">
        <v>72</v>
      </c>
    </row>
    <row r="677" spans="1:13">
      <c r="A677" s="8">
        <v>7882</v>
      </c>
      <c r="B677" s="8">
        <v>0</v>
      </c>
      <c r="C677" s="8">
        <v>11328</v>
      </c>
      <c r="D677" s="8">
        <v>295446</v>
      </c>
      <c r="E677" s="8">
        <v>0</v>
      </c>
      <c r="F677" s="8">
        <v>5001</v>
      </c>
      <c r="G677" s="8">
        <v>2274</v>
      </c>
      <c r="H677" s="8">
        <v>4369</v>
      </c>
      <c r="I677" s="8">
        <v>2528</v>
      </c>
      <c r="J677" s="8">
        <v>2268</v>
      </c>
      <c r="K677" s="8">
        <v>2035</v>
      </c>
      <c r="L677" s="8">
        <v>1100</v>
      </c>
      <c r="M677" s="8">
        <v>72</v>
      </c>
    </row>
    <row r="678" spans="1:13">
      <c r="A678" s="8">
        <v>7883</v>
      </c>
      <c r="B678" s="8">
        <v>0</v>
      </c>
      <c r="C678" s="8">
        <v>11328</v>
      </c>
      <c r="D678" s="8">
        <v>295446</v>
      </c>
      <c r="E678" s="8">
        <v>0</v>
      </c>
      <c r="F678" s="8">
        <v>5001</v>
      </c>
      <c r="G678" s="8">
        <v>2276</v>
      </c>
      <c r="H678" s="8">
        <v>4369</v>
      </c>
      <c r="I678" s="8">
        <v>2530</v>
      </c>
      <c r="J678" s="8">
        <v>2268</v>
      </c>
      <c r="K678" s="8">
        <v>2035</v>
      </c>
      <c r="L678" s="8">
        <v>1100</v>
      </c>
      <c r="M678" s="8">
        <v>72</v>
      </c>
    </row>
    <row r="679" spans="1:13">
      <c r="A679" s="8">
        <v>7885</v>
      </c>
      <c r="B679" s="8">
        <v>0</v>
      </c>
      <c r="C679" s="8">
        <v>11328</v>
      </c>
      <c r="D679" s="8">
        <v>295446</v>
      </c>
      <c r="E679" s="8">
        <v>0</v>
      </c>
      <c r="F679" s="8">
        <v>5001</v>
      </c>
      <c r="G679" s="8">
        <v>2279</v>
      </c>
      <c r="H679" s="8">
        <v>4369</v>
      </c>
      <c r="I679" s="8">
        <v>2532</v>
      </c>
      <c r="J679" s="8">
        <v>2268</v>
      </c>
      <c r="K679" s="8">
        <v>2035</v>
      </c>
      <c r="L679" s="8">
        <v>1100</v>
      </c>
      <c r="M679" s="8">
        <v>72</v>
      </c>
    </row>
    <row r="680" spans="1:13">
      <c r="A680" s="8">
        <v>7886</v>
      </c>
      <c r="B680" s="8">
        <v>0</v>
      </c>
      <c r="C680" s="8">
        <v>11328</v>
      </c>
      <c r="D680" s="8">
        <v>295446</v>
      </c>
      <c r="E680" s="8">
        <v>0</v>
      </c>
      <c r="F680" s="8">
        <v>5001</v>
      </c>
      <c r="G680" s="8">
        <v>2282</v>
      </c>
      <c r="H680" s="8">
        <v>4369</v>
      </c>
      <c r="I680" s="8">
        <v>2535</v>
      </c>
      <c r="J680" s="8">
        <v>2268</v>
      </c>
      <c r="K680" s="8">
        <v>2035</v>
      </c>
      <c r="L680" s="8">
        <v>1100</v>
      </c>
      <c r="M680" s="8">
        <v>72</v>
      </c>
    </row>
    <row r="681" spans="1:13">
      <c r="A681" s="8">
        <v>7888</v>
      </c>
      <c r="B681" s="8">
        <v>0</v>
      </c>
      <c r="C681" s="8">
        <v>11328</v>
      </c>
      <c r="D681" s="8">
        <v>295446</v>
      </c>
      <c r="E681" s="8">
        <v>0</v>
      </c>
      <c r="F681" s="8">
        <v>5001</v>
      </c>
      <c r="G681" s="8">
        <v>2284</v>
      </c>
      <c r="H681" s="8">
        <v>4369</v>
      </c>
      <c r="I681" s="8">
        <v>2537</v>
      </c>
      <c r="J681" s="8">
        <v>2268</v>
      </c>
      <c r="K681" s="8">
        <v>2035</v>
      </c>
      <c r="L681" s="8">
        <v>1100</v>
      </c>
      <c r="M681" s="8">
        <v>72</v>
      </c>
    </row>
    <row r="682" spans="1:13">
      <c r="A682" s="8">
        <v>7889</v>
      </c>
      <c r="B682" s="8">
        <v>0</v>
      </c>
      <c r="C682" s="8">
        <v>11328</v>
      </c>
      <c r="D682" s="8">
        <v>295446</v>
      </c>
      <c r="E682" s="8">
        <v>0</v>
      </c>
      <c r="F682" s="8">
        <v>5001</v>
      </c>
      <c r="G682" s="8">
        <v>2287</v>
      </c>
      <c r="H682" s="8">
        <v>4369</v>
      </c>
      <c r="I682" s="8">
        <v>2540</v>
      </c>
      <c r="J682" s="8">
        <v>2268</v>
      </c>
      <c r="K682" s="8">
        <v>2035</v>
      </c>
      <c r="L682" s="8">
        <v>1100</v>
      </c>
      <c r="M682" s="8">
        <v>73</v>
      </c>
    </row>
    <row r="683" spans="1:13">
      <c r="A683" s="8">
        <v>7891</v>
      </c>
      <c r="B683" s="8">
        <v>0</v>
      </c>
      <c r="C683" s="8">
        <v>11328</v>
      </c>
      <c r="D683" s="8">
        <v>295446</v>
      </c>
      <c r="E683" s="8">
        <v>0</v>
      </c>
      <c r="F683" s="8">
        <v>5001</v>
      </c>
      <c r="G683" s="8">
        <v>2290</v>
      </c>
      <c r="H683" s="8">
        <v>4369</v>
      </c>
      <c r="I683" s="8">
        <v>2542</v>
      </c>
      <c r="J683" s="8">
        <v>2268</v>
      </c>
      <c r="K683" s="8">
        <v>2035</v>
      </c>
      <c r="L683" s="8">
        <v>1100</v>
      </c>
      <c r="M683" s="8">
        <v>73</v>
      </c>
    </row>
    <row r="684" spans="1:13">
      <c r="A684" s="8">
        <v>7893</v>
      </c>
      <c r="B684" s="8">
        <v>0</v>
      </c>
      <c r="C684" s="8">
        <v>11328</v>
      </c>
      <c r="D684" s="8">
        <v>295446</v>
      </c>
      <c r="E684" s="8">
        <v>0</v>
      </c>
      <c r="F684" s="8">
        <v>5001</v>
      </c>
      <c r="G684" s="8">
        <v>2292</v>
      </c>
      <c r="H684" s="8">
        <v>4369</v>
      </c>
      <c r="I684" s="8">
        <v>2544</v>
      </c>
      <c r="J684" s="8">
        <v>2268</v>
      </c>
      <c r="K684" s="8">
        <v>2035</v>
      </c>
      <c r="L684" s="8">
        <v>1100</v>
      </c>
      <c r="M684" s="8">
        <v>73</v>
      </c>
    </row>
    <row r="685" spans="1:13">
      <c r="A685" s="8">
        <v>7894</v>
      </c>
      <c r="B685" s="8">
        <v>0</v>
      </c>
      <c r="C685" s="8">
        <v>11328</v>
      </c>
      <c r="D685" s="8">
        <v>295446</v>
      </c>
      <c r="E685" s="8">
        <v>0</v>
      </c>
      <c r="F685" s="8">
        <v>5001</v>
      </c>
      <c r="G685" s="8">
        <v>2295</v>
      </c>
      <c r="H685" s="8">
        <v>4369</v>
      </c>
      <c r="I685" s="8">
        <v>2547</v>
      </c>
      <c r="J685" s="8">
        <v>2268</v>
      </c>
      <c r="K685" s="8">
        <v>2035</v>
      </c>
      <c r="L685" s="8">
        <v>1100</v>
      </c>
      <c r="M685" s="8">
        <v>73</v>
      </c>
    </row>
    <row r="686" spans="1:13">
      <c r="A686" s="8">
        <v>7896</v>
      </c>
      <c r="B686" s="8">
        <v>0</v>
      </c>
      <c r="C686" s="8">
        <v>11328</v>
      </c>
      <c r="D686" s="8">
        <v>295446</v>
      </c>
      <c r="E686" s="8">
        <v>0</v>
      </c>
      <c r="F686" s="8">
        <v>5001</v>
      </c>
      <c r="G686" s="8">
        <v>2298</v>
      </c>
      <c r="H686" s="8">
        <v>4369</v>
      </c>
      <c r="I686" s="8">
        <v>2549</v>
      </c>
      <c r="J686" s="8">
        <v>2268</v>
      </c>
      <c r="K686" s="8">
        <v>2035</v>
      </c>
      <c r="L686" s="8">
        <v>1100</v>
      </c>
      <c r="M686" s="8">
        <v>73</v>
      </c>
    </row>
    <row r="687" spans="1:13">
      <c r="A687" s="8">
        <v>7897</v>
      </c>
      <c r="B687" s="8">
        <v>0</v>
      </c>
      <c r="C687" s="8">
        <v>11328</v>
      </c>
      <c r="D687" s="8">
        <v>295446</v>
      </c>
      <c r="E687" s="8">
        <v>0</v>
      </c>
      <c r="F687" s="8">
        <v>5001</v>
      </c>
      <c r="G687" s="8">
        <v>2300</v>
      </c>
      <c r="H687" s="8">
        <v>4369</v>
      </c>
      <c r="I687" s="8">
        <v>2551</v>
      </c>
      <c r="J687" s="8">
        <v>2268</v>
      </c>
      <c r="K687" s="8">
        <v>2035</v>
      </c>
      <c r="L687" s="8">
        <v>1100</v>
      </c>
      <c r="M687" s="8">
        <v>73</v>
      </c>
    </row>
    <row r="688" spans="1:13">
      <c r="A688" s="8">
        <v>7899</v>
      </c>
      <c r="B688" s="8">
        <v>0</v>
      </c>
      <c r="C688" s="8">
        <v>11328</v>
      </c>
      <c r="D688" s="8">
        <v>295446</v>
      </c>
      <c r="E688" s="8">
        <v>0</v>
      </c>
      <c r="F688" s="8">
        <v>5001</v>
      </c>
      <c r="G688" s="8">
        <v>2303</v>
      </c>
      <c r="H688" s="8">
        <v>4369</v>
      </c>
      <c r="I688" s="8">
        <v>2554</v>
      </c>
      <c r="J688" s="8">
        <v>2268</v>
      </c>
      <c r="K688" s="8">
        <v>2035</v>
      </c>
      <c r="L688" s="8">
        <v>1100</v>
      </c>
      <c r="M688" s="8">
        <v>73</v>
      </c>
    </row>
    <row r="689" spans="1:13">
      <c r="A689" s="8">
        <v>7900</v>
      </c>
      <c r="B689" s="8">
        <v>0</v>
      </c>
      <c r="C689" s="8">
        <v>11328</v>
      </c>
      <c r="D689" s="8">
        <v>295446</v>
      </c>
      <c r="E689" s="8">
        <v>0</v>
      </c>
      <c r="F689" s="8">
        <v>5001</v>
      </c>
      <c r="G689" s="8">
        <v>2306</v>
      </c>
      <c r="H689" s="8">
        <v>4369</v>
      </c>
      <c r="I689" s="8">
        <v>2556</v>
      </c>
      <c r="J689" s="8">
        <v>2268</v>
      </c>
      <c r="K689" s="8">
        <v>2035</v>
      </c>
      <c r="L689" s="8">
        <v>1100</v>
      </c>
      <c r="M689" s="8">
        <v>74</v>
      </c>
    </row>
    <row r="690" spans="1:13">
      <c r="A690" s="8">
        <v>7902</v>
      </c>
      <c r="B690" s="8">
        <v>0</v>
      </c>
      <c r="C690" s="8">
        <v>11328</v>
      </c>
      <c r="D690" s="8">
        <v>295446</v>
      </c>
      <c r="E690" s="8">
        <v>0</v>
      </c>
      <c r="F690" s="8">
        <v>5001</v>
      </c>
      <c r="G690" s="8">
        <v>2308</v>
      </c>
      <c r="H690" s="8">
        <v>4369</v>
      </c>
      <c r="I690" s="8">
        <v>2559</v>
      </c>
      <c r="J690" s="8">
        <v>2268</v>
      </c>
      <c r="K690" s="8">
        <v>2035</v>
      </c>
      <c r="L690" s="8">
        <v>1100</v>
      </c>
      <c r="M690" s="8">
        <v>74</v>
      </c>
    </row>
    <row r="691" spans="1:13">
      <c r="A691" s="8">
        <v>7904</v>
      </c>
      <c r="B691" s="8">
        <v>0</v>
      </c>
      <c r="C691" s="8">
        <v>11328</v>
      </c>
      <c r="D691" s="8">
        <v>295446</v>
      </c>
      <c r="E691" s="8">
        <v>0</v>
      </c>
      <c r="F691" s="8">
        <v>5001</v>
      </c>
      <c r="G691" s="8">
        <v>2311</v>
      </c>
      <c r="H691" s="8">
        <v>4369</v>
      </c>
      <c r="I691" s="8">
        <v>2561</v>
      </c>
      <c r="J691" s="8">
        <v>2268</v>
      </c>
      <c r="K691" s="8">
        <v>2035</v>
      </c>
      <c r="L691" s="8">
        <v>1100</v>
      </c>
      <c r="M691" s="8">
        <v>74</v>
      </c>
    </row>
    <row r="692" spans="1:13">
      <c r="A692" s="8">
        <v>7905</v>
      </c>
      <c r="B692" s="8">
        <v>0</v>
      </c>
      <c r="C692" s="8">
        <v>11328</v>
      </c>
      <c r="D692" s="8">
        <v>295446</v>
      </c>
      <c r="E692" s="8">
        <v>0</v>
      </c>
      <c r="F692" s="8">
        <v>5001</v>
      </c>
      <c r="G692" s="8">
        <v>2314</v>
      </c>
      <c r="H692" s="8">
        <v>4369</v>
      </c>
      <c r="I692" s="8">
        <v>2563</v>
      </c>
      <c r="J692" s="8">
        <v>2268</v>
      </c>
      <c r="K692" s="8">
        <v>2035</v>
      </c>
      <c r="L692" s="8">
        <v>1100</v>
      </c>
      <c r="M692" s="8">
        <v>74</v>
      </c>
    </row>
    <row r="693" spans="1:13">
      <c r="A693" s="8">
        <v>7907</v>
      </c>
      <c r="B693" s="8">
        <v>0</v>
      </c>
      <c r="C693" s="8">
        <v>11328</v>
      </c>
      <c r="D693" s="8">
        <v>295446</v>
      </c>
      <c r="E693" s="8">
        <v>0</v>
      </c>
      <c r="F693" s="8">
        <v>5001</v>
      </c>
      <c r="G693" s="8">
        <v>2316</v>
      </c>
      <c r="H693" s="8">
        <v>4369</v>
      </c>
      <c r="I693" s="8">
        <v>2566</v>
      </c>
      <c r="J693" s="8">
        <v>2268</v>
      </c>
      <c r="K693" s="8">
        <v>2035</v>
      </c>
      <c r="L693" s="8">
        <v>1100</v>
      </c>
      <c r="M693" s="8">
        <v>74</v>
      </c>
    </row>
    <row r="694" spans="1:13">
      <c r="A694" s="8">
        <v>7908</v>
      </c>
      <c r="B694" s="8">
        <v>0</v>
      </c>
      <c r="C694" s="8">
        <v>11328</v>
      </c>
      <c r="D694" s="8">
        <v>295446</v>
      </c>
      <c r="E694" s="8">
        <v>0</v>
      </c>
      <c r="F694" s="8">
        <v>5001</v>
      </c>
      <c r="G694" s="8">
        <v>2319</v>
      </c>
      <c r="H694" s="8">
        <v>4369</v>
      </c>
      <c r="I694" s="8">
        <v>2568</v>
      </c>
      <c r="J694" s="8">
        <v>2268</v>
      </c>
      <c r="K694" s="8">
        <v>2035</v>
      </c>
      <c r="L694" s="8">
        <v>1100</v>
      </c>
      <c r="M694" s="8">
        <v>74</v>
      </c>
    </row>
    <row r="695" spans="1:13">
      <c r="A695" s="8">
        <v>7910</v>
      </c>
      <c r="B695" s="8">
        <v>0</v>
      </c>
      <c r="C695" s="8">
        <v>11328</v>
      </c>
      <c r="D695" s="8">
        <v>295446</v>
      </c>
      <c r="E695" s="8">
        <v>0</v>
      </c>
      <c r="F695" s="8">
        <v>5001</v>
      </c>
      <c r="G695" s="8">
        <v>2322</v>
      </c>
      <c r="H695" s="8">
        <v>4369</v>
      </c>
      <c r="I695" s="8">
        <v>2570</v>
      </c>
      <c r="J695" s="8">
        <v>2268</v>
      </c>
      <c r="K695" s="8">
        <v>2035</v>
      </c>
      <c r="L695" s="8">
        <v>1100</v>
      </c>
      <c r="M695" s="8">
        <v>74</v>
      </c>
    </row>
    <row r="696" spans="1:13">
      <c r="A696" s="8">
        <v>7911</v>
      </c>
      <c r="B696" s="8">
        <v>0</v>
      </c>
      <c r="C696" s="8">
        <v>11328</v>
      </c>
      <c r="D696" s="8">
        <v>295446</v>
      </c>
      <c r="E696" s="8">
        <v>0</v>
      </c>
      <c r="F696" s="8">
        <v>5001</v>
      </c>
      <c r="G696" s="8">
        <v>2324</v>
      </c>
      <c r="H696" s="8">
        <v>4369</v>
      </c>
      <c r="I696" s="8">
        <v>2573</v>
      </c>
      <c r="J696" s="8">
        <v>2268</v>
      </c>
      <c r="K696" s="8">
        <v>2035</v>
      </c>
      <c r="L696" s="8">
        <v>1100</v>
      </c>
      <c r="M696" s="8">
        <v>75</v>
      </c>
    </row>
    <row r="697" spans="1:13">
      <c r="A697" s="8">
        <v>7913</v>
      </c>
      <c r="B697" s="8">
        <v>0</v>
      </c>
      <c r="C697" s="8">
        <v>11328</v>
      </c>
      <c r="D697" s="8">
        <v>295446</v>
      </c>
      <c r="E697" s="8">
        <v>0</v>
      </c>
      <c r="F697" s="8">
        <v>5001</v>
      </c>
      <c r="G697" s="8">
        <v>2327</v>
      </c>
      <c r="H697" s="8">
        <v>4369</v>
      </c>
      <c r="I697" s="8">
        <v>2575</v>
      </c>
      <c r="J697" s="8">
        <v>2268</v>
      </c>
      <c r="K697" s="8">
        <v>2035</v>
      </c>
      <c r="L697" s="8">
        <v>1100</v>
      </c>
      <c r="M697" s="8">
        <v>75</v>
      </c>
    </row>
    <row r="698" spans="1:13">
      <c r="A698" s="8">
        <v>7915</v>
      </c>
      <c r="B698" s="8">
        <v>0</v>
      </c>
      <c r="C698" s="8">
        <v>11328</v>
      </c>
      <c r="D698" s="8">
        <v>295446</v>
      </c>
      <c r="E698" s="8">
        <v>0</v>
      </c>
      <c r="F698" s="8">
        <v>5001</v>
      </c>
      <c r="G698" s="8">
        <v>2330</v>
      </c>
      <c r="H698" s="8">
        <v>4369</v>
      </c>
      <c r="I698" s="8">
        <v>2578</v>
      </c>
      <c r="J698" s="8">
        <v>2268</v>
      </c>
      <c r="K698" s="8">
        <v>2035</v>
      </c>
      <c r="L698" s="8">
        <v>1100</v>
      </c>
      <c r="M698" s="8">
        <v>75</v>
      </c>
    </row>
    <row r="699" spans="1:13">
      <c r="A699" s="8">
        <v>7916</v>
      </c>
      <c r="B699" s="8">
        <v>0</v>
      </c>
      <c r="C699" s="8">
        <v>11328</v>
      </c>
      <c r="D699" s="8">
        <v>295446</v>
      </c>
      <c r="E699" s="8">
        <v>0</v>
      </c>
      <c r="F699" s="8">
        <v>5001</v>
      </c>
      <c r="G699" s="8">
        <v>2332</v>
      </c>
      <c r="H699" s="8">
        <v>4369</v>
      </c>
      <c r="I699" s="8">
        <v>2580</v>
      </c>
      <c r="J699" s="8">
        <v>2268</v>
      </c>
      <c r="K699" s="8">
        <v>2035</v>
      </c>
      <c r="L699" s="8">
        <v>1100</v>
      </c>
      <c r="M699" s="8">
        <v>75</v>
      </c>
    </row>
    <row r="700" spans="1:13">
      <c r="A700" s="8">
        <v>7918</v>
      </c>
      <c r="B700" s="8">
        <v>0</v>
      </c>
      <c r="C700" s="8">
        <v>11328</v>
      </c>
      <c r="D700" s="8">
        <v>295446</v>
      </c>
      <c r="E700" s="8">
        <v>0</v>
      </c>
      <c r="F700" s="8">
        <v>5001</v>
      </c>
      <c r="G700" s="8">
        <v>2335</v>
      </c>
      <c r="H700" s="8">
        <v>4369</v>
      </c>
      <c r="I700" s="8">
        <v>2582</v>
      </c>
      <c r="J700" s="8">
        <v>2268</v>
      </c>
      <c r="K700" s="8">
        <v>2035</v>
      </c>
      <c r="L700" s="8">
        <v>1100</v>
      </c>
      <c r="M700" s="8">
        <v>75</v>
      </c>
    </row>
    <row r="701" spans="1:13">
      <c r="A701" s="8">
        <v>7919</v>
      </c>
      <c r="B701" s="8">
        <v>0</v>
      </c>
      <c r="C701" s="8">
        <v>11328</v>
      </c>
      <c r="D701" s="8">
        <v>295446</v>
      </c>
      <c r="E701" s="8">
        <v>0</v>
      </c>
      <c r="F701" s="8">
        <v>5001</v>
      </c>
      <c r="G701" s="8">
        <v>2338</v>
      </c>
      <c r="H701" s="8">
        <v>4369</v>
      </c>
      <c r="I701" s="8">
        <v>2585</v>
      </c>
      <c r="J701" s="8">
        <v>2268</v>
      </c>
      <c r="K701" s="8">
        <v>2035</v>
      </c>
      <c r="L701" s="8">
        <v>1100</v>
      </c>
      <c r="M701" s="8">
        <v>75</v>
      </c>
    </row>
    <row r="702" spans="1:13">
      <c r="A702" s="8">
        <v>7921</v>
      </c>
      <c r="B702" s="8">
        <v>0</v>
      </c>
      <c r="C702" s="8">
        <v>11328</v>
      </c>
      <c r="D702" s="8">
        <v>295446</v>
      </c>
      <c r="E702" s="8">
        <v>0</v>
      </c>
      <c r="F702" s="8">
        <v>5001</v>
      </c>
      <c r="G702" s="8">
        <v>2340</v>
      </c>
      <c r="H702" s="8">
        <v>4369</v>
      </c>
      <c r="I702" s="8">
        <v>2587</v>
      </c>
      <c r="J702" s="8">
        <v>2268</v>
      </c>
      <c r="K702" s="8">
        <v>2035</v>
      </c>
      <c r="L702" s="8">
        <v>1100</v>
      </c>
      <c r="M702" s="8">
        <v>75</v>
      </c>
    </row>
    <row r="703" spans="1:13">
      <c r="A703" s="8">
        <v>7922</v>
      </c>
      <c r="B703" s="8">
        <v>0</v>
      </c>
      <c r="C703" s="8">
        <v>11328</v>
      </c>
      <c r="D703" s="8">
        <v>295446</v>
      </c>
      <c r="E703" s="8">
        <v>0</v>
      </c>
      <c r="F703" s="8">
        <v>5001</v>
      </c>
      <c r="G703" s="8">
        <v>2343</v>
      </c>
      <c r="H703" s="8">
        <v>4369</v>
      </c>
      <c r="I703" s="8">
        <v>2590</v>
      </c>
      <c r="J703" s="8">
        <v>2268</v>
      </c>
      <c r="K703" s="8">
        <v>2035</v>
      </c>
      <c r="L703" s="8">
        <v>1100</v>
      </c>
      <c r="M703" s="8">
        <v>76</v>
      </c>
    </row>
    <row r="704" spans="1:13">
      <c r="A704" s="8">
        <v>7924</v>
      </c>
      <c r="B704" s="8">
        <v>0</v>
      </c>
      <c r="C704" s="8">
        <v>11328</v>
      </c>
      <c r="D704" s="8">
        <v>295446</v>
      </c>
      <c r="E704" s="8">
        <v>0</v>
      </c>
      <c r="F704" s="8">
        <v>5001</v>
      </c>
      <c r="G704" s="8">
        <v>2346</v>
      </c>
      <c r="H704" s="8">
        <v>4369</v>
      </c>
      <c r="I704" s="8">
        <v>2592</v>
      </c>
      <c r="J704" s="8">
        <v>2268</v>
      </c>
      <c r="K704" s="8">
        <v>2035</v>
      </c>
      <c r="L704" s="8">
        <v>1100</v>
      </c>
      <c r="M704" s="8">
        <v>76</v>
      </c>
    </row>
    <row r="705" spans="1:13">
      <c r="A705" s="8">
        <v>7925</v>
      </c>
      <c r="B705" s="8">
        <v>0</v>
      </c>
      <c r="C705" s="8">
        <v>11328</v>
      </c>
      <c r="D705" s="8">
        <v>295446</v>
      </c>
      <c r="E705" s="8">
        <v>0</v>
      </c>
      <c r="F705" s="8">
        <v>5001</v>
      </c>
      <c r="G705" s="8">
        <v>2348</v>
      </c>
      <c r="H705" s="8">
        <v>4369</v>
      </c>
      <c r="I705" s="8">
        <v>2594</v>
      </c>
      <c r="J705" s="8">
        <v>2268</v>
      </c>
      <c r="K705" s="8">
        <v>2035</v>
      </c>
      <c r="L705" s="8">
        <v>1100</v>
      </c>
      <c r="M705" s="8">
        <v>76</v>
      </c>
    </row>
    <row r="706" spans="1:13">
      <c r="A706" s="8">
        <v>7927</v>
      </c>
      <c r="B706" s="8">
        <v>0</v>
      </c>
      <c r="C706" s="8">
        <v>11328</v>
      </c>
      <c r="D706" s="8">
        <v>295446</v>
      </c>
      <c r="E706" s="8">
        <v>0</v>
      </c>
      <c r="F706" s="8">
        <v>5001</v>
      </c>
      <c r="G706" s="8">
        <v>2351</v>
      </c>
      <c r="H706" s="8">
        <v>4369</v>
      </c>
      <c r="I706" s="8">
        <v>2597</v>
      </c>
      <c r="J706" s="8">
        <v>2268</v>
      </c>
      <c r="K706" s="8">
        <v>2035</v>
      </c>
      <c r="L706" s="8">
        <v>1100</v>
      </c>
      <c r="M706" s="8">
        <v>76</v>
      </c>
    </row>
    <row r="707" spans="1:13">
      <c r="A707" s="8">
        <v>7929</v>
      </c>
      <c r="B707" s="8">
        <v>0</v>
      </c>
      <c r="C707" s="8">
        <v>11328</v>
      </c>
      <c r="D707" s="8">
        <v>295446</v>
      </c>
      <c r="E707" s="8">
        <v>0</v>
      </c>
      <c r="F707" s="8">
        <v>5001</v>
      </c>
      <c r="G707" s="8">
        <v>2354</v>
      </c>
      <c r="H707" s="8">
        <v>4369</v>
      </c>
      <c r="I707" s="8">
        <v>2599</v>
      </c>
      <c r="J707" s="8">
        <v>2268</v>
      </c>
      <c r="K707" s="8">
        <v>2035</v>
      </c>
      <c r="L707" s="8">
        <v>1100</v>
      </c>
      <c r="M707" s="8">
        <v>76</v>
      </c>
    </row>
    <row r="708" spans="1:13">
      <c r="A708" s="8">
        <v>7930</v>
      </c>
      <c r="B708" s="8">
        <v>0</v>
      </c>
      <c r="C708" s="8">
        <v>11328</v>
      </c>
      <c r="D708" s="8">
        <v>295446</v>
      </c>
      <c r="E708" s="8">
        <v>0</v>
      </c>
      <c r="F708" s="8">
        <v>5001</v>
      </c>
      <c r="G708" s="8">
        <v>2356</v>
      </c>
      <c r="H708" s="8">
        <v>4369</v>
      </c>
      <c r="I708" s="8">
        <v>2601</v>
      </c>
      <c r="J708" s="8">
        <v>2268</v>
      </c>
      <c r="K708" s="8">
        <v>2035</v>
      </c>
      <c r="L708" s="8">
        <v>1100</v>
      </c>
      <c r="M708" s="8">
        <v>76</v>
      </c>
    </row>
    <row r="709" spans="1:13">
      <c r="A709" s="8">
        <v>7932</v>
      </c>
      <c r="B709" s="8">
        <v>0</v>
      </c>
      <c r="C709" s="8">
        <v>11328</v>
      </c>
      <c r="D709" s="8">
        <v>295446</v>
      </c>
      <c r="E709" s="8">
        <v>0</v>
      </c>
      <c r="F709" s="8">
        <v>5001</v>
      </c>
      <c r="G709" s="8">
        <v>2359</v>
      </c>
      <c r="H709" s="8">
        <v>4369</v>
      </c>
      <c r="I709" s="8">
        <v>2604</v>
      </c>
      <c r="J709" s="8">
        <v>2268</v>
      </c>
      <c r="K709" s="8">
        <v>2035</v>
      </c>
      <c r="L709" s="8">
        <v>1100</v>
      </c>
      <c r="M709" s="8">
        <v>76</v>
      </c>
    </row>
    <row r="710" spans="1:13">
      <c r="A710" s="8">
        <v>7933</v>
      </c>
      <c r="B710" s="8">
        <v>0</v>
      </c>
      <c r="C710" s="8">
        <v>11328</v>
      </c>
      <c r="D710" s="8">
        <v>295446</v>
      </c>
      <c r="E710" s="8">
        <v>0</v>
      </c>
      <c r="F710" s="8">
        <v>5001</v>
      </c>
      <c r="G710" s="8">
        <v>2362</v>
      </c>
      <c r="H710" s="8">
        <v>4369</v>
      </c>
      <c r="I710" s="8">
        <v>2606</v>
      </c>
      <c r="J710" s="8">
        <v>2268</v>
      </c>
      <c r="K710" s="8">
        <v>2035</v>
      </c>
      <c r="L710" s="8">
        <v>1100</v>
      </c>
      <c r="M710" s="8">
        <v>77</v>
      </c>
    </row>
    <row r="711" spans="1:13">
      <c r="A711" s="8">
        <v>7935</v>
      </c>
      <c r="B711" s="8">
        <v>0</v>
      </c>
      <c r="C711" s="8">
        <v>11328</v>
      </c>
      <c r="D711" s="8">
        <v>295446</v>
      </c>
      <c r="E711" s="8">
        <v>0</v>
      </c>
      <c r="F711" s="8">
        <v>5001</v>
      </c>
      <c r="G711" s="8">
        <v>2364</v>
      </c>
      <c r="H711" s="8">
        <v>4369</v>
      </c>
      <c r="I711" s="8">
        <v>2609</v>
      </c>
      <c r="J711" s="8">
        <v>2268</v>
      </c>
      <c r="K711" s="8">
        <v>2035</v>
      </c>
      <c r="L711" s="8">
        <v>1100</v>
      </c>
      <c r="M711" s="8">
        <v>77</v>
      </c>
    </row>
    <row r="712" spans="1:13">
      <c r="A712" s="8">
        <v>7936</v>
      </c>
      <c r="B712" s="8">
        <v>0</v>
      </c>
      <c r="C712" s="8">
        <v>11328</v>
      </c>
      <c r="D712" s="8">
        <v>295446</v>
      </c>
      <c r="E712" s="8">
        <v>0</v>
      </c>
      <c r="F712" s="8">
        <v>5001</v>
      </c>
      <c r="G712" s="8">
        <v>2367</v>
      </c>
      <c r="H712" s="8">
        <v>4369</v>
      </c>
      <c r="I712" s="8">
        <v>2611</v>
      </c>
      <c r="J712" s="8">
        <v>2268</v>
      </c>
      <c r="K712" s="8">
        <v>2035</v>
      </c>
      <c r="L712" s="8">
        <v>1100</v>
      </c>
      <c r="M712" s="8">
        <v>77</v>
      </c>
    </row>
    <row r="713" spans="1:13">
      <c r="A713" s="8">
        <v>7938</v>
      </c>
      <c r="B713" s="8">
        <v>0</v>
      </c>
      <c r="C713" s="8">
        <v>11328</v>
      </c>
      <c r="D713" s="8">
        <v>295446</v>
      </c>
      <c r="E713" s="8">
        <v>0</v>
      </c>
      <c r="F713" s="8">
        <v>5001</v>
      </c>
      <c r="G713" s="8">
        <v>2370</v>
      </c>
      <c r="H713" s="8">
        <v>4369</v>
      </c>
      <c r="I713" s="8">
        <v>2613</v>
      </c>
      <c r="J713" s="8">
        <v>2268</v>
      </c>
      <c r="K713" s="8">
        <v>2035</v>
      </c>
      <c r="L713" s="8">
        <v>1100</v>
      </c>
      <c r="M713" s="8">
        <v>77</v>
      </c>
    </row>
    <row r="714" spans="1:13">
      <c r="A714" s="8">
        <v>7940</v>
      </c>
      <c r="B714" s="8">
        <v>0</v>
      </c>
      <c r="C714" s="8">
        <v>11328</v>
      </c>
      <c r="D714" s="8">
        <v>295446</v>
      </c>
      <c r="E714" s="8">
        <v>0</v>
      </c>
      <c r="F714" s="8">
        <v>5001</v>
      </c>
      <c r="G714" s="8">
        <v>2372</v>
      </c>
      <c r="H714" s="8">
        <v>4369</v>
      </c>
      <c r="I714" s="8">
        <v>2616</v>
      </c>
      <c r="J714" s="8">
        <v>2268</v>
      </c>
      <c r="K714" s="8">
        <v>2035</v>
      </c>
      <c r="L714" s="8">
        <v>1100</v>
      </c>
      <c r="M714" s="8">
        <v>77</v>
      </c>
    </row>
    <row r="715" spans="1:13">
      <c r="A715" s="8">
        <v>7941</v>
      </c>
      <c r="B715" s="8">
        <v>0</v>
      </c>
      <c r="C715" s="8">
        <v>11328</v>
      </c>
      <c r="D715" s="8">
        <v>295446</v>
      </c>
      <c r="E715" s="8">
        <v>0</v>
      </c>
      <c r="F715" s="8">
        <v>5001</v>
      </c>
      <c r="G715" s="8">
        <v>2375</v>
      </c>
      <c r="H715" s="8">
        <v>4369</v>
      </c>
      <c r="I715" s="8">
        <v>2618</v>
      </c>
      <c r="J715" s="8">
        <v>2268</v>
      </c>
      <c r="K715" s="8">
        <v>2035</v>
      </c>
      <c r="L715" s="8">
        <v>1100</v>
      </c>
      <c r="M715" s="8">
        <v>77</v>
      </c>
    </row>
    <row r="716" spans="1:13">
      <c r="A716" s="8">
        <v>7943</v>
      </c>
      <c r="B716" s="8">
        <v>0</v>
      </c>
      <c r="C716" s="8">
        <v>11328</v>
      </c>
      <c r="D716" s="8">
        <v>295446</v>
      </c>
      <c r="E716" s="8">
        <v>0</v>
      </c>
      <c r="F716" s="8">
        <v>5001</v>
      </c>
      <c r="G716" s="8">
        <v>2378</v>
      </c>
      <c r="H716" s="8">
        <v>4369</v>
      </c>
      <c r="I716" s="8">
        <v>2620</v>
      </c>
      <c r="J716" s="8">
        <v>2268</v>
      </c>
      <c r="K716" s="8">
        <v>2035</v>
      </c>
      <c r="L716" s="8">
        <v>1100</v>
      </c>
      <c r="M716" s="8">
        <v>78</v>
      </c>
    </row>
    <row r="717" spans="1:13">
      <c r="A717" s="8">
        <v>7944</v>
      </c>
      <c r="B717" s="8">
        <v>0</v>
      </c>
      <c r="C717" s="8">
        <v>11328</v>
      </c>
      <c r="D717" s="8">
        <v>295446</v>
      </c>
      <c r="E717" s="8">
        <v>0</v>
      </c>
      <c r="F717" s="8">
        <v>5001</v>
      </c>
      <c r="G717" s="8">
        <v>2380</v>
      </c>
      <c r="H717" s="8">
        <v>4369</v>
      </c>
      <c r="I717" s="8">
        <v>2623</v>
      </c>
      <c r="J717" s="8">
        <v>2268</v>
      </c>
      <c r="K717" s="8">
        <v>2035</v>
      </c>
      <c r="L717" s="8">
        <v>1100</v>
      </c>
      <c r="M717" s="8">
        <v>78</v>
      </c>
    </row>
    <row r="718" spans="1:13">
      <c r="A718" s="8">
        <v>7946</v>
      </c>
      <c r="B718" s="8">
        <v>0</v>
      </c>
      <c r="C718" s="8">
        <v>11328</v>
      </c>
      <c r="D718" s="8">
        <v>295446</v>
      </c>
      <c r="E718" s="8">
        <v>0</v>
      </c>
      <c r="F718" s="8">
        <v>5001</v>
      </c>
      <c r="G718" s="8">
        <v>2383</v>
      </c>
      <c r="H718" s="8">
        <v>4369</v>
      </c>
      <c r="I718" s="8">
        <v>2625</v>
      </c>
      <c r="J718" s="8">
        <v>2268</v>
      </c>
      <c r="K718" s="8">
        <v>2035</v>
      </c>
      <c r="L718" s="8">
        <v>1100</v>
      </c>
      <c r="M718" s="8">
        <v>78</v>
      </c>
    </row>
    <row r="719" spans="1:13">
      <c r="A719" s="8">
        <v>7947</v>
      </c>
      <c r="B719" s="8">
        <v>0</v>
      </c>
      <c r="C719" s="8">
        <v>11328</v>
      </c>
      <c r="D719" s="8">
        <v>295446</v>
      </c>
      <c r="E719" s="8">
        <v>0</v>
      </c>
      <c r="F719" s="8">
        <v>5001</v>
      </c>
      <c r="G719" s="8">
        <v>2386</v>
      </c>
      <c r="H719" s="8">
        <v>4369</v>
      </c>
      <c r="I719" s="8">
        <v>2628</v>
      </c>
      <c r="J719" s="8">
        <v>2268</v>
      </c>
      <c r="K719" s="8">
        <v>2035</v>
      </c>
      <c r="L719" s="8">
        <v>1100</v>
      </c>
      <c r="M719" s="8">
        <v>78</v>
      </c>
    </row>
    <row r="720" spans="1:13">
      <c r="A720" s="8">
        <v>7949</v>
      </c>
      <c r="B720" s="8">
        <v>0</v>
      </c>
      <c r="C720" s="8">
        <v>11328</v>
      </c>
      <c r="D720" s="8">
        <v>295446</v>
      </c>
      <c r="E720" s="8">
        <v>0</v>
      </c>
      <c r="F720" s="8">
        <v>5001</v>
      </c>
      <c r="G720" s="8">
        <v>2388</v>
      </c>
      <c r="H720" s="8">
        <v>4369</v>
      </c>
      <c r="I720" s="8">
        <v>2630</v>
      </c>
      <c r="J720" s="8">
        <v>2268</v>
      </c>
      <c r="K720" s="8">
        <v>2035</v>
      </c>
      <c r="L720" s="8">
        <v>1100</v>
      </c>
      <c r="M720" s="8">
        <v>78</v>
      </c>
    </row>
    <row r="721" spans="1:13">
      <c r="A721" s="8">
        <v>7951</v>
      </c>
      <c r="B721" s="8">
        <v>0</v>
      </c>
      <c r="C721" s="8">
        <v>11328</v>
      </c>
      <c r="D721" s="8">
        <v>295446</v>
      </c>
      <c r="E721" s="8">
        <v>0</v>
      </c>
      <c r="F721" s="8">
        <v>5001</v>
      </c>
      <c r="G721" s="8">
        <v>2391</v>
      </c>
      <c r="H721" s="8">
        <v>4369</v>
      </c>
      <c r="I721" s="8">
        <v>2629</v>
      </c>
      <c r="J721" s="8">
        <v>2268</v>
      </c>
      <c r="K721" s="8">
        <v>2035</v>
      </c>
      <c r="L721" s="8">
        <v>1100</v>
      </c>
      <c r="M721" s="8">
        <v>78</v>
      </c>
    </row>
    <row r="722" spans="1:13">
      <c r="A722" s="8">
        <v>7952</v>
      </c>
      <c r="B722" s="8">
        <v>0</v>
      </c>
      <c r="C722" s="8">
        <v>11328</v>
      </c>
      <c r="D722" s="8">
        <v>295446</v>
      </c>
      <c r="E722" s="8">
        <v>0</v>
      </c>
      <c r="F722" s="8">
        <v>5001</v>
      </c>
      <c r="G722" s="8">
        <v>2394</v>
      </c>
      <c r="H722" s="8">
        <v>4369</v>
      </c>
      <c r="I722" s="8">
        <v>2628</v>
      </c>
      <c r="J722" s="8">
        <v>2268</v>
      </c>
      <c r="K722" s="8">
        <v>2035</v>
      </c>
      <c r="L722" s="8">
        <v>1100</v>
      </c>
      <c r="M722" s="8">
        <v>78</v>
      </c>
    </row>
    <row r="723" spans="1:13">
      <c r="A723" s="8">
        <v>7954</v>
      </c>
      <c r="B723" s="8">
        <v>0</v>
      </c>
      <c r="C723" s="8">
        <v>11328</v>
      </c>
      <c r="D723" s="8">
        <v>295446</v>
      </c>
      <c r="E723" s="8">
        <v>0</v>
      </c>
      <c r="F723" s="8">
        <v>5001</v>
      </c>
      <c r="G723" s="8">
        <v>2396</v>
      </c>
      <c r="H723" s="8">
        <v>4369</v>
      </c>
      <c r="I723" s="8">
        <v>2627</v>
      </c>
      <c r="J723" s="8">
        <v>2268</v>
      </c>
      <c r="K723" s="8">
        <v>2035</v>
      </c>
      <c r="L723" s="8">
        <v>1100</v>
      </c>
      <c r="M723" s="8">
        <v>79</v>
      </c>
    </row>
    <row r="724" spans="1:13">
      <c r="A724" s="8">
        <v>7955</v>
      </c>
      <c r="B724" s="8">
        <v>0</v>
      </c>
      <c r="C724" s="8">
        <v>11328</v>
      </c>
      <c r="D724" s="8">
        <v>295446</v>
      </c>
      <c r="E724" s="8">
        <v>0</v>
      </c>
      <c r="F724" s="8">
        <v>5001</v>
      </c>
      <c r="G724" s="8">
        <v>2399</v>
      </c>
      <c r="H724" s="8">
        <v>4369</v>
      </c>
      <c r="I724" s="8">
        <v>2626</v>
      </c>
      <c r="J724" s="8">
        <v>2268</v>
      </c>
      <c r="K724" s="8">
        <v>2035</v>
      </c>
      <c r="L724" s="8">
        <v>1100</v>
      </c>
      <c r="M724" s="8">
        <v>79</v>
      </c>
    </row>
    <row r="725" spans="1:13">
      <c r="A725" s="8">
        <v>7957</v>
      </c>
      <c r="B725" s="8">
        <v>0</v>
      </c>
      <c r="C725" s="8">
        <v>11328</v>
      </c>
      <c r="D725" s="8">
        <v>295446</v>
      </c>
      <c r="E725" s="8">
        <v>0</v>
      </c>
      <c r="F725" s="8">
        <v>5001</v>
      </c>
      <c r="G725" s="8">
        <v>2402</v>
      </c>
      <c r="H725" s="8">
        <v>4369</v>
      </c>
      <c r="I725" s="8">
        <v>2625</v>
      </c>
      <c r="J725" s="8">
        <v>2268</v>
      </c>
      <c r="K725" s="8">
        <v>2035</v>
      </c>
      <c r="L725" s="8">
        <v>1100</v>
      </c>
      <c r="M725" s="8">
        <v>79</v>
      </c>
    </row>
    <row r="726" spans="1:13">
      <c r="A726" s="8">
        <v>7958</v>
      </c>
      <c r="B726" s="8">
        <v>0</v>
      </c>
      <c r="C726" s="8">
        <v>11328</v>
      </c>
      <c r="D726" s="8">
        <v>295446</v>
      </c>
      <c r="E726" s="8">
        <v>0</v>
      </c>
      <c r="F726" s="8">
        <v>5001</v>
      </c>
      <c r="G726" s="8">
        <v>2404</v>
      </c>
      <c r="H726" s="8">
        <v>4369</v>
      </c>
      <c r="I726" s="8">
        <v>2624</v>
      </c>
      <c r="J726" s="8">
        <v>2268</v>
      </c>
      <c r="K726" s="8">
        <v>2035</v>
      </c>
      <c r="L726" s="8">
        <v>1100</v>
      </c>
      <c r="M726" s="8">
        <v>79</v>
      </c>
    </row>
    <row r="727" spans="1:13">
      <c r="A727" s="8">
        <v>7960</v>
      </c>
      <c r="B727" s="8">
        <v>0</v>
      </c>
      <c r="C727" s="8">
        <v>11328</v>
      </c>
      <c r="D727" s="8">
        <v>295446</v>
      </c>
      <c r="E727" s="8">
        <v>0</v>
      </c>
      <c r="F727" s="8">
        <v>5001</v>
      </c>
      <c r="G727" s="8">
        <v>2407</v>
      </c>
      <c r="H727" s="8">
        <v>4369</v>
      </c>
      <c r="I727" s="8">
        <v>2624</v>
      </c>
      <c r="J727" s="8">
        <v>2268</v>
      </c>
      <c r="K727" s="8">
        <v>2035</v>
      </c>
      <c r="L727" s="8">
        <v>1100</v>
      </c>
      <c r="M727" s="8">
        <v>79</v>
      </c>
    </row>
    <row r="728" spans="1:13">
      <c r="A728" s="8">
        <v>7963</v>
      </c>
      <c r="B728" s="8">
        <v>0</v>
      </c>
      <c r="C728" s="8">
        <v>11328</v>
      </c>
      <c r="D728" s="8">
        <v>295446</v>
      </c>
      <c r="E728" s="8">
        <v>0</v>
      </c>
      <c r="F728" s="8">
        <v>5001</v>
      </c>
      <c r="G728" s="8">
        <v>2410</v>
      </c>
      <c r="H728" s="8">
        <v>4369</v>
      </c>
      <c r="I728" s="8">
        <v>2623</v>
      </c>
      <c r="J728" s="8">
        <v>2268</v>
      </c>
      <c r="K728" s="8">
        <v>2035</v>
      </c>
      <c r="L728" s="8">
        <v>1100</v>
      </c>
      <c r="M728" s="8">
        <v>79</v>
      </c>
    </row>
    <row r="729" spans="1:13">
      <c r="A729" s="8">
        <v>7966</v>
      </c>
      <c r="B729" s="8">
        <v>0</v>
      </c>
      <c r="C729" s="8">
        <v>11328</v>
      </c>
      <c r="D729" s="8">
        <v>295446</v>
      </c>
      <c r="E729" s="8">
        <v>0</v>
      </c>
      <c r="F729" s="8">
        <v>5001</v>
      </c>
      <c r="G729" s="8">
        <v>2412</v>
      </c>
      <c r="H729" s="8">
        <v>4369</v>
      </c>
      <c r="I729" s="8">
        <v>2622</v>
      </c>
      <c r="J729" s="8">
        <v>2268</v>
      </c>
      <c r="K729" s="8">
        <v>2035</v>
      </c>
      <c r="L729" s="8">
        <v>1100</v>
      </c>
      <c r="M729" s="8">
        <v>79</v>
      </c>
    </row>
    <row r="730" spans="1:13">
      <c r="A730" s="8">
        <v>7969</v>
      </c>
      <c r="B730" s="8">
        <v>0</v>
      </c>
      <c r="C730" s="8">
        <v>11328</v>
      </c>
      <c r="D730" s="8">
        <v>295446</v>
      </c>
      <c r="E730" s="8">
        <v>0</v>
      </c>
      <c r="F730" s="8">
        <v>5001</v>
      </c>
      <c r="G730" s="8">
        <v>2415</v>
      </c>
      <c r="H730" s="8">
        <v>4369</v>
      </c>
      <c r="I730" s="8">
        <v>2621</v>
      </c>
      <c r="J730" s="8">
        <v>2268</v>
      </c>
      <c r="K730" s="8">
        <v>2035</v>
      </c>
      <c r="L730" s="8">
        <v>1100</v>
      </c>
      <c r="M730" s="8">
        <v>80</v>
      </c>
    </row>
    <row r="731" spans="1:13">
      <c r="A731" s="8">
        <v>7972</v>
      </c>
      <c r="B731" s="8">
        <v>0</v>
      </c>
      <c r="C731" s="8">
        <v>11328</v>
      </c>
      <c r="D731" s="8">
        <v>295446</v>
      </c>
      <c r="E731" s="8">
        <v>0</v>
      </c>
      <c r="F731" s="8">
        <v>5001</v>
      </c>
      <c r="G731" s="8">
        <v>2418</v>
      </c>
      <c r="H731" s="8">
        <v>4369</v>
      </c>
      <c r="I731" s="8">
        <v>2620</v>
      </c>
      <c r="J731" s="8">
        <v>2268</v>
      </c>
      <c r="K731" s="8">
        <v>2035</v>
      </c>
      <c r="L731" s="8">
        <v>1100</v>
      </c>
      <c r="M731" s="8">
        <v>80</v>
      </c>
    </row>
    <row r="732" spans="1:13">
      <c r="A732" s="8">
        <v>7975</v>
      </c>
      <c r="B732" s="8">
        <v>0</v>
      </c>
      <c r="C732" s="8">
        <v>11328</v>
      </c>
      <c r="D732" s="8">
        <v>295446</v>
      </c>
      <c r="E732" s="8">
        <v>0</v>
      </c>
      <c r="F732" s="8">
        <v>5001</v>
      </c>
      <c r="G732" s="8">
        <v>2420</v>
      </c>
      <c r="H732" s="8">
        <v>4369</v>
      </c>
      <c r="I732" s="8">
        <v>2619</v>
      </c>
      <c r="J732" s="8">
        <v>2268</v>
      </c>
      <c r="K732" s="8">
        <v>2035</v>
      </c>
      <c r="L732" s="8">
        <v>1100</v>
      </c>
      <c r="M732" s="8">
        <v>80</v>
      </c>
    </row>
    <row r="733" spans="1:13">
      <c r="A733" s="8">
        <v>0</v>
      </c>
      <c r="B733" s="8">
        <v>0</v>
      </c>
      <c r="C733" s="8">
        <v>11328</v>
      </c>
      <c r="D733" s="8">
        <v>295446</v>
      </c>
      <c r="E733" s="8">
        <v>0</v>
      </c>
      <c r="F733" s="8">
        <v>5001</v>
      </c>
      <c r="G733" s="8">
        <v>2423</v>
      </c>
      <c r="H733" s="8">
        <v>4369</v>
      </c>
      <c r="I733" s="8">
        <v>2618</v>
      </c>
      <c r="J733" s="8">
        <v>2268</v>
      </c>
      <c r="K733" s="8">
        <v>2035</v>
      </c>
      <c r="L733" s="8">
        <v>1100</v>
      </c>
      <c r="M733" s="8">
        <v>0</v>
      </c>
    </row>
    <row r="734" spans="1:13">
      <c r="A734" s="8">
        <v>7982</v>
      </c>
      <c r="B734" s="8">
        <v>0</v>
      </c>
      <c r="C734" s="8">
        <v>11328</v>
      </c>
      <c r="D734" s="8">
        <v>295446</v>
      </c>
      <c r="E734" s="8">
        <v>0</v>
      </c>
      <c r="F734" s="8">
        <v>5001</v>
      </c>
      <c r="G734" s="8">
        <v>2426</v>
      </c>
      <c r="H734" s="8">
        <v>4369</v>
      </c>
      <c r="I734" s="8">
        <v>2617</v>
      </c>
      <c r="J734" s="8">
        <v>2268</v>
      </c>
      <c r="K734" s="8">
        <v>2035</v>
      </c>
      <c r="L734" s="8">
        <v>1100</v>
      </c>
      <c r="M734" s="8">
        <v>3</v>
      </c>
    </row>
    <row r="735" spans="1:13">
      <c r="A735" s="8">
        <v>7985</v>
      </c>
      <c r="B735" s="8">
        <v>0</v>
      </c>
      <c r="C735" s="8">
        <v>11328</v>
      </c>
      <c r="D735" s="8">
        <v>295446</v>
      </c>
      <c r="E735" s="8">
        <v>0</v>
      </c>
      <c r="F735" s="8">
        <v>5001</v>
      </c>
      <c r="G735" s="8">
        <v>2428</v>
      </c>
      <c r="H735" s="8">
        <v>4369</v>
      </c>
      <c r="I735" s="8">
        <v>2616</v>
      </c>
      <c r="J735" s="8">
        <v>2268</v>
      </c>
      <c r="K735" s="8">
        <v>2035</v>
      </c>
      <c r="L735" s="8">
        <v>1100</v>
      </c>
      <c r="M735" s="8">
        <v>3</v>
      </c>
    </row>
    <row r="736" spans="1:13">
      <c r="A736" s="8">
        <v>7988</v>
      </c>
      <c r="B736" s="8">
        <v>0</v>
      </c>
      <c r="C736" s="8">
        <v>11328</v>
      </c>
      <c r="D736" s="8">
        <v>295446</v>
      </c>
      <c r="E736" s="8">
        <v>0</v>
      </c>
      <c r="F736" s="8">
        <v>5001</v>
      </c>
      <c r="G736" s="8">
        <v>2431</v>
      </c>
      <c r="H736" s="8">
        <v>4369</v>
      </c>
      <c r="I736" s="8">
        <v>2615</v>
      </c>
      <c r="J736" s="8">
        <v>2268</v>
      </c>
      <c r="K736" s="8">
        <v>2035</v>
      </c>
      <c r="L736" s="8">
        <v>1100</v>
      </c>
      <c r="M736" s="8">
        <v>3</v>
      </c>
    </row>
    <row r="737" spans="1:13">
      <c r="A737" s="8">
        <v>7991</v>
      </c>
      <c r="B737" s="8">
        <v>0</v>
      </c>
      <c r="C737" s="8">
        <v>11328</v>
      </c>
      <c r="D737" s="8">
        <v>295446</v>
      </c>
      <c r="E737" s="8">
        <v>0</v>
      </c>
      <c r="F737" s="8">
        <v>5001</v>
      </c>
      <c r="G737" s="8">
        <v>2434</v>
      </c>
      <c r="H737" s="8">
        <v>4369</v>
      </c>
      <c r="I737" s="8">
        <v>2614</v>
      </c>
      <c r="J737" s="8">
        <v>2268</v>
      </c>
      <c r="K737" s="8">
        <v>2035</v>
      </c>
      <c r="L737" s="8">
        <v>1100</v>
      </c>
      <c r="M737" s="8">
        <v>3</v>
      </c>
    </row>
    <row r="738" spans="1:13">
      <c r="A738" s="8">
        <v>7994</v>
      </c>
      <c r="B738" s="8">
        <v>0</v>
      </c>
      <c r="C738" s="8">
        <v>11328</v>
      </c>
      <c r="D738" s="8">
        <v>295446</v>
      </c>
      <c r="E738" s="8">
        <v>0</v>
      </c>
      <c r="F738" s="8">
        <v>5001</v>
      </c>
      <c r="G738" s="8">
        <v>2436</v>
      </c>
      <c r="H738" s="8">
        <v>4369</v>
      </c>
      <c r="I738" s="8">
        <v>2613</v>
      </c>
      <c r="J738" s="8">
        <v>2268</v>
      </c>
      <c r="K738" s="8">
        <v>2035</v>
      </c>
      <c r="L738" s="8">
        <v>1100</v>
      </c>
      <c r="M738" s="8">
        <v>3</v>
      </c>
    </row>
    <row r="739" spans="1:13">
      <c r="A739" s="8">
        <v>7997</v>
      </c>
      <c r="B739" s="8">
        <v>0</v>
      </c>
      <c r="C739" s="8">
        <v>11328</v>
      </c>
      <c r="D739" s="8">
        <v>295446</v>
      </c>
      <c r="E739" s="8">
        <v>0</v>
      </c>
      <c r="F739" s="8">
        <v>5001</v>
      </c>
      <c r="G739" s="8">
        <v>2439</v>
      </c>
      <c r="H739" s="8">
        <v>4369</v>
      </c>
      <c r="I739" s="8">
        <v>2612</v>
      </c>
      <c r="J739" s="8">
        <v>2268</v>
      </c>
      <c r="K739" s="8">
        <v>2035</v>
      </c>
      <c r="L739" s="8">
        <v>1100</v>
      </c>
      <c r="M739" s="8">
        <v>3</v>
      </c>
    </row>
    <row r="740" spans="1:13">
      <c r="A740" s="8">
        <v>8000</v>
      </c>
      <c r="B740" s="8">
        <v>0</v>
      </c>
      <c r="C740" s="8">
        <v>11328</v>
      </c>
      <c r="D740" s="8">
        <v>295446</v>
      </c>
      <c r="E740" s="8">
        <v>0</v>
      </c>
      <c r="F740" s="8">
        <v>5001</v>
      </c>
      <c r="G740" s="8">
        <v>2442</v>
      </c>
      <c r="H740" s="8">
        <v>4369</v>
      </c>
      <c r="I740" s="8">
        <v>2611</v>
      </c>
      <c r="J740" s="8">
        <v>2268</v>
      </c>
      <c r="K740" s="8">
        <v>2035</v>
      </c>
      <c r="L740" s="8">
        <v>1100</v>
      </c>
      <c r="M740" s="8">
        <v>3</v>
      </c>
    </row>
    <row r="741" spans="1:13">
      <c r="A741" s="8">
        <v>8003</v>
      </c>
      <c r="B741" s="8">
        <v>0</v>
      </c>
      <c r="C741" s="8">
        <v>11328</v>
      </c>
      <c r="D741" s="8">
        <v>295446</v>
      </c>
      <c r="E741" s="8">
        <v>0</v>
      </c>
      <c r="F741" s="8">
        <v>5001</v>
      </c>
      <c r="G741" s="8">
        <v>2444</v>
      </c>
      <c r="H741" s="8">
        <v>4369</v>
      </c>
      <c r="I741" s="8">
        <v>2610</v>
      </c>
      <c r="J741" s="8">
        <v>2268</v>
      </c>
      <c r="K741" s="8">
        <v>2035</v>
      </c>
      <c r="L741" s="8">
        <v>1100</v>
      </c>
      <c r="M741" s="8">
        <v>3</v>
      </c>
    </row>
    <row r="742" spans="1:13">
      <c r="A742" s="8">
        <v>8006</v>
      </c>
      <c r="B742" s="8">
        <v>0</v>
      </c>
      <c r="C742" s="8">
        <v>11328</v>
      </c>
      <c r="D742" s="8">
        <v>295446</v>
      </c>
      <c r="E742" s="8">
        <v>0</v>
      </c>
      <c r="F742" s="8">
        <v>5001</v>
      </c>
      <c r="G742" s="8">
        <v>2447</v>
      </c>
      <c r="H742" s="8">
        <v>4369</v>
      </c>
      <c r="I742" s="8">
        <v>2610</v>
      </c>
      <c r="J742" s="8">
        <v>2268</v>
      </c>
      <c r="K742" s="8">
        <v>2035</v>
      </c>
      <c r="L742" s="8">
        <v>1100</v>
      </c>
      <c r="M742" s="8">
        <v>3</v>
      </c>
    </row>
    <row r="743" spans="1:13">
      <c r="A743" s="8">
        <v>8009</v>
      </c>
      <c r="B743" s="8">
        <v>0</v>
      </c>
      <c r="C743" s="8">
        <v>11328</v>
      </c>
      <c r="D743" s="8">
        <v>295446</v>
      </c>
      <c r="E743" s="8">
        <v>0</v>
      </c>
      <c r="F743" s="8">
        <v>5001</v>
      </c>
      <c r="G743" s="8">
        <v>2450</v>
      </c>
      <c r="H743" s="8">
        <v>4369</v>
      </c>
      <c r="I743" s="8">
        <v>2609</v>
      </c>
      <c r="J743" s="8">
        <v>2268</v>
      </c>
      <c r="K743" s="8">
        <v>2035</v>
      </c>
      <c r="L743" s="8">
        <v>1100</v>
      </c>
      <c r="M743" s="8">
        <v>3</v>
      </c>
    </row>
    <row r="744" spans="1:13">
      <c r="A744" s="8">
        <v>8012</v>
      </c>
      <c r="B744" s="8">
        <v>0</v>
      </c>
      <c r="C744" s="8">
        <v>11328</v>
      </c>
      <c r="D744" s="8">
        <v>295446</v>
      </c>
      <c r="E744" s="8">
        <v>0</v>
      </c>
      <c r="F744" s="8">
        <v>5001</v>
      </c>
      <c r="G744" s="8">
        <v>2452</v>
      </c>
      <c r="H744" s="8">
        <v>4369</v>
      </c>
      <c r="I744" s="8">
        <v>2608</v>
      </c>
      <c r="J744" s="8">
        <v>2268</v>
      </c>
      <c r="K744" s="8">
        <v>2035</v>
      </c>
      <c r="L744" s="8">
        <v>1100</v>
      </c>
      <c r="M744" s="8">
        <v>3</v>
      </c>
    </row>
    <row r="745" spans="1:13">
      <c r="A745" s="8">
        <v>8015</v>
      </c>
      <c r="B745" s="8">
        <v>0</v>
      </c>
      <c r="C745" s="8">
        <v>11328</v>
      </c>
      <c r="D745" s="8">
        <v>295446</v>
      </c>
      <c r="E745" s="8">
        <v>0</v>
      </c>
      <c r="F745" s="8">
        <v>5001</v>
      </c>
      <c r="G745" s="8">
        <v>2455</v>
      </c>
      <c r="H745" s="8">
        <v>4369</v>
      </c>
      <c r="I745" s="8">
        <v>2607</v>
      </c>
      <c r="J745" s="8">
        <v>2268</v>
      </c>
      <c r="K745" s="8">
        <v>2035</v>
      </c>
      <c r="L745" s="8">
        <v>1100</v>
      </c>
      <c r="M745" s="8">
        <v>3</v>
      </c>
    </row>
    <row r="746" spans="1:13">
      <c r="A746" s="8">
        <v>8019</v>
      </c>
      <c r="B746" s="8">
        <v>0</v>
      </c>
      <c r="C746" s="8">
        <v>11328</v>
      </c>
      <c r="D746" s="8">
        <v>295446</v>
      </c>
      <c r="E746" s="8">
        <v>0</v>
      </c>
      <c r="F746" s="8">
        <v>5001</v>
      </c>
      <c r="G746" s="8">
        <v>2458</v>
      </c>
      <c r="H746" s="8">
        <v>4369</v>
      </c>
      <c r="I746" s="8">
        <v>2606</v>
      </c>
      <c r="J746" s="8">
        <v>2268</v>
      </c>
      <c r="K746" s="8">
        <v>2035</v>
      </c>
      <c r="L746" s="8">
        <v>1100</v>
      </c>
      <c r="M746" s="8">
        <v>3</v>
      </c>
    </row>
    <row r="747" spans="1:13">
      <c r="A747" s="8">
        <v>8022</v>
      </c>
      <c r="B747" s="8">
        <v>0</v>
      </c>
      <c r="C747" s="8">
        <v>11328</v>
      </c>
      <c r="D747" s="8">
        <v>295446</v>
      </c>
      <c r="E747" s="8">
        <v>0</v>
      </c>
      <c r="F747" s="8">
        <v>5001</v>
      </c>
      <c r="G747" s="8">
        <v>2460</v>
      </c>
      <c r="H747" s="8">
        <v>4369</v>
      </c>
      <c r="I747" s="8">
        <v>2605</v>
      </c>
      <c r="J747" s="8">
        <v>2268</v>
      </c>
      <c r="K747" s="8">
        <v>2035</v>
      </c>
      <c r="L747" s="8">
        <v>1100</v>
      </c>
      <c r="M747" s="8">
        <v>3</v>
      </c>
    </row>
    <row r="748" spans="1:13">
      <c r="A748" s="8">
        <v>8025</v>
      </c>
      <c r="B748" s="8">
        <v>0</v>
      </c>
      <c r="C748" s="8">
        <v>11328</v>
      </c>
      <c r="D748" s="8">
        <v>295446</v>
      </c>
      <c r="E748" s="8">
        <v>0</v>
      </c>
      <c r="F748" s="8">
        <v>5001</v>
      </c>
      <c r="G748" s="8">
        <v>2463</v>
      </c>
      <c r="H748" s="8">
        <v>4369</v>
      </c>
      <c r="I748" s="8">
        <v>2604</v>
      </c>
      <c r="J748" s="8">
        <v>2268</v>
      </c>
      <c r="K748" s="8">
        <v>2035</v>
      </c>
      <c r="L748" s="8">
        <v>1100</v>
      </c>
      <c r="M748" s="8">
        <v>3</v>
      </c>
    </row>
    <row r="749" spans="1:13">
      <c r="A749" s="8">
        <v>8028</v>
      </c>
      <c r="B749" s="8">
        <v>0</v>
      </c>
      <c r="C749" s="8">
        <v>11328</v>
      </c>
      <c r="D749" s="8">
        <v>295446</v>
      </c>
      <c r="E749" s="8">
        <v>0</v>
      </c>
      <c r="F749" s="8">
        <v>5001</v>
      </c>
      <c r="G749" s="8">
        <v>2466</v>
      </c>
      <c r="H749" s="8">
        <v>4369</v>
      </c>
      <c r="I749" s="8">
        <v>2604</v>
      </c>
      <c r="J749" s="8">
        <v>2268</v>
      </c>
      <c r="K749" s="8">
        <v>2035</v>
      </c>
      <c r="L749" s="8">
        <v>1100</v>
      </c>
      <c r="M749" s="8">
        <v>3</v>
      </c>
    </row>
    <row r="750" spans="1:13">
      <c r="A750" s="8">
        <v>8031</v>
      </c>
      <c r="B750" s="8">
        <v>0</v>
      </c>
      <c r="C750" s="8">
        <v>11328</v>
      </c>
      <c r="D750" s="8">
        <v>295446</v>
      </c>
      <c r="E750" s="8">
        <v>0</v>
      </c>
      <c r="F750" s="8">
        <v>5001</v>
      </c>
      <c r="G750" s="8">
        <v>2468</v>
      </c>
      <c r="H750" s="8">
        <v>4369</v>
      </c>
      <c r="I750" s="8">
        <v>2604</v>
      </c>
      <c r="J750" s="8">
        <v>2268</v>
      </c>
      <c r="K750" s="8">
        <v>2035</v>
      </c>
      <c r="L750" s="8">
        <v>1100</v>
      </c>
      <c r="M750" s="8">
        <v>3</v>
      </c>
    </row>
    <row r="751" spans="1:13">
      <c r="A751" s="8">
        <v>8034</v>
      </c>
      <c r="B751" s="8">
        <v>0</v>
      </c>
      <c r="C751" s="8">
        <v>11328</v>
      </c>
      <c r="D751" s="8">
        <v>295446</v>
      </c>
      <c r="E751" s="8">
        <v>0</v>
      </c>
      <c r="F751" s="8">
        <v>5001</v>
      </c>
      <c r="G751" s="8">
        <v>2471</v>
      </c>
      <c r="H751" s="8">
        <v>4369</v>
      </c>
      <c r="I751" s="8">
        <v>2604</v>
      </c>
      <c r="J751" s="8">
        <v>2268</v>
      </c>
      <c r="K751" s="8">
        <v>2035</v>
      </c>
      <c r="L751" s="8">
        <v>1100</v>
      </c>
      <c r="M751" s="8">
        <v>3</v>
      </c>
    </row>
    <row r="752" spans="1:13">
      <c r="A752" s="8">
        <v>8037</v>
      </c>
      <c r="B752" s="8">
        <v>0</v>
      </c>
      <c r="C752" s="8">
        <v>11328</v>
      </c>
      <c r="D752" s="8">
        <v>295446</v>
      </c>
      <c r="E752" s="8">
        <v>0</v>
      </c>
      <c r="F752" s="8">
        <v>5001</v>
      </c>
      <c r="G752" s="8">
        <v>2474</v>
      </c>
      <c r="H752" s="8">
        <v>4369</v>
      </c>
      <c r="I752" s="8">
        <v>2604</v>
      </c>
      <c r="J752" s="8">
        <v>2268</v>
      </c>
      <c r="K752" s="8">
        <v>2035</v>
      </c>
      <c r="L752" s="8">
        <v>1100</v>
      </c>
      <c r="M752" s="8">
        <v>3</v>
      </c>
    </row>
    <row r="753" spans="1:13">
      <c r="A753" s="8">
        <v>8043</v>
      </c>
      <c r="B753" s="8">
        <v>0</v>
      </c>
      <c r="C753" s="8">
        <v>11328</v>
      </c>
      <c r="D753" s="8">
        <v>295446</v>
      </c>
      <c r="E753" s="8">
        <v>0</v>
      </c>
      <c r="F753" s="8">
        <v>5001</v>
      </c>
      <c r="G753" s="8">
        <v>2476</v>
      </c>
      <c r="H753" s="8">
        <v>4369</v>
      </c>
      <c r="I753" s="8">
        <v>2604</v>
      </c>
      <c r="J753" s="8">
        <v>2268</v>
      </c>
      <c r="K753" s="8">
        <v>2035</v>
      </c>
      <c r="L753" s="8">
        <v>1100</v>
      </c>
      <c r="M753" s="8">
        <v>3</v>
      </c>
    </row>
    <row r="754" spans="1:13">
      <c r="A754" s="8">
        <v>8049</v>
      </c>
      <c r="B754" s="8">
        <v>0</v>
      </c>
      <c r="C754" s="8">
        <v>11328</v>
      </c>
      <c r="D754" s="8">
        <v>295446</v>
      </c>
      <c r="E754" s="8">
        <v>0</v>
      </c>
      <c r="F754" s="8">
        <v>5001</v>
      </c>
      <c r="G754" s="8">
        <v>2479</v>
      </c>
      <c r="H754" s="8">
        <v>4369</v>
      </c>
      <c r="I754" s="8">
        <v>2604</v>
      </c>
      <c r="J754" s="8">
        <v>2268</v>
      </c>
      <c r="K754" s="8">
        <v>2035</v>
      </c>
      <c r="L754" s="8">
        <v>1100</v>
      </c>
      <c r="M754" s="8">
        <v>3</v>
      </c>
    </row>
    <row r="755" spans="1:13">
      <c r="A755" s="8">
        <v>8055</v>
      </c>
      <c r="B755" s="8">
        <v>0</v>
      </c>
      <c r="C755" s="8">
        <v>11328</v>
      </c>
      <c r="D755" s="8">
        <v>295446</v>
      </c>
      <c r="E755" s="8">
        <v>0</v>
      </c>
      <c r="F755" s="8">
        <v>5001</v>
      </c>
      <c r="G755" s="8">
        <v>2482</v>
      </c>
      <c r="H755" s="8">
        <v>4369</v>
      </c>
      <c r="I755" s="8">
        <v>2604</v>
      </c>
      <c r="J755" s="8">
        <v>2268</v>
      </c>
      <c r="K755" s="8">
        <v>2035</v>
      </c>
      <c r="L755" s="8">
        <v>1100</v>
      </c>
      <c r="M755" s="8">
        <v>3</v>
      </c>
    </row>
    <row r="756" spans="1:13">
      <c r="A756" s="8">
        <v>8061</v>
      </c>
      <c r="B756" s="8">
        <v>0</v>
      </c>
      <c r="C756" s="8">
        <v>11328</v>
      </c>
      <c r="D756" s="8">
        <v>295446</v>
      </c>
      <c r="E756" s="8">
        <v>0</v>
      </c>
      <c r="F756" s="8">
        <v>5001</v>
      </c>
      <c r="G756" s="8">
        <v>2484</v>
      </c>
      <c r="H756" s="8">
        <v>4369</v>
      </c>
      <c r="I756" s="8">
        <v>2604</v>
      </c>
      <c r="J756" s="8">
        <v>2268</v>
      </c>
      <c r="K756" s="8">
        <v>2035</v>
      </c>
      <c r="L756" s="8">
        <v>1100</v>
      </c>
      <c r="M756" s="8">
        <v>3</v>
      </c>
    </row>
    <row r="757" spans="1:13">
      <c r="A757" s="8">
        <v>8067</v>
      </c>
      <c r="B757" s="8">
        <v>0</v>
      </c>
      <c r="C757" s="8">
        <v>11328</v>
      </c>
      <c r="D757" s="8">
        <v>295446</v>
      </c>
      <c r="E757" s="8">
        <v>0</v>
      </c>
      <c r="F757" s="8">
        <v>5001</v>
      </c>
      <c r="G757" s="8">
        <v>2487</v>
      </c>
      <c r="H757" s="8">
        <v>4369</v>
      </c>
      <c r="I757" s="8">
        <v>2604</v>
      </c>
      <c r="J757" s="8">
        <v>2268</v>
      </c>
      <c r="K757" s="8">
        <v>2035</v>
      </c>
      <c r="L757" s="8">
        <v>1100</v>
      </c>
      <c r="M757" s="8">
        <v>3</v>
      </c>
    </row>
    <row r="758" spans="1:13">
      <c r="A758" s="8">
        <v>8072</v>
      </c>
      <c r="B758" s="8">
        <v>0</v>
      </c>
      <c r="C758" s="8">
        <v>11328</v>
      </c>
      <c r="D758" s="8">
        <v>295446</v>
      </c>
      <c r="E758" s="8">
        <v>0</v>
      </c>
      <c r="F758" s="8">
        <v>5001</v>
      </c>
      <c r="G758" s="8">
        <v>2490</v>
      </c>
      <c r="H758" s="8">
        <v>4369</v>
      </c>
      <c r="I758" s="8">
        <v>2604</v>
      </c>
      <c r="J758" s="8">
        <v>2268</v>
      </c>
      <c r="K758" s="8">
        <v>2035</v>
      </c>
      <c r="L758" s="8">
        <v>1100</v>
      </c>
      <c r="M758" s="8">
        <v>3</v>
      </c>
    </row>
    <row r="759" spans="1:13">
      <c r="A759" s="8">
        <v>8078</v>
      </c>
      <c r="B759" s="8">
        <v>0</v>
      </c>
      <c r="C759" s="8">
        <v>11328</v>
      </c>
      <c r="D759" s="8">
        <v>295446</v>
      </c>
      <c r="E759" s="8">
        <v>0</v>
      </c>
      <c r="F759" s="8">
        <v>5001</v>
      </c>
      <c r="G759" s="8">
        <v>2492</v>
      </c>
      <c r="H759" s="8">
        <v>4369</v>
      </c>
      <c r="I759" s="8">
        <v>2604</v>
      </c>
      <c r="J759" s="8">
        <v>2268</v>
      </c>
      <c r="K759" s="8">
        <v>2035</v>
      </c>
      <c r="L759" s="8">
        <v>1100</v>
      </c>
      <c r="M759" s="8">
        <v>3</v>
      </c>
    </row>
    <row r="760" spans="1:13">
      <c r="A760" s="8">
        <v>8084</v>
      </c>
      <c r="B760" s="8">
        <v>0</v>
      </c>
      <c r="C760" s="8">
        <v>11328</v>
      </c>
      <c r="D760" s="8">
        <v>295446</v>
      </c>
      <c r="E760" s="8">
        <v>0</v>
      </c>
      <c r="F760" s="8">
        <v>5001</v>
      </c>
      <c r="G760" s="8">
        <v>2495</v>
      </c>
      <c r="H760" s="8">
        <v>4369</v>
      </c>
      <c r="I760" s="8">
        <v>2604</v>
      </c>
      <c r="J760" s="8">
        <v>2268</v>
      </c>
      <c r="K760" s="8">
        <v>2035</v>
      </c>
      <c r="L760" s="8">
        <v>1100</v>
      </c>
      <c r="M760" s="8">
        <v>3</v>
      </c>
    </row>
    <row r="761" spans="1:13">
      <c r="A761" s="8">
        <v>8090</v>
      </c>
      <c r="B761" s="8">
        <v>0</v>
      </c>
      <c r="C761" s="8">
        <v>11328</v>
      </c>
      <c r="D761" s="8">
        <v>295446</v>
      </c>
      <c r="E761" s="8">
        <v>0</v>
      </c>
      <c r="F761" s="8">
        <v>5001</v>
      </c>
      <c r="G761" s="8">
        <v>2498</v>
      </c>
      <c r="H761" s="8">
        <v>4369</v>
      </c>
      <c r="I761" s="8">
        <v>2604</v>
      </c>
      <c r="J761" s="8">
        <v>2268</v>
      </c>
      <c r="K761" s="8">
        <v>2035</v>
      </c>
      <c r="L761" s="8">
        <v>1100</v>
      </c>
      <c r="M761" s="8">
        <v>3</v>
      </c>
    </row>
    <row r="762" spans="1:13">
      <c r="A762" s="8">
        <v>8096</v>
      </c>
      <c r="B762" s="8">
        <v>0</v>
      </c>
      <c r="C762" s="8">
        <v>11328</v>
      </c>
      <c r="D762" s="8">
        <v>295446</v>
      </c>
      <c r="E762" s="8">
        <v>0</v>
      </c>
      <c r="F762" s="8">
        <v>5001</v>
      </c>
      <c r="G762" s="8">
        <v>2500</v>
      </c>
      <c r="H762" s="8">
        <v>4369</v>
      </c>
      <c r="I762" s="8">
        <v>2604</v>
      </c>
      <c r="J762" s="8">
        <v>2268</v>
      </c>
      <c r="K762" s="8">
        <v>2035</v>
      </c>
      <c r="L762" s="8">
        <v>1100</v>
      </c>
      <c r="M762" s="8">
        <v>3</v>
      </c>
    </row>
    <row r="763" spans="1:13">
      <c r="A763" s="8">
        <v>8102</v>
      </c>
      <c r="B763" s="8">
        <v>0</v>
      </c>
      <c r="C763" s="8">
        <v>11328</v>
      </c>
      <c r="D763" s="8">
        <v>295446</v>
      </c>
      <c r="E763" s="8">
        <v>0</v>
      </c>
      <c r="F763" s="8">
        <v>5001</v>
      </c>
      <c r="G763" s="8">
        <v>2503</v>
      </c>
      <c r="H763" s="8">
        <v>4369</v>
      </c>
      <c r="I763" s="8">
        <v>2604</v>
      </c>
      <c r="J763" s="8">
        <v>2268</v>
      </c>
      <c r="K763" s="8">
        <v>2035</v>
      </c>
      <c r="L763" s="8">
        <v>1100</v>
      </c>
      <c r="M763" s="8">
        <v>3</v>
      </c>
    </row>
    <row r="764" spans="1:13">
      <c r="A764" s="8">
        <v>8107</v>
      </c>
      <c r="B764" s="8">
        <v>0</v>
      </c>
      <c r="C764" s="8">
        <v>11328</v>
      </c>
      <c r="D764" s="8">
        <v>295446</v>
      </c>
      <c r="E764" s="8">
        <v>0</v>
      </c>
      <c r="F764" s="8">
        <v>5001</v>
      </c>
      <c r="G764" s="8">
        <v>2505</v>
      </c>
      <c r="H764" s="8">
        <v>4369</v>
      </c>
      <c r="I764" s="8">
        <v>2604</v>
      </c>
      <c r="J764" s="8">
        <v>2268</v>
      </c>
      <c r="K764" s="8">
        <v>2035</v>
      </c>
      <c r="L764" s="8">
        <v>1100</v>
      </c>
      <c r="M764" s="8">
        <v>3</v>
      </c>
    </row>
    <row r="765" spans="1:13">
      <c r="A765" s="8">
        <v>8113</v>
      </c>
      <c r="B765" s="8">
        <v>0</v>
      </c>
      <c r="C765" s="8">
        <v>11328</v>
      </c>
      <c r="D765" s="8">
        <v>295446</v>
      </c>
      <c r="E765" s="8">
        <v>0</v>
      </c>
      <c r="F765" s="8">
        <v>5001</v>
      </c>
      <c r="G765" s="8">
        <v>2508</v>
      </c>
      <c r="H765" s="8">
        <v>4369</v>
      </c>
      <c r="I765" s="8">
        <v>2604</v>
      </c>
      <c r="J765" s="8">
        <v>2268</v>
      </c>
      <c r="K765" s="8">
        <v>2035</v>
      </c>
      <c r="L765" s="8">
        <v>1100</v>
      </c>
      <c r="M765" s="8">
        <v>3</v>
      </c>
    </row>
    <row r="766" spans="1:13">
      <c r="A766" s="8">
        <v>8118</v>
      </c>
      <c r="B766" s="8">
        <v>0</v>
      </c>
      <c r="C766" s="8">
        <v>11328</v>
      </c>
      <c r="D766" s="8">
        <v>295446</v>
      </c>
      <c r="E766" s="8">
        <v>0</v>
      </c>
      <c r="F766" s="8">
        <v>5001</v>
      </c>
      <c r="G766" s="8">
        <v>2511</v>
      </c>
      <c r="H766" s="8">
        <v>4369</v>
      </c>
      <c r="I766" s="8">
        <v>2604</v>
      </c>
      <c r="J766" s="8">
        <v>2268</v>
      </c>
      <c r="K766" s="8">
        <v>2035</v>
      </c>
      <c r="L766" s="8">
        <v>1100</v>
      </c>
      <c r="M766" s="8">
        <v>3</v>
      </c>
    </row>
    <row r="767" spans="1:13">
      <c r="A767" s="8">
        <v>8123</v>
      </c>
      <c r="B767" s="8">
        <v>0</v>
      </c>
      <c r="C767" s="8">
        <v>11328</v>
      </c>
      <c r="D767" s="8">
        <v>295446</v>
      </c>
      <c r="E767" s="8">
        <v>0</v>
      </c>
      <c r="F767" s="8">
        <v>5001</v>
      </c>
      <c r="G767" s="8">
        <v>2513</v>
      </c>
      <c r="H767" s="8">
        <v>4369</v>
      </c>
      <c r="I767" s="8">
        <v>2604</v>
      </c>
      <c r="J767" s="8">
        <v>2268</v>
      </c>
      <c r="K767" s="8">
        <v>2035</v>
      </c>
      <c r="L767" s="8">
        <v>1100</v>
      </c>
      <c r="M767" s="8">
        <v>3</v>
      </c>
    </row>
    <row r="768" spans="1:13">
      <c r="A768" s="8">
        <v>8129</v>
      </c>
      <c r="B768" s="8">
        <v>0</v>
      </c>
      <c r="C768" s="8">
        <v>11328</v>
      </c>
      <c r="D768" s="8">
        <v>295446</v>
      </c>
      <c r="E768" s="8">
        <v>0</v>
      </c>
      <c r="F768" s="8">
        <v>5001</v>
      </c>
      <c r="G768" s="8">
        <v>2516</v>
      </c>
      <c r="H768" s="8">
        <v>4369</v>
      </c>
      <c r="I768" s="8">
        <v>2604</v>
      </c>
      <c r="J768" s="8">
        <v>2268</v>
      </c>
      <c r="K768" s="8">
        <v>2035</v>
      </c>
      <c r="L768" s="8">
        <v>1100</v>
      </c>
      <c r="M768" s="8">
        <v>3</v>
      </c>
    </row>
    <row r="769" spans="1:13">
      <c r="A769" s="8">
        <v>8134</v>
      </c>
      <c r="B769" s="8">
        <v>0</v>
      </c>
      <c r="C769" s="8">
        <v>11328</v>
      </c>
      <c r="D769" s="8">
        <v>295446</v>
      </c>
      <c r="E769" s="8">
        <v>0</v>
      </c>
      <c r="F769" s="8">
        <v>5001</v>
      </c>
      <c r="G769" s="8">
        <v>2519</v>
      </c>
      <c r="H769" s="8">
        <v>4369</v>
      </c>
      <c r="I769" s="8">
        <v>2604</v>
      </c>
      <c r="J769" s="8">
        <v>2268</v>
      </c>
      <c r="K769" s="8">
        <v>2035</v>
      </c>
      <c r="L769" s="8">
        <v>1100</v>
      </c>
      <c r="M769" s="8">
        <v>3</v>
      </c>
    </row>
    <row r="770" spans="1:13">
      <c r="A770" s="8">
        <v>8139</v>
      </c>
      <c r="B770" s="8">
        <v>0</v>
      </c>
      <c r="C770" s="8">
        <v>11328</v>
      </c>
      <c r="D770" s="8">
        <v>295446</v>
      </c>
      <c r="E770" s="8">
        <v>0</v>
      </c>
      <c r="F770" s="8">
        <v>5001</v>
      </c>
      <c r="G770" s="8">
        <v>2521</v>
      </c>
      <c r="H770" s="8">
        <v>4369</v>
      </c>
      <c r="I770" s="8">
        <v>2604</v>
      </c>
      <c r="J770" s="8">
        <v>2268</v>
      </c>
      <c r="K770" s="8">
        <v>2035</v>
      </c>
      <c r="L770" s="8">
        <v>1100</v>
      </c>
      <c r="M770" s="8">
        <v>3</v>
      </c>
    </row>
    <row r="771" spans="1:13">
      <c r="A771" s="8">
        <v>8145</v>
      </c>
      <c r="B771" s="8">
        <v>0</v>
      </c>
      <c r="C771" s="8">
        <v>11328</v>
      </c>
      <c r="D771" s="8">
        <v>295446</v>
      </c>
      <c r="E771" s="8">
        <v>0</v>
      </c>
      <c r="F771" s="8">
        <v>5001</v>
      </c>
      <c r="G771" s="8">
        <v>2524</v>
      </c>
      <c r="H771" s="8">
        <v>4369</v>
      </c>
      <c r="I771" s="8">
        <v>2604</v>
      </c>
      <c r="J771" s="8">
        <v>2268</v>
      </c>
      <c r="K771" s="8">
        <v>2035</v>
      </c>
      <c r="L771" s="8">
        <v>1100</v>
      </c>
      <c r="M771" s="8">
        <v>3</v>
      </c>
    </row>
    <row r="772" spans="1:13">
      <c r="A772" s="8">
        <v>8150</v>
      </c>
      <c r="B772" s="8">
        <v>0</v>
      </c>
      <c r="C772" s="8">
        <v>11328</v>
      </c>
      <c r="D772" s="8">
        <v>295446</v>
      </c>
      <c r="E772" s="8">
        <v>0</v>
      </c>
      <c r="F772" s="8">
        <v>5001</v>
      </c>
      <c r="G772" s="8">
        <v>2527</v>
      </c>
      <c r="H772" s="8">
        <v>4369</v>
      </c>
      <c r="I772" s="8">
        <v>2604</v>
      </c>
      <c r="J772" s="8">
        <v>2268</v>
      </c>
      <c r="K772" s="8">
        <v>2035</v>
      </c>
      <c r="L772" s="8">
        <v>1100</v>
      </c>
      <c r="M772" s="8">
        <v>3</v>
      </c>
    </row>
    <row r="773" spans="1:13">
      <c r="A773" s="8">
        <v>8153</v>
      </c>
      <c r="B773" s="8">
        <v>0</v>
      </c>
      <c r="C773" s="8">
        <v>11328</v>
      </c>
      <c r="D773" s="8">
        <v>295446</v>
      </c>
      <c r="E773" s="8">
        <v>0</v>
      </c>
      <c r="F773" s="8">
        <v>5001</v>
      </c>
      <c r="G773" s="8">
        <v>2529</v>
      </c>
      <c r="H773" s="8">
        <v>4369</v>
      </c>
      <c r="I773" s="8">
        <v>2604</v>
      </c>
      <c r="J773" s="8">
        <v>2268</v>
      </c>
      <c r="K773" s="8">
        <v>2035</v>
      </c>
      <c r="L773" s="8">
        <v>1100</v>
      </c>
      <c r="M773" s="8">
        <v>3</v>
      </c>
    </row>
    <row r="774" spans="1:13">
      <c r="A774" s="8">
        <v>8156</v>
      </c>
      <c r="B774" s="8">
        <v>0</v>
      </c>
      <c r="C774" s="8">
        <v>11328</v>
      </c>
      <c r="D774" s="8">
        <v>295446</v>
      </c>
      <c r="E774" s="8">
        <v>0</v>
      </c>
      <c r="F774" s="8">
        <v>5001</v>
      </c>
      <c r="G774" s="8">
        <v>2532</v>
      </c>
      <c r="H774" s="8">
        <v>4369</v>
      </c>
      <c r="I774" s="8">
        <v>2604</v>
      </c>
      <c r="J774" s="8">
        <v>2268</v>
      </c>
      <c r="K774" s="8">
        <v>2035</v>
      </c>
      <c r="L774" s="8">
        <v>1100</v>
      </c>
      <c r="M774" s="8">
        <v>3</v>
      </c>
    </row>
    <row r="775" spans="1:13">
      <c r="A775" s="8">
        <v>8160</v>
      </c>
      <c r="B775" s="8">
        <v>0</v>
      </c>
      <c r="C775" s="8">
        <v>11328</v>
      </c>
      <c r="D775" s="8">
        <v>295446</v>
      </c>
      <c r="E775" s="8">
        <v>0</v>
      </c>
      <c r="F775" s="8">
        <v>5001</v>
      </c>
      <c r="G775" s="8">
        <v>2535</v>
      </c>
      <c r="H775" s="8">
        <v>4369</v>
      </c>
      <c r="I775" s="8">
        <v>2604</v>
      </c>
      <c r="J775" s="8">
        <v>2268</v>
      </c>
      <c r="K775" s="8">
        <v>2035</v>
      </c>
      <c r="L775" s="8">
        <v>1100</v>
      </c>
      <c r="M775" s="8">
        <v>3</v>
      </c>
    </row>
    <row r="776" spans="1:13">
      <c r="A776" s="8">
        <v>8163</v>
      </c>
      <c r="B776" s="8">
        <v>0</v>
      </c>
      <c r="C776" s="8">
        <v>11328</v>
      </c>
      <c r="D776" s="8">
        <v>295446</v>
      </c>
      <c r="E776" s="8">
        <v>0</v>
      </c>
      <c r="F776" s="8">
        <v>5001</v>
      </c>
      <c r="G776" s="8">
        <v>2537</v>
      </c>
      <c r="H776" s="8">
        <v>4369</v>
      </c>
      <c r="I776" s="8">
        <v>2604</v>
      </c>
      <c r="J776" s="8">
        <v>2268</v>
      </c>
      <c r="K776" s="8">
        <v>2035</v>
      </c>
      <c r="L776" s="8">
        <v>1100</v>
      </c>
      <c r="M776" s="8">
        <v>3</v>
      </c>
    </row>
    <row r="777" spans="1:13">
      <c r="A777" s="8">
        <v>8166</v>
      </c>
      <c r="B777" s="8">
        <v>0</v>
      </c>
      <c r="C777" s="8">
        <v>11328</v>
      </c>
      <c r="D777" s="8">
        <v>295446</v>
      </c>
      <c r="E777" s="8">
        <v>0</v>
      </c>
      <c r="F777" s="8">
        <v>5001</v>
      </c>
      <c r="G777" s="8">
        <v>2540</v>
      </c>
      <c r="H777" s="8">
        <v>4369</v>
      </c>
      <c r="I777" s="8">
        <v>2604</v>
      </c>
      <c r="J777" s="8">
        <v>2268</v>
      </c>
      <c r="K777" s="8">
        <v>2035</v>
      </c>
      <c r="L777" s="8">
        <v>1100</v>
      </c>
      <c r="M777" s="8">
        <v>3</v>
      </c>
    </row>
    <row r="778" spans="1:13">
      <c r="A778" s="8">
        <v>8169</v>
      </c>
      <c r="B778" s="8">
        <v>0</v>
      </c>
      <c r="C778" s="8">
        <v>11328</v>
      </c>
      <c r="D778" s="8">
        <v>295446</v>
      </c>
      <c r="E778" s="8">
        <v>0</v>
      </c>
      <c r="F778" s="8">
        <v>5001</v>
      </c>
      <c r="G778" s="8">
        <v>2543</v>
      </c>
      <c r="H778" s="8">
        <v>4369</v>
      </c>
      <c r="I778" s="8">
        <v>2604</v>
      </c>
      <c r="J778" s="8">
        <v>2268</v>
      </c>
      <c r="K778" s="8">
        <v>2035</v>
      </c>
      <c r="L778" s="8">
        <v>1100</v>
      </c>
      <c r="M778" s="8">
        <v>3</v>
      </c>
    </row>
    <row r="779" spans="1:13">
      <c r="A779" s="8">
        <v>8172</v>
      </c>
      <c r="B779" s="8">
        <v>0</v>
      </c>
      <c r="C779" s="8">
        <v>11328</v>
      </c>
      <c r="D779" s="8">
        <v>295446</v>
      </c>
      <c r="E779" s="8">
        <v>0</v>
      </c>
      <c r="F779" s="8">
        <v>5001</v>
      </c>
      <c r="G779" s="8">
        <v>2545</v>
      </c>
      <c r="H779" s="8">
        <v>4369</v>
      </c>
      <c r="I779" s="8">
        <v>2604</v>
      </c>
      <c r="J779" s="8">
        <v>2268</v>
      </c>
      <c r="K779" s="8">
        <v>2035</v>
      </c>
      <c r="L779" s="8">
        <v>1100</v>
      </c>
      <c r="M779" s="8">
        <v>3</v>
      </c>
    </row>
    <row r="780" spans="1:13">
      <c r="A780" s="8">
        <v>8176</v>
      </c>
      <c r="B780" s="8">
        <v>0</v>
      </c>
      <c r="C780" s="8">
        <v>11328</v>
      </c>
      <c r="D780" s="8">
        <v>295446</v>
      </c>
      <c r="E780" s="8">
        <v>0</v>
      </c>
      <c r="F780" s="8">
        <v>5001</v>
      </c>
      <c r="G780" s="8">
        <v>2548</v>
      </c>
      <c r="H780" s="8">
        <v>4369</v>
      </c>
      <c r="I780" s="8">
        <v>2604</v>
      </c>
      <c r="J780" s="8">
        <v>2268</v>
      </c>
      <c r="K780" s="8">
        <v>2035</v>
      </c>
      <c r="L780" s="8">
        <v>1100</v>
      </c>
      <c r="M780" s="8">
        <v>3</v>
      </c>
    </row>
    <row r="781" spans="1:13">
      <c r="A781" s="8">
        <v>8179</v>
      </c>
      <c r="B781" s="8">
        <v>0</v>
      </c>
      <c r="C781" s="8">
        <v>11328</v>
      </c>
      <c r="D781" s="8">
        <v>295446</v>
      </c>
      <c r="E781" s="8">
        <v>0</v>
      </c>
      <c r="F781" s="8">
        <v>5001</v>
      </c>
      <c r="G781" s="8">
        <v>2551</v>
      </c>
      <c r="H781" s="8">
        <v>4369</v>
      </c>
      <c r="I781" s="8">
        <v>2604</v>
      </c>
      <c r="J781" s="8">
        <v>2268</v>
      </c>
      <c r="K781" s="8">
        <v>2035</v>
      </c>
      <c r="L781" s="8">
        <v>1100</v>
      </c>
      <c r="M781" s="8">
        <v>3</v>
      </c>
    </row>
    <row r="782" spans="1:13">
      <c r="A782" s="8">
        <v>8182</v>
      </c>
      <c r="B782" s="8">
        <v>0</v>
      </c>
      <c r="C782" s="8">
        <v>11328</v>
      </c>
      <c r="D782" s="8">
        <v>295446</v>
      </c>
      <c r="E782" s="8">
        <v>0</v>
      </c>
      <c r="F782" s="8">
        <v>5001</v>
      </c>
      <c r="G782" s="8">
        <v>2553</v>
      </c>
      <c r="H782" s="8">
        <v>4369</v>
      </c>
      <c r="I782" s="8">
        <v>2604</v>
      </c>
      <c r="J782" s="8">
        <v>2268</v>
      </c>
      <c r="K782" s="8">
        <v>2035</v>
      </c>
      <c r="L782" s="8">
        <v>1100</v>
      </c>
      <c r="M782" s="8">
        <v>3</v>
      </c>
    </row>
    <row r="783" spans="1:13">
      <c r="A783" s="8">
        <v>8185</v>
      </c>
      <c r="B783" s="8">
        <v>0</v>
      </c>
      <c r="C783" s="8">
        <v>11328</v>
      </c>
      <c r="D783" s="8">
        <v>295446</v>
      </c>
      <c r="E783" s="8">
        <v>0</v>
      </c>
      <c r="F783" s="8">
        <v>5001</v>
      </c>
      <c r="G783" s="8">
        <v>2556</v>
      </c>
      <c r="H783" s="8">
        <v>4369</v>
      </c>
      <c r="I783" s="8">
        <v>2604</v>
      </c>
      <c r="J783" s="8">
        <v>2268</v>
      </c>
      <c r="K783" s="8">
        <v>2035</v>
      </c>
      <c r="L783" s="8">
        <v>1100</v>
      </c>
      <c r="M783" s="8">
        <v>3</v>
      </c>
    </row>
    <row r="784" spans="1:13">
      <c r="A784" s="8">
        <v>8188</v>
      </c>
      <c r="B784" s="8">
        <v>0</v>
      </c>
      <c r="C784" s="8">
        <v>11328</v>
      </c>
      <c r="D784" s="8">
        <v>295446</v>
      </c>
      <c r="E784" s="8">
        <v>0</v>
      </c>
      <c r="F784" s="8">
        <v>5001</v>
      </c>
      <c r="G784" s="8">
        <v>2559</v>
      </c>
      <c r="H784" s="8">
        <v>4369</v>
      </c>
      <c r="I784" s="8">
        <v>2604</v>
      </c>
      <c r="J784" s="8">
        <v>2268</v>
      </c>
      <c r="K784" s="8">
        <v>2035</v>
      </c>
      <c r="L784" s="8">
        <v>1100</v>
      </c>
      <c r="M784" s="8">
        <v>3</v>
      </c>
    </row>
    <row r="785" spans="1:13">
      <c r="A785" s="8">
        <v>8192</v>
      </c>
      <c r="B785" s="8">
        <v>0</v>
      </c>
      <c r="C785" s="8">
        <v>11328</v>
      </c>
      <c r="D785" s="8">
        <v>295446</v>
      </c>
      <c r="E785" s="8">
        <v>0</v>
      </c>
      <c r="F785" s="8">
        <v>5001</v>
      </c>
      <c r="G785" s="8">
        <v>2561</v>
      </c>
      <c r="H785" s="8">
        <v>4369</v>
      </c>
      <c r="I785" s="8">
        <v>2604</v>
      </c>
      <c r="J785" s="8">
        <v>2268</v>
      </c>
      <c r="K785" s="8">
        <v>2035</v>
      </c>
      <c r="L785" s="8">
        <v>1100</v>
      </c>
      <c r="M785" s="8">
        <v>3</v>
      </c>
    </row>
    <row r="786" spans="1:13">
      <c r="A786" s="8">
        <v>8195</v>
      </c>
      <c r="B786" s="8">
        <v>0</v>
      </c>
      <c r="C786" s="8">
        <v>11328</v>
      </c>
      <c r="D786" s="8">
        <v>295446</v>
      </c>
      <c r="E786" s="8">
        <v>0</v>
      </c>
      <c r="F786" s="8">
        <v>5001</v>
      </c>
      <c r="G786" s="8">
        <v>2564</v>
      </c>
      <c r="H786" s="8">
        <v>4369</v>
      </c>
      <c r="I786" s="8">
        <v>2604</v>
      </c>
      <c r="J786" s="8">
        <v>2268</v>
      </c>
      <c r="K786" s="8">
        <v>2035</v>
      </c>
      <c r="L786" s="8">
        <v>1100</v>
      </c>
      <c r="M786" s="8">
        <v>3</v>
      </c>
    </row>
    <row r="787" spans="1:13">
      <c r="A787" s="8">
        <v>8198</v>
      </c>
      <c r="B787" s="8">
        <v>0</v>
      </c>
      <c r="C787" s="8">
        <v>11328</v>
      </c>
      <c r="D787" s="8">
        <v>295446</v>
      </c>
      <c r="E787" s="8">
        <v>0</v>
      </c>
      <c r="F787" s="8">
        <v>5001</v>
      </c>
      <c r="G787" s="8">
        <v>2567</v>
      </c>
      <c r="H787" s="8">
        <v>4369</v>
      </c>
      <c r="I787" s="8">
        <v>2604</v>
      </c>
      <c r="J787" s="8">
        <v>2268</v>
      </c>
      <c r="K787" s="8">
        <v>2035</v>
      </c>
      <c r="L787" s="8">
        <v>1100</v>
      </c>
      <c r="M787" s="8">
        <v>3</v>
      </c>
    </row>
    <row r="788" spans="1:13">
      <c r="A788" s="8">
        <v>8201</v>
      </c>
      <c r="B788" s="8">
        <v>0</v>
      </c>
      <c r="C788" s="8">
        <v>11328</v>
      </c>
      <c r="D788" s="8">
        <v>295446</v>
      </c>
      <c r="E788" s="8">
        <v>0</v>
      </c>
      <c r="F788" s="8">
        <v>5001</v>
      </c>
      <c r="G788" s="8">
        <v>2569</v>
      </c>
      <c r="H788" s="8">
        <v>4369</v>
      </c>
      <c r="I788" s="8">
        <v>2604</v>
      </c>
      <c r="J788" s="8">
        <v>2268</v>
      </c>
      <c r="K788" s="8">
        <v>2035</v>
      </c>
      <c r="L788" s="8">
        <v>1100</v>
      </c>
      <c r="M788" s="8">
        <v>3</v>
      </c>
    </row>
    <row r="789" spans="1:13">
      <c r="A789" s="8">
        <v>8205</v>
      </c>
      <c r="B789" s="8">
        <v>0</v>
      </c>
      <c r="C789" s="8">
        <v>11328</v>
      </c>
      <c r="D789" s="8">
        <v>295446</v>
      </c>
      <c r="E789" s="8">
        <v>0</v>
      </c>
      <c r="F789" s="8">
        <v>5001</v>
      </c>
      <c r="G789" s="8">
        <v>2572</v>
      </c>
      <c r="H789" s="8">
        <v>4369</v>
      </c>
      <c r="I789" s="8">
        <v>2604</v>
      </c>
      <c r="J789" s="8">
        <v>2268</v>
      </c>
      <c r="K789" s="8">
        <v>2035</v>
      </c>
      <c r="L789" s="8">
        <v>1100</v>
      </c>
      <c r="M789" s="8">
        <v>3</v>
      </c>
    </row>
    <row r="790" spans="1:13">
      <c r="A790" s="8">
        <v>8208</v>
      </c>
      <c r="B790" s="8">
        <v>0</v>
      </c>
      <c r="C790" s="8">
        <v>11328</v>
      </c>
      <c r="D790" s="8">
        <v>295446</v>
      </c>
      <c r="E790" s="8">
        <v>0</v>
      </c>
      <c r="F790" s="8">
        <v>5001</v>
      </c>
      <c r="G790" s="8">
        <v>2575</v>
      </c>
      <c r="H790" s="8">
        <v>4369</v>
      </c>
      <c r="I790" s="8">
        <v>2604</v>
      </c>
      <c r="J790" s="8">
        <v>2268</v>
      </c>
      <c r="K790" s="8">
        <v>2035</v>
      </c>
      <c r="L790" s="8">
        <v>1100</v>
      </c>
      <c r="M790" s="8">
        <v>3</v>
      </c>
    </row>
    <row r="791" spans="1:13">
      <c r="A791" s="8">
        <v>8211</v>
      </c>
      <c r="B791" s="8">
        <v>0</v>
      </c>
      <c r="C791" s="8">
        <v>11328</v>
      </c>
      <c r="D791" s="8">
        <v>295446</v>
      </c>
      <c r="E791" s="8">
        <v>0</v>
      </c>
      <c r="F791" s="8">
        <v>5001</v>
      </c>
      <c r="G791" s="8">
        <v>2577</v>
      </c>
      <c r="H791" s="8">
        <v>4369</v>
      </c>
      <c r="I791" s="8">
        <v>2604</v>
      </c>
      <c r="J791" s="8">
        <v>2268</v>
      </c>
      <c r="K791" s="8">
        <v>2035</v>
      </c>
      <c r="L791" s="8">
        <v>1100</v>
      </c>
      <c r="M791" s="8">
        <v>3</v>
      </c>
    </row>
    <row r="792" spans="1:13">
      <c r="A792" s="8">
        <v>8214</v>
      </c>
      <c r="B792" s="8">
        <v>0</v>
      </c>
      <c r="C792" s="8">
        <v>11328</v>
      </c>
      <c r="D792" s="8">
        <v>295446</v>
      </c>
      <c r="E792" s="8">
        <v>0</v>
      </c>
      <c r="F792" s="8">
        <v>5001</v>
      </c>
      <c r="G792" s="8">
        <v>2580</v>
      </c>
      <c r="H792" s="8">
        <v>4369</v>
      </c>
      <c r="I792" s="8">
        <v>2604</v>
      </c>
      <c r="J792" s="8">
        <v>2268</v>
      </c>
      <c r="K792" s="8">
        <v>2035</v>
      </c>
      <c r="L792" s="8">
        <v>1100</v>
      </c>
      <c r="M792" s="8">
        <v>3</v>
      </c>
    </row>
    <row r="793" spans="1:13">
      <c r="A793" s="8">
        <v>8217</v>
      </c>
      <c r="B793" s="8">
        <v>0</v>
      </c>
      <c r="C793" s="8">
        <v>11328</v>
      </c>
      <c r="D793" s="8">
        <v>295446</v>
      </c>
      <c r="E793" s="8">
        <v>0</v>
      </c>
      <c r="F793" s="8">
        <v>5001</v>
      </c>
      <c r="G793" s="8">
        <v>2583</v>
      </c>
      <c r="H793" s="8">
        <v>4369</v>
      </c>
      <c r="I793" s="8">
        <v>2604</v>
      </c>
      <c r="J793" s="8">
        <v>2268</v>
      </c>
      <c r="K793" s="8">
        <v>2035</v>
      </c>
      <c r="L793" s="8">
        <v>1100</v>
      </c>
      <c r="M793" s="8">
        <v>3</v>
      </c>
    </row>
    <row r="794" spans="1:13">
      <c r="A794" s="8">
        <v>8221</v>
      </c>
      <c r="B794" s="8">
        <v>0</v>
      </c>
      <c r="C794" s="8">
        <v>11328</v>
      </c>
      <c r="D794" s="8">
        <v>295446</v>
      </c>
      <c r="E794" s="8">
        <v>0</v>
      </c>
      <c r="F794" s="8">
        <v>5001</v>
      </c>
      <c r="G794" s="8">
        <v>2585</v>
      </c>
      <c r="H794" s="8">
        <v>4369</v>
      </c>
      <c r="I794" s="8">
        <v>2604</v>
      </c>
      <c r="J794" s="8">
        <v>2268</v>
      </c>
      <c r="K794" s="8">
        <v>2035</v>
      </c>
      <c r="L794" s="8">
        <v>1100</v>
      </c>
      <c r="M794" s="8">
        <v>3</v>
      </c>
    </row>
    <row r="795" spans="1:13">
      <c r="A795" s="8">
        <v>8224</v>
      </c>
      <c r="B795" s="8">
        <v>0</v>
      </c>
      <c r="C795" s="8">
        <v>11328</v>
      </c>
      <c r="D795" s="8">
        <v>295446</v>
      </c>
      <c r="E795" s="8">
        <v>0</v>
      </c>
      <c r="F795" s="8">
        <v>5001</v>
      </c>
      <c r="G795" s="8">
        <v>2588</v>
      </c>
      <c r="H795" s="8">
        <v>4369</v>
      </c>
      <c r="I795" s="8">
        <v>2604</v>
      </c>
      <c r="J795" s="8">
        <v>2268</v>
      </c>
      <c r="K795" s="8">
        <v>2035</v>
      </c>
      <c r="L795" s="8">
        <v>1100</v>
      </c>
      <c r="M795" s="8">
        <v>3</v>
      </c>
    </row>
    <row r="796" spans="1:13">
      <c r="A796" s="8">
        <v>8227</v>
      </c>
      <c r="B796" s="8">
        <v>0</v>
      </c>
      <c r="C796" s="8">
        <v>11328</v>
      </c>
      <c r="D796" s="8">
        <v>295446</v>
      </c>
      <c r="E796" s="8">
        <v>0</v>
      </c>
      <c r="F796" s="8">
        <v>5001</v>
      </c>
      <c r="G796" s="8">
        <v>2591</v>
      </c>
      <c r="H796" s="8">
        <v>4369</v>
      </c>
      <c r="I796" s="8">
        <v>2604</v>
      </c>
      <c r="J796" s="8">
        <v>2268</v>
      </c>
      <c r="K796" s="8">
        <v>2035</v>
      </c>
      <c r="L796" s="8">
        <v>1100</v>
      </c>
      <c r="M796" s="8">
        <v>3</v>
      </c>
    </row>
    <row r="797" spans="1:13">
      <c r="A797" s="8">
        <v>8234</v>
      </c>
      <c r="B797" s="8">
        <v>0</v>
      </c>
      <c r="C797" s="8">
        <v>11328</v>
      </c>
      <c r="D797" s="8">
        <v>295446</v>
      </c>
      <c r="E797" s="8">
        <v>0</v>
      </c>
      <c r="F797" s="8">
        <v>5001</v>
      </c>
      <c r="G797" s="8">
        <v>2593</v>
      </c>
      <c r="H797" s="8">
        <v>4369</v>
      </c>
      <c r="I797" s="8">
        <v>2604</v>
      </c>
      <c r="J797" s="8">
        <v>2268</v>
      </c>
      <c r="K797" s="8">
        <v>2035</v>
      </c>
      <c r="L797" s="8">
        <v>1100</v>
      </c>
      <c r="M797" s="8">
        <v>3</v>
      </c>
    </row>
    <row r="798" spans="1:13">
      <c r="A798" s="8">
        <v>8240</v>
      </c>
      <c r="B798" s="8">
        <v>0</v>
      </c>
      <c r="C798" s="8">
        <v>11328</v>
      </c>
      <c r="D798" s="8">
        <v>295446</v>
      </c>
      <c r="E798" s="8">
        <v>0</v>
      </c>
      <c r="F798" s="8">
        <v>5001</v>
      </c>
      <c r="G798" s="8">
        <v>2596</v>
      </c>
      <c r="H798" s="8">
        <v>4369</v>
      </c>
      <c r="I798" s="8">
        <v>2604</v>
      </c>
      <c r="J798" s="8">
        <v>2268</v>
      </c>
      <c r="K798" s="8">
        <v>2035</v>
      </c>
      <c r="L798" s="8">
        <v>1100</v>
      </c>
      <c r="M798" s="8">
        <v>3</v>
      </c>
    </row>
    <row r="799" spans="1:13">
      <c r="A799" s="8">
        <v>8247</v>
      </c>
      <c r="B799" s="8">
        <v>0</v>
      </c>
      <c r="C799" s="8">
        <v>11328</v>
      </c>
      <c r="D799" s="8">
        <v>295446</v>
      </c>
      <c r="E799" s="8">
        <v>0</v>
      </c>
      <c r="F799" s="8">
        <v>5001</v>
      </c>
      <c r="G799" s="8">
        <v>2599</v>
      </c>
      <c r="H799" s="8">
        <v>4369</v>
      </c>
      <c r="I799" s="8">
        <v>2604</v>
      </c>
      <c r="J799" s="8">
        <v>2268</v>
      </c>
      <c r="K799" s="8">
        <v>2035</v>
      </c>
      <c r="L799" s="8">
        <v>1100</v>
      </c>
      <c r="M799" s="8">
        <v>3</v>
      </c>
    </row>
    <row r="800" spans="1:13">
      <c r="A800" s="8">
        <v>8254</v>
      </c>
      <c r="B800" s="8">
        <v>0</v>
      </c>
      <c r="C800" s="8">
        <v>11328</v>
      </c>
      <c r="D800" s="8">
        <v>295446</v>
      </c>
      <c r="E800" s="8">
        <v>0</v>
      </c>
      <c r="F800" s="8">
        <v>5001</v>
      </c>
      <c r="G800" s="8">
        <v>2601</v>
      </c>
      <c r="H800" s="8">
        <v>4369</v>
      </c>
      <c r="I800" s="8">
        <v>2604</v>
      </c>
      <c r="J800" s="8">
        <v>2268</v>
      </c>
      <c r="K800" s="8">
        <v>2035</v>
      </c>
      <c r="L800" s="8">
        <v>1100</v>
      </c>
      <c r="M800" s="8">
        <v>3</v>
      </c>
    </row>
    <row r="801" spans="1:13">
      <c r="A801" s="8">
        <v>8260</v>
      </c>
      <c r="B801" s="8">
        <v>0</v>
      </c>
      <c r="C801" s="8">
        <v>11328</v>
      </c>
      <c r="D801" s="8">
        <v>295446</v>
      </c>
      <c r="E801" s="8">
        <v>0</v>
      </c>
      <c r="F801" s="8">
        <v>5001</v>
      </c>
      <c r="G801" s="8">
        <v>2604</v>
      </c>
      <c r="H801" s="8">
        <v>4369</v>
      </c>
      <c r="I801" s="8">
        <v>2604</v>
      </c>
      <c r="J801" s="8">
        <v>2268</v>
      </c>
      <c r="K801" s="8">
        <v>2035</v>
      </c>
      <c r="L801" s="8">
        <v>1100</v>
      </c>
      <c r="M801" s="8">
        <v>3</v>
      </c>
    </row>
    <row r="802" spans="1:13">
      <c r="A802" s="8">
        <v>8267</v>
      </c>
      <c r="B802" s="8">
        <v>0</v>
      </c>
      <c r="C802" s="8">
        <v>11328</v>
      </c>
      <c r="D802" s="8">
        <v>295446</v>
      </c>
      <c r="E802" s="8">
        <v>0</v>
      </c>
      <c r="F802" s="8">
        <v>5001</v>
      </c>
      <c r="G802" s="8">
        <v>2607</v>
      </c>
      <c r="H802" s="8">
        <v>4369</v>
      </c>
      <c r="I802" s="8">
        <v>2604</v>
      </c>
      <c r="J802" s="8">
        <v>2268</v>
      </c>
      <c r="K802" s="8">
        <v>2035</v>
      </c>
      <c r="L802" s="8">
        <v>1100</v>
      </c>
      <c r="M802" s="8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baseColWidth="10" defaultColWidth="14.5" defaultRowHeight="15.75" customHeight="1"/>
  <sheetData>
    <row r="1" spans="1:1" ht="15.75" customHeight="1">
      <c r="A1" s="1" t="s">
        <v>0</v>
      </c>
    </row>
    <row r="3" spans="1:1" ht="15.75" customHeight="1">
      <c r="A3" s="1" t="s">
        <v>1</v>
      </c>
    </row>
    <row r="4" spans="1:1" ht="15.75" customHeight="1">
      <c r="A4" s="2" t="s">
        <v>2</v>
      </c>
    </row>
    <row r="5" spans="1:1" ht="15.75" customHeight="1">
      <c r="A5" s="3" t="s">
        <v>3</v>
      </c>
    </row>
    <row r="6" spans="1:1" ht="15.75" customHeight="1">
      <c r="A6" s="2" t="s">
        <v>4</v>
      </c>
    </row>
    <row r="7" spans="1:1" ht="15.75" customHeight="1">
      <c r="A7" s="1" t="s">
        <v>5</v>
      </c>
    </row>
    <row r="8" spans="1:1" ht="15.75" customHeight="1">
      <c r="A8" s="2" t="s">
        <v>6</v>
      </c>
    </row>
    <row r="9" spans="1:1" ht="15.75" customHeight="1">
      <c r="A9" s="1" t="s">
        <v>7</v>
      </c>
    </row>
    <row r="10" spans="1:1" ht="15.75" customHeight="1">
      <c r="A10" s="2" t="s">
        <v>8</v>
      </c>
    </row>
  </sheetData>
  <hyperlinks>
    <hyperlink ref="A4" r:id="rId1" xr:uid="{00000000-0004-0000-0100-000000000000}"/>
    <hyperlink ref="A6" r:id="rId2" xr:uid="{00000000-0004-0000-0100-000001000000}"/>
    <hyperlink ref="A8" r:id="rId3" xr:uid="{00000000-0004-0000-0100-000002000000}"/>
    <hyperlink ref="A10" r:id="rId4" xr:uid="{00000000-0004-0000-01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X50"/>
  <sheetViews>
    <sheetView workbookViewId="0"/>
  </sheetViews>
  <sheetFormatPr baseColWidth="10" defaultColWidth="14.5" defaultRowHeight="15.75" customHeight="1"/>
  <sheetData>
    <row r="1" spans="1:804" ht="15.75" customHeight="1">
      <c r="A1" s="1"/>
      <c r="B1" s="1"/>
      <c r="C1" s="1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804" ht="15.75" customHeight="1">
      <c r="A2" s="1"/>
      <c r="B2" s="1"/>
      <c r="C2" s="1">
        <v>0</v>
      </c>
      <c r="D2" s="1">
        <f t="shared" ref="D2:YP2" si="0">C2+1</f>
        <v>1</v>
      </c>
      <c r="E2" s="1">
        <f t="shared" si="0"/>
        <v>2</v>
      </c>
      <c r="F2" s="1">
        <f t="shared" si="0"/>
        <v>3</v>
      </c>
      <c r="G2" s="1">
        <f t="shared" si="0"/>
        <v>4</v>
      </c>
      <c r="H2" s="1">
        <f t="shared" si="0"/>
        <v>5</v>
      </c>
      <c r="I2" s="1">
        <f t="shared" si="0"/>
        <v>6</v>
      </c>
      <c r="J2" s="1">
        <f t="shared" si="0"/>
        <v>7</v>
      </c>
      <c r="K2" s="1">
        <f t="shared" si="0"/>
        <v>8</v>
      </c>
      <c r="L2" s="1">
        <f t="shared" si="0"/>
        <v>9</v>
      </c>
      <c r="M2" s="1">
        <f t="shared" si="0"/>
        <v>10</v>
      </c>
      <c r="N2" s="1">
        <f t="shared" si="0"/>
        <v>11</v>
      </c>
      <c r="O2" s="1">
        <f t="shared" si="0"/>
        <v>12</v>
      </c>
      <c r="P2" s="1">
        <f t="shared" si="0"/>
        <v>13</v>
      </c>
      <c r="Q2" s="1">
        <f t="shared" si="0"/>
        <v>14</v>
      </c>
      <c r="R2" s="1">
        <f t="shared" si="0"/>
        <v>15</v>
      </c>
      <c r="S2" s="1">
        <f t="shared" si="0"/>
        <v>16</v>
      </c>
      <c r="T2" s="1">
        <f t="shared" si="0"/>
        <v>17</v>
      </c>
      <c r="U2" s="1">
        <f t="shared" si="0"/>
        <v>18</v>
      </c>
      <c r="V2" s="1">
        <f t="shared" si="0"/>
        <v>19</v>
      </c>
      <c r="W2" s="1">
        <f t="shared" si="0"/>
        <v>20</v>
      </c>
      <c r="X2" s="1">
        <f t="shared" si="0"/>
        <v>21</v>
      </c>
      <c r="Y2" s="1">
        <f t="shared" si="0"/>
        <v>22</v>
      </c>
      <c r="Z2" s="1">
        <f t="shared" si="0"/>
        <v>23</v>
      </c>
      <c r="AA2" s="1">
        <f t="shared" si="0"/>
        <v>24</v>
      </c>
      <c r="AB2" s="1">
        <f t="shared" si="0"/>
        <v>25</v>
      </c>
      <c r="AC2" s="1">
        <f t="shared" si="0"/>
        <v>26</v>
      </c>
      <c r="AD2" s="1">
        <f t="shared" si="0"/>
        <v>27</v>
      </c>
      <c r="AE2" s="1">
        <f t="shared" si="0"/>
        <v>28</v>
      </c>
      <c r="AF2" s="1">
        <f t="shared" si="0"/>
        <v>29</v>
      </c>
      <c r="AG2" s="1">
        <f t="shared" si="0"/>
        <v>30</v>
      </c>
      <c r="AH2" s="1">
        <f t="shared" si="0"/>
        <v>31</v>
      </c>
      <c r="AI2" s="1">
        <f t="shared" si="0"/>
        <v>32</v>
      </c>
      <c r="AJ2" s="1">
        <f t="shared" si="0"/>
        <v>33</v>
      </c>
      <c r="AK2" s="1">
        <f t="shared" si="0"/>
        <v>34</v>
      </c>
      <c r="AL2" s="1">
        <f t="shared" si="0"/>
        <v>35</v>
      </c>
      <c r="AM2" s="1">
        <f t="shared" si="0"/>
        <v>36</v>
      </c>
      <c r="AN2" s="1">
        <f t="shared" si="0"/>
        <v>37</v>
      </c>
      <c r="AO2" s="1">
        <f t="shared" si="0"/>
        <v>38</v>
      </c>
      <c r="AP2" s="1">
        <f t="shared" si="0"/>
        <v>39</v>
      </c>
      <c r="AQ2" s="1">
        <f t="shared" si="0"/>
        <v>40</v>
      </c>
      <c r="AR2" s="1">
        <f t="shared" si="0"/>
        <v>41</v>
      </c>
      <c r="AS2" s="1">
        <f t="shared" si="0"/>
        <v>42</v>
      </c>
      <c r="AT2" s="1">
        <f t="shared" si="0"/>
        <v>43</v>
      </c>
      <c r="AU2" s="1">
        <f t="shared" si="0"/>
        <v>44</v>
      </c>
      <c r="AV2" s="1">
        <f t="shared" si="0"/>
        <v>45</v>
      </c>
      <c r="AW2" s="1">
        <f t="shared" si="0"/>
        <v>46</v>
      </c>
      <c r="AX2" s="1">
        <f t="shared" si="0"/>
        <v>47</v>
      </c>
      <c r="AY2" s="1">
        <f t="shared" si="0"/>
        <v>48</v>
      </c>
      <c r="AZ2" s="1">
        <f t="shared" si="0"/>
        <v>49</v>
      </c>
      <c r="BA2" s="1">
        <f t="shared" si="0"/>
        <v>50</v>
      </c>
      <c r="BB2" s="1">
        <f t="shared" si="0"/>
        <v>51</v>
      </c>
      <c r="BC2" s="1">
        <f t="shared" si="0"/>
        <v>52</v>
      </c>
      <c r="BD2" s="1">
        <f t="shared" si="0"/>
        <v>53</v>
      </c>
      <c r="BE2" s="1">
        <f t="shared" si="0"/>
        <v>54</v>
      </c>
      <c r="BF2" s="1">
        <f t="shared" si="0"/>
        <v>55</v>
      </c>
      <c r="BG2" s="1">
        <f t="shared" si="0"/>
        <v>56</v>
      </c>
      <c r="BH2" s="1">
        <f t="shared" si="0"/>
        <v>57</v>
      </c>
      <c r="BI2" s="1">
        <f t="shared" si="0"/>
        <v>58</v>
      </c>
      <c r="BJ2" s="1">
        <f t="shared" si="0"/>
        <v>59</v>
      </c>
      <c r="BK2" s="1">
        <f t="shared" si="0"/>
        <v>60</v>
      </c>
      <c r="BL2" s="1">
        <f t="shared" si="0"/>
        <v>61</v>
      </c>
      <c r="BM2" s="1">
        <f t="shared" si="0"/>
        <v>62</v>
      </c>
      <c r="BN2" s="1">
        <f t="shared" si="0"/>
        <v>63</v>
      </c>
      <c r="BO2" s="1">
        <f t="shared" si="0"/>
        <v>64</v>
      </c>
      <c r="BP2" s="1">
        <f t="shared" si="0"/>
        <v>65</v>
      </c>
      <c r="BQ2" s="1">
        <f t="shared" si="0"/>
        <v>66</v>
      </c>
      <c r="BR2" s="1">
        <f t="shared" si="0"/>
        <v>67</v>
      </c>
      <c r="BS2" s="1">
        <f t="shared" si="0"/>
        <v>68</v>
      </c>
      <c r="BT2" s="1">
        <f t="shared" si="0"/>
        <v>69</v>
      </c>
      <c r="BU2" s="1">
        <f t="shared" si="0"/>
        <v>70</v>
      </c>
      <c r="BV2" s="1">
        <f t="shared" si="0"/>
        <v>71</v>
      </c>
      <c r="BW2" s="1">
        <f t="shared" si="0"/>
        <v>72</v>
      </c>
      <c r="BX2" s="1">
        <f t="shared" si="0"/>
        <v>73</v>
      </c>
      <c r="BY2" s="1">
        <f t="shared" si="0"/>
        <v>74</v>
      </c>
      <c r="BZ2" s="1">
        <f t="shared" si="0"/>
        <v>75</v>
      </c>
      <c r="CA2" s="1">
        <f t="shared" si="0"/>
        <v>76</v>
      </c>
      <c r="CB2" s="1">
        <f t="shared" si="0"/>
        <v>77</v>
      </c>
      <c r="CC2" s="1">
        <f t="shared" si="0"/>
        <v>78</v>
      </c>
      <c r="CD2" s="1">
        <f t="shared" si="0"/>
        <v>79</v>
      </c>
      <c r="CE2" s="1">
        <f t="shared" si="0"/>
        <v>80</v>
      </c>
      <c r="CF2" s="1">
        <f t="shared" si="0"/>
        <v>81</v>
      </c>
      <c r="CG2" s="1">
        <f t="shared" si="0"/>
        <v>82</v>
      </c>
      <c r="CH2" s="1">
        <f t="shared" si="0"/>
        <v>83</v>
      </c>
      <c r="CI2" s="1">
        <f t="shared" si="0"/>
        <v>84</v>
      </c>
      <c r="CJ2" s="1">
        <f t="shared" si="0"/>
        <v>85</v>
      </c>
      <c r="CK2" s="1">
        <f t="shared" si="0"/>
        <v>86</v>
      </c>
      <c r="CL2" s="1">
        <f t="shared" si="0"/>
        <v>87</v>
      </c>
      <c r="CM2" s="1">
        <f t="shared" si="0"/>
        <v>88</v>
      </c>
      <c r="CN2" s="1">
        <f t="shared" si="0"/>
        <v>89</v>
      </c>
      <c r="CO2" s="1">
        <f t="shared" si="0"/>
        <v>90</v>
      </c>
      <c r="CP2" s="1">
        <f t="shared" si="0"/>
        <v>91</v>
      </c>
      <c r="CQ2" s="1">
        <f t="shared" si="0"/>
        <v>92</v>
      </c>
      <c r="CR2" s="1">
        <f t="shared" si="0"/>
        <v>93</v>
      </c>
      <c r="CS2" s="1">
        <f t="shared" si="0"/>
        <v>94</v>
      </c>
      <c r="CT2" s="1">
        <f t="shared" si="0"/>
        <v>95</v>
      </c>
      <c r="CU2" s="1">
        <f t="shared" si="0"/>
        <v>96</v>
      </c>
      <c r="CV2" s="1">
        <f t="shared" si="0"/>
        <v>97</v>
      </c>
      <c r="CW2" s="1">
        <f t="shared" si="0"/>
        <v>98</v>
      </c>
      <c r="CX2" s="1">
        <f t="shared" si="0"/>
        <v>99</v>
      </c>
      <c r="CY2" s="1">
        <f t="shared" si="0"/>
        <v>100</v>
      </c>
      <c r="CZ2" s="1">
        <f t="shared" si="0"/>
        <v>101</v>
      </c>
      <c r="DA2" s="1">
        <f t="shared" si="0"/>
        <v>102</v>
      </c>
      <c r="DB2" s="1">
        <f t="shared" si="0"/>
        <v>103</v>
      </c>
      <c r="DC2" s="1">
        <f t="shared" si="0"/>
        <v>104</v>
      </c>
      <c r="DD2" s="1">
        <f t="shared" si="0"/>
        <v>105</v>
      </c>
      <c r="DE2" s="1">
        <f t="shared" si="0"/>
        <v>106</v>
      </c>
      <c r="DF2" s="1">
        <f t="shared" si="0"/>
        <v>107</v>
      </c>
      <c r="DG2" s="1">
        <f t="shared" si="0"/>
        <v>108</v>
      </c>
      <c r="DH2" s="1">
        <f t="shared" si="0"/>
        <v>109</v>
      </c>
      <c r="DI2" s="1">
        <f t="shared" si="0"/>
        <v>110</v>
      </c>
      <c r="DJ2" s="1">
        <f t="shared" si="0"/>
        <v>111</v>
      </c>
      <c r="DK2" s="1">
        <f t="shared" si="0"/>
        <v>112</v>
      </c>
      <c r="DL2" s="1">
        <f t="shared" si="0"/>
        <v>113</v>
      </c>
      <c r="DM2" s="1">
        <f t="shared" si="0"/>
        <v>114</v>
      </c>
      <c r="DN2" s="1">
        <f t="shared" si="0"/>
        <v>115</v>
      </c>
      <c r="DO2" s="1">
        <f t="shared" si="0"/>
        <v>116</v>
      </c>
      <c r="DP2" s="1">
        <f t="shared" si="0"/>
        <v>117</v>
      </c>
      <c r="DQ2" s="1">
        <f t="shared" si="0"/>
        <v>118</v>
      </c>
      <c r="DR2" s="1">
        <f t="shared" si="0"/>
        <v>119</v>
      </c>
      <c r="DS2" s="1">
        <f t="shared" si="0"/>
        <v>120</v>
      </c>
      <c r="DT2" s="1">
        <f t="shared" si="0"/>
        <v>121</v>
      </c>
      <c r="DU2" s="1">
        <f t="shared" si="0"/>
        <v>122</v>
      </c>
      <c r="DV2" s="1">
        <f t="shared" si="0"/>
        <v>123</v>
      </c>
      <c r="DW2" s="1">
        <f t="shared" si="0"/>
        <v>124</v>
      </c>
      <c r="DX2" s="1">
        <f t="shared" si="0"/>
        <v>125</v>
      </c>
      <c r="DY2" s="1">
        <f t="shared" si="0"/>
        <v>126</v>
      </c>
      <c r="DZ2" s="1">
        <f t="shared" si="0"/>
        <v>127</v>
      </c>
      <c r="EA2" s="1">
        <f t="shared" si="0"/>
        <v>128</v>
      </c>
      <c r="EB2" s="1">
        <f t="shared" si="0"/>
        <v>129</v>
      </c>
      <c r="EC2" s="1">
        <f t="shared" si="0"/>
        <v>130</v>
      </c>
      <c r="ED2" s="1">
        <f t="shared" si="0"/>
        <v>131</v>
      </c>
      <c r="EE2" s="1">
        <f t="shared" si="0"/>
        <v>132</v>
      </c>
      <c r="EF2" s="1">
        <f t="shared" si="0"/>
        <v>133</v>
      </c>
      <c r="EG2" s="1">
        <f t="shared" si="0"/>
        <v>134</v>
      </c>
      <c r="EH2" s="1">
        <f t="shared" si="0"/>
        <v>135</v>
      </c>
      <c r="EI2" s="1">
        <f t="shared" si="0"/>
        <v>136</v>
      </c>
      <c r="EJ2" s="1">
        <f t="shared" si="0"/>
        <v>137</v>
      </c>
      <c r="EK2" s="1">
        <f t="shared" si="0"/>
        <v>138</v>
      </c>
      <c r="EL2" s="1">
        <f t="shared" si="0"/>
        <v>139</v>
      </c>
      <c r="EM2" s="1">
        <f t="shared" si="0"/>
        <v>140</v>
      </c>
      <c r="EN2" s="1">
        <f t="shared" si="0"/>
        <v>141</v>
      </c>
      <c r="EO2" s="1">
        <f t="shared" si="0"/>
        <v>142</v>
      </c>
      <c r="EP2" s="1">
        <f t="shared" si="0"/>
        <v>143</v>
      </c>
      <c r="EQ2" s="1">
        <f t="shared" si="0"/>
        <v>144</v>
      </c>
      <c r="ER2" s="1">
        <f t="shared" si="0"/>
        <v>145</v>
      </c>
      <c r="ES2" s="1">
        <f t="shared" si="0"/>
        <v>146</v>
      </c>
      <c r="ET2" s="1">
        <f t="shared" si="0"/>
        <v>147</v>
      </c>
      <c r="EU2" s="1">
        <f t="shared" si="0"/>
        <v>148</v>
      </c>
      <c r="EV2" s="1">
        <f t="shared" si="0"/>
        <v>149</v>
      </c>
      <c r="EW2" s="1">
        <f t="shared" si="0"/>
        <v>150</v>
      </c>
      <c r="EX2" s="1">
        <f t="shared" si="0"/>
        <v>151</v>
      </c>
      <c r="EY2" s="1">
        <f t="shared" si="0"/>
        <v>152</v>
      </c>
      <c r="EZ2" s="1">
        <f t="shared" si="0"/>
        <v>153</v>
      </c>
      <c r="FA2" s="1">
        <f t="shared" si="0"/>
        <v>154</v>
      </c>
      <c r="FB2" s="1">
        <f t="shared" si="0"/>
        <v>155</v>
      </c>
      <c r="FC2" s="1">
        <f t="shared" si="0"/>
        <v>156</v>
      </c>
      <c r="FD2" s="1">
        <f t="shared" si="0"/>
        <v>157</v>
      </c>
      <c r="FE2" s="1">
        <f t="shared" si="0"/>
        <v>158</v>
      </c>
      <c r="FF2" s="1">
        <f t="shared" si="0"/>
        <v>159</v>
      </c>
      <c r="FG2" s="1">
        <f t="shared" si="0"/>
        <v>160</v>
      </c>
      <c r="FH2" s="1">
        <f t="shared" si="0"/>
        <v>161</v>
      </c>
      <c r="FI2" s="1">
        <f t="shared" si="0"/>
        <v>162</v>
      </c>
      <c r="FJ2" s="1">
        <f t="shared" si="0"/>
        <v>163</v>
      </c>
      <c r="FK2" s="1">
        <f t="shared" si="0"/>
        <v>164</v>
      </c>
      <c r="FL2" s="1">
        <f t="shared" si="0"/>
        <v>165</v>
      </c>
      <c r="FM2" s="1">
        <f t="shared" si="0"/>
        <v>166</v>
      </c>
      <c r="FN2" s="1">
        <f t="shared" si="0"/>
        <v>167</v>
      </c>
      <c r="FO2" s="1">
        <f t="shared" si="0"/>
        <v>168</v>
      </c>
      <c r="FP2" s="1">
        <f t="shared" si="0"/>
        <v>169</v>
      </c>
      <c r="FQ2" s="1">
        <f t="shared" si="0"/>
        <v>170</v>
      </c>
      <c r="FR2" s="1">
        <f t="shared" si="0"/>
        <v>171</v>
      </c>
      <c r="FS2" s="1">
        <f t="shared" si="0"/>
        <v>172</v>
      </c>
      <c r="FT2" s="1">
        <f t="shared" si="0"/>
        <v>173</v>
      </c>
      <c r="FU2" s="1">
        <f t="shared" si="0"/>
        <v>174</v>
      </c>
      <c r="FV2" s="1">
        <f t="shared" si="0"/>
        <v>175</v>
      </c>
      <c r="FW2" s="1">
        <f t="shared" si="0"/>
        <v>176</v>
      </c>
      <c r="FX2" s="1">
        <f t="shared" si="0"/>
        <v>177</v>
      </c>
      <c r="FY2" s="1">
        <f t="shared" si="0"/>
        <v>178</v>
      </c>
      <c r="FZ2" s="1">
        <f t="shared" si="0"/>
        <v>179</v>
      </c>
      <c r="GA2" s="1">
        <f t="shared" si="0"/>
        <v>180</v>
      </c>
      <c r="GB2" s="1">
        <f t="shared" si="0"/>
        <v>181</v>
      </c>
      <c r="GC2" s="1">
        <f t="shared" si="0"/>
        <v>182</v>
      </c>
      <c r="GD2" s="1">
        <f t="shared" si="0"/>
        <v>183</v>
      </c>
      <c r="GE2" s="1">
        <f t="shared" si="0"/>
        <v>184</v>
      </c>
      <c r="GF2" s="1">
        <f t="shared" si="0"/>
        <v>185</v>
      </c>
      <c r="GG2" s="1">
        <f t="shared" si="0"/>
        <v>186</v>
      </c>
      <c r="GH2" s="1">
        <f t="shared" si="0"/>
        <v>187</v>
      </c>
      <c r="GI2" s="1">
        <f t="shared" si="0"/>
        <v>188</v>
      </c>
      <c r="GJ2" s="1">
        <f t="shared" si="0"/>
        <v>189</v>
      </c>
      <c r="GK2" s="1">
        <f t="shared" si="0"/>
        <v>190</v>
      </c>
      <c r="GL2" s="1">
        <f t="shared" si="0"/>
        <v>191</v>
      </c>
      <c r="GM2" s="1">
        <f t="shared" si="0"/>
        <v>192</v>
      </c>
      <c r="GN2" s="1">
        <f t="shared" si="0"/>
        <v>193</v>
      </c>
      <c r="GO2" s="1">
        <f t="shared" si="0"/>
        <v>194</v>
      </c>
      <c r="GP2" s="1">
        <f t="shared" si="0"/>
        <v>195</v>
      </c>
      <c r="GQ2" s="1">
        <f t="shared" si="0"/>
        <v>196</v>
      </c>
      <c r="GR2" s="1">
        <f t="shared" si="0"/>
        <v>197</v>
      </c>
      <c r="GS2" s="1">
        <f t="shared" si="0"/>
        <v>198</v>
      </c>
      <c r="GT2" s="1">
        <f t="shared" si="0"/>
        <v>199</v>
      </c>
      <c r="GU2" s="1">
        <f t="shared" si="0"/>
        <v>200</v>
      </c>
      <c r="GV2" s="1">
        <f t="shared" si="0"/>
        <v>201</v>
      </c>
      <c r="GW2" s="1">
        <f t="shared" si="0"/>
        <v>202</v>
      </c>
      <c r="GX2" s="1">
        <f t="shared" si="0"/>
        <v>203</v>
      </c>
      <c r="GY2" s="1">
        <f t="shared" si="0"/>
        <v>204</v>
      </c>
      <c r="GZ2" s="1">
        <f t="shared" si="0"/>
        <v>205</v>
      </c>
      <c r="HA2" s="1">
        <f t="shared" si="0"/>
        <v>206</v>
      </c>
      <c r="HB2" s="1">
        <f t="shared" si="0"/>
        <v>207</v>
      </c>
      <c r="HC2" s="1">
        <f t="shared" si="0"/>
        <v>208</v>
      </c>
      <c r="HD2" s="1">
        <f t="shared" si="0"/>
        <v>209</v>
      </c>
      <c r="HE2" s="1">
        <f t="shared" si="0"/>
        <v>210</v>
      </c>
      <c r="HF2" s="1">
        <f t="shared" si="0"/>
        <v>211</v>
      </c>
      <c r="HG2" s="1">
        <f t="shared" si="0"/>
        <v>212</v>
      </c>
      <c r="HH2" s="1">
        <f t="shared" si="0"/>
        <v>213</v>
      </c>
      <c r="HI2" s="1">
        <f t="shared" si="0"/>
        <v>214</v>
      </c>
      <c r="HJ2" s="1">
        <f t="shared" si="0"/>
        <v>215</v>
      </c>
      <c r="HK2" s="1">
        <f t="shared" si="0"/>
        <v>216</v>
      </c>
      <c r="HL2" s="1">
        <f t="shared" si="0"/>
        <v>217</v>
      </c>
      <c r="HM2" s="1">
        <f t="shared" si="0"/>
        <v>218</v>
      </c>
      <c r="HN2" s="1">
        <f t="shared" si="0"/>
        <v>219</v>
      </c>
      <c r="HO2" s="1">
        <f t="shared" si="0"/>
        <v>220</v>
      </c>
      <c r="HP2" s="1">
        <f t="shared" si="0"/>
        <v>221</v>
      </c>
      <c r="HQ2" s="1">
        <f t="shared" si="0"/>
        <v>222</v>
      </c>
      <c r="HR2" s="1">
        <f t="shared" si="0"/>
        <v>223</v>
      </c>
      <c r="HS2" s="1">
        <f t="shared" si="0"/>
        <v>224</v>
      </c>
      <c r="HT2" s="1">
        <f t="shared" si="0"/>
        <v>225</v>
      </c>
      <c r="HU2" s="1">
        <f t="shared" si="0"/>
        <v>226</v>
      </c>
      <c r="HV2" s="1">
        <f t="shared" si="0"/>
        <v>227</v>
      </c>
      <c r="HW2" s="1">
        <f t="shared" si="0"/>
        <v>228</v>
      </c>
      <c r="HX2" s="1">
        <f t="shared" si="0"/>
        <v>229</v>
      </c>
      <c r="HY2" s="1">
        <f t="shared" si="0"/>
        <v>230</v>
      </c>
      <c r="HZ2" s="1">
        <f t="shared" si="0"/>
        <v>231</v>
      </c>
      <c r="IA2" s="1">
        <f t="shared" si="0"/>
        <v>232</v>
      </c>
      <c r="IB2" s="1">
        <f t="shared" si="0"/>
        <v>233</v>
      </c>
      <c r="IC2" s="1">
        <f t="shared" si="0"/>
        <v>234</v>
      </c>
      <c r="ID2" s="1">
        <f t="shared" si="0"/>
        <v>235</v>
      </c>
      <c r="IE2" s="1">
        <f t="shared" si="0"/>
        <v>236</v>
      </c>
      <c r="IF2" s="1">
        <f t="shared" si="0"/>
        <v>237</v>
      </c>
      <c r="IG2" s="1">
        <f t="shared" si="0"/>
        <v>238</v>
      </c>
      <c r="IH2" s="1">
        <f t="shared" si="0"/>
        <v>239</v>
      </c>
      <c r="II2" s="1">
        <f t="shared" si="0"/>
        <v>240</v>
      </c>
      <c r="IJ2" s="1">
        <f t="shared" si="0"/>
        <v>241</v>
      </c>
      <c r="IK2" s="1">
        <f t="shared" si="0"/>
        <v>242</v>
      </c>
      <c r="IL2" s="1">
        <f t="shared" si="0"/>
        <v>243</v>
      </c>
      <c r="IM2" s="1">
        <f t="shared" si="0"/>
        <v>244</v>
      </c>
      <c r="IN2" s="1">
        <f t="shared" si="0"/>
        <v>245</v>
      </c>
      <c r="IO2" s="1">
        <f t="shared" si="0"/>
        <v>246</v>
      </c>
      <c r="IP2" s="1">
        <f t="shared" si="0"/>
        <v>247</v>
      </c>
      <c r="IQ2" s="1">
        <f t="shared" si="0"/>
        <v>248</v>
      </c>
      <c r="IR2" s="1">
        <f t="shared" si="0"/>
        <v>249</v>
      </c>
      <c r="IS2" s="1">
        <f t="shared" si="0"/>
        <v>250</v>
      </c>
      <c r="IT2" s="1">
        <f t="shared" si="0"/>
        <v>251</v>
      </c>
      <c r="IU2" s="1">
        <f t="shared" si="0"/>
        <v>252</v>
      </c>
      <c r="IV2" s="1">
        <f t="shared" si="0"/>
        <v>253</v>
      </c>
      <c r="IW2" s="1">
        <f t="shared" si="0"/>
        <v>254</v>
      </c>
      <c r="IX2" s="1">
        <f t="shared" si="0"/>
        <v>255</v>
      </c>
      <c r="IY2" s="1">
        <f t="shared" si="0"/>
        <v>256</v>
      </c>
      <c r="IZ2" s="1">
        <f t="shared" si="0"/>
        <v>257</v>
      </c>
      <c r="JA2" s="1">
        <f t="shared" si="0"/>
        <v>258</v>
      </c>
      <c r="JB2" s="1">
        <f t="shared" si="0"/>
        <v>259</v>
      </c>
      <c r="JC2" s="1">
        <f t="shared" si="0"/>
        <v>260</v>
      </c>
      <c r="JD2" s="1">
        <f t="shared" si="0"/>
        <v>261</v>
      </c>
      <c r="JE2" s="1">
        <f t="shared" si="0"/>
        <v>262</v>
      </c>
      <c r="JF2" s="1">
        <f t="shared" si="0"/>
        <v>263</v>
      </c>
      <c r="JG2" s="1">
        <f t="shared" si="0"/>
        <v>264</v>
      </c>
      <c r="JH2" s="1">
        <f t="shared" si="0"/>
        <v>265</v>
      </c>
      <c r="JI2" s="1">
        <f t="shared" si="0"/>
        <v>266</v>
      </c>
      <c r="JJ2" s="1">
        <f t="shared" si="0"/>
        <v>267</v>
      </c>
      <c r="JK2" s="1">
        <f t="shared" si="0"/>
        <v>268</v>
      </c>
      <c r="JL2" s="1">
        <f t="shared" si="0"/>
        <v>269</v>
      </c>
      <c r="JM2" s="1">
        <f t="shared" si="0"/>
        <v>270</v>
      </c>
      <c r="JN2" s="1">
        <f t="shared" si="0"/>
        <v>271</v>
      </c>
      <c r="JO2" s="1">
        <f t="shared" si="0"/>
        <v>272</v>
      </c>
      <c r="JP2" s="1">
        <f t="shared" si="0"/>
        <v>273</v>
      </c>
      <c r="JQ2" s="1">
        <f t="shared" si="0"/>
        <v>274</v>
      </c>
      <c r="JR2" s="1">
        <f t="shared" si="0"/>
        <v>275</v>
      </c>
      <c r="JS2" s="1">
        <f t="shared" si="0"/>
        <v>276</v>
      </c>
      <c r="JT2" s="1">
        <f t="shared" si="0"/>
        <v>277</v>
      </c>
      <c r="JU2" s="1">
        <f t="shared" si="0"/>
        <v>278</v>
      </c>
      <c r="JV2" s="1">
        <f t="shared" si="0"/>
        <v>279</v>
      </c>
      <c r="JW2" s="1">
        <f t="shared" si="0"/>
        <v>280</v>
      </c>
      <c r="JX2" s="1">
        <f t="shared" si="0"/>
        <v>281</v>
      </c>
      <c r="JY2" s="1">
        <f t="shared" si="0"/>
        <v>282</v>
      </c>
      <c r="JZ2" s="1">
        <f t="shared" si="0"/>
        <v>283</v>
      </c>
      <c r="KA2" s="1">
        <f t="shared" si="0"/>
        <v>284</v>
      </c>
      <c r="KB2" s="1">
        <f t="shared" si="0"/>
        <v>285</v>
      </c>
      <c r="KC2" s="1">
        <f t="shared" si="0"/>
        <v>286</v>
      </c>
      <c r="KD2" s="1">
        <f t="shared" si="0"/>
        <v>287</v>
      </c>
      <c r="KE2" s="1">
        <f t="shared" si="0"/>
        <v>288</v>
      </c>
      <c r="KF2" s="1">
        <f t="shared" si="0"/>
        <v>289</v>
      </c>
      <c r="KG2" s="1">
        <f t="shared" si="0"/>
        <v>290</v>
      </c>
      <c r="KH2" s="1">
        <f t="shared" si="0"/>
        <v>291</v>
      </c>
      <c r="KI2" s="1">
        <f t="shared" si="0"/>
        <v>292</v>
      </c>
      <c r="KJ2" s="1">
        <f t="shared" si="0"/>
        <v>293</v>
      </c>
      <c r="KK2" s="1">
        <f t="shared" si="0"/>
        <v>294</v>
      </c>
      <c r="KL2" s="1">
        <f t="shared" si="0"/>
        <v>295</v>
      </c>
      <c r="KM2" s="1">
        <f t="shared" si="0"/>
        <v>296</v>
      </c>
      <c r="KN2" s="1">
        <f t="shared" si="0"/>
        <v>297</v>
      </c>
      <c r="KO2" s="1">
        <f t="shared" si="0"/>
        <v>298</v>
      </c>
      <c r="KP2" s="1">
        <f t="shared" si="0"/>
        <v>299</v>
      </c>
      <c r="KQ2" s="1">
        <f t="shared" si="0"/>
        <v>300</v>
      </c>
      <c r="KR2" s="1">
        <f t="shared" si="0"/>
        <v>301</v>
      </c>
      <c r="KS2" s="1">
        <f t="shared" si="0"/>
        <v>302</v>
      </c>
      <c r="KT2" s="1">
        <f t="shared" si="0"/>
        <v>303</v>
      </c>
      <c r="KU2" s="1">
        <f t="shared" si="0"/>
        <v>304</v>
      </c>
      <c r="KV2" s="1">
        <f t="shared" si="0"/>
        <v>305</v>
      </c>
      <c r="KW2" s="1">
        <f t="shared" si="0"/>
        <v>306</v>
      </c>
      <c r="KX2" s="1">
        <f t="shared" si="0"/>
        <v>307</v>
      </c>
      <c r="KY2" s="1">
        <f t="shared" si="0"/>
        <v>308</v>
      </c>
      <c r="KZ2" s="1">
        <f t="shared" si="0"/>
        <v>309</v>
      </c>
      <c r="LA2" s="1">
        <f t="shared" si="0"/>
        <v>310</v>
      </c>
      <c r="LB2" s="1">
        <f t="shared" si="0"/>
        <v>311</v>
      </c>
      <c r="LC2" s="1">
        <f t="shared" si="0"/>
        <v>312</v>
      </c>
      <c r="LD2" s="1">
        <f t="shared" si="0"/>
        <v>313</v>
      </c>
      <c r="LE2" s="1">
        <f t="shared" si="0"/>
        <v>314</v>
      </c>
      <c r="LF2" s="1">
        <f t="shared" si="0"/>
        <v>315</v>
      </c>
      <c r="LG2" s="1">
        <f t="shared" si="0"/>
        <v>316</v>
      </c>
      <c r="LH2" s="1">
        <f t="shared" si="0"/>
        <v>317</v>
      </c>
      <c r="LI2" s="1">
        <f t="shared" si="0"/>
        <v>318</v>
      </c>
      <c r="LJ2" s="1">
        <f t="shared" si="0"/>
        <v>319</v>
      </c>
      <c r="LK2" s="1">
        <f t="shared" si="0"/>
        <v>320</v>
      </c>
      <c r="LL2" s="1">
        <f t="shared" si="0"/>
        <v>321</v>
      </c>
      <c r="LM2" s="1">
        <f t="shared" si="0"/>
        <v>322</v>
      </c>
      <c r="LN2" s="1">
        <f t="shared" si="0"/>
        <v>323</v>
      </c>
      <c r="LO2" s="1">
        <f t="shared" si="0"/>
        <v>324</v>
      </c>
      <c r="LP2" s="1">
        <f t="shared" si="0"/>
        <v>325</v>
      </c>
      <c r="LQ2" s="1">
        <f t="shared" si="0"/>
        <v>326</v>
      </c>
      <c r="LR2" s="1">
        <f t="shared" si="0"/>
        <v>327</v>
      </c>
      <c r="LS2" s="1">
        <f t="shared" si="0"/>
        <v>328</v>
      </c>
      <c r="LT2" s="1">
        <f t="shared" si="0"/>
        <v>329</v>
      </c>
      <c r="LU2" s="1">
        <f t="shared" si="0"/>
        <v>330</v>
      </c>
      <c r="LV2" s="1">
        <f t="shared" si="0"/>
        <v>331</v>
      </c>
      <c r="LW2" s="1">
        <f t="shared" si="0"/>
        <v>332</v>
      </c>
      <c r="LX2" s="1">
        <f t="shared" si="0"/>
        <v>333</v>
      </c>
      <c r="LY2" s="1">
        <f t="shared" si="0"/>
        <v>334</v>
      </c>
      <c r="LZ2" s="1">
        <f t="shared" si="0"/>
        <v>335</v>
      </c>
      <c r="MA2" s="1">
        <f t="shared" si="0"/>
        <v>336</v>
      </c>
      <c r="MB2" s="1">
        <f t="shared" si="0"/>
        <v>337</v>
      </c>
      <c r="MC2" s="1">
        <f t="shared" si="0"/>
        <v>338</v>
      </c>
      <c r="MD2" s="1">
        <f t="shared" si="0"/>
        <v>339</v>
      </c>
      <c r="ME2" s="1">
        <f t="shared" si="0"/>
        <v>340</v>
      </c>
      <c r="MF2" s="1">
        <f t="shared" si="0"/>
        <v>341</v>
      </c>
      <c r="MG2" s="1">
        <f t="shared" si="0"/>
        <v>342</v>
      </c>
      <c r="MH2" s="1">
        <f t="shared" si="0"/>
        <v>343</v>
      </c>
      <c r="MI2" s="1">
        <f t="shared" si="0"/>
        <v>344</v>
      </c>
      <c r="MJ2" s="1">
        <f t="shared" si="0"/>
        <v>345</v>
      </c>
      <c r="MK2" s="1">
        <f t="shared" si="0"/>
        <v>346</v>
      </c>
      <c r="ML2" s="1">
        <f t="shared" si="0"/>
        <v>347</v>
      </c>
      <c r="MM2" s="1">
        <f t="shared" si="0"/>
        <v>348</v>
      </c>
      <c r="MN2" s="1">
        <f t="shared" si="0"/>
        <v>349</v>
      </c>
      <c r="MO2" s="1">
        <f t="shared" si="0"/>
        <v>350</v>
      </c>
      <c r="MP2" s="1">
        <f t="shared" si="0"/>
        <v>351</v>
      </c>
      <c r="MQ2" s="1">
        <f t="shared" si="0"/>
        <v>352</v>
      </c>
      <c r="MR2" s="1">
        <f t="shared" si="0"/>
        <v>353</v>
      </c>
      <c r="MS2" s="1">
        <f t="shared" si="0"/>
        <v>354</v>
      </c>
      <c r="MT2" s="1">
        <f t="shared" si="0"/>
        <v>355</v>
      </c>
      <c r="MU2" s="1">
        <f t="shared" si="0"/>
        <v>356</v>
      </c>
      <c r="MV2" s="1">
        <f t="shared" si="0"/>
        <v>357</v>
      </c>
      <c r="MW2" s="1">
        <f t="shared" si="0"/>
        <v>358</v>
      </c>
      <c r="MX2" s="1">
        <f t="shared" si="0"/>
        <v>359</v>
      </c>
      <c r="MY2" s="1">
        <f t="shared" si="0"/>
        <v>360</v>
      </c>
      <c r="MZ2" s="1">
        <f t="shared" si="0"/>
        <v>361</v>
      </c>
      <c r="NA2" s="1">
        <f t="shared" si="0"/>
        <v>362</v>
      </c>
      <c r="NB2" s="1">
        <f t="shared" si="0"/>
        <v>363</v>
      </c>
      <c r="NC2" s="1">
        <f t="shared" si="0"/>
        <v>364</v>
      </c>
      <c r="ND2" s="1">
        <f t="shared" si="0"/>
        <v>365</v>
      </c>
      <c r="NE2" s="1">
        <f t="shared" si="0"/>
        <v>366</v>
      </c>
      <c r="NF2" s="1">
        <f t="shared" si="0"/>
        <v>367</v>
      </c>
      <c r="NG2" s="1">
        <f t="shared" si="0"/>
        <v>368</v>
      </c>
      <c r="NH2" s="1">
        <f t="shared" si="0"/>
        <v>369</v>
      </c>
      <c r="NI2" s="1">
        <f t="shared" si="0"/>
        <v>370</v>
      </c>
      <c r="NJ2" s="1">
        <f t="shared" si="0"/>
        <v>371</v>
      </c>
      <c r="NK2" s="1">
        <f t="shared" si="0"/>
        <v>372</v>
      </c>
      <c r="NL2" s="1">
        <f t="shared" si="0"/>
        <v>373</v>
      </c>
      <c r="NM2" s="1">
        <f t="shared" si="0"/>
        <v>374</v>
      </c>
      <c r="NN2" s="1">
        <f t="shared" si="0"/>
        <v>375</v>
      </c>
      <c r="NO2" s="1">
        <f t="shared" si="0"/>
        <v>376</v>
      </c>
      <c r="NP2" s="1">
        <f t="shared" si="0"/>
        <v>377</v>
      </c>
      <c r="NQ2" s="1">
        <f t="shared" si="0"/>
        <v>378</v>
      </c>
      <c r="NR2" s="1">
        <f t="shared" si="0"/>
        <v>379</v>
      </c>
      <c r="NS2" s="1">
        <f t="shared" si="0"/>
        <v>380</v>
      </c>
      <c r="NT2" s="1">
        <f t="shared" si="0"/>
        <v>381</v>
      </c>
      <c r="NU2" s="1">
        <f t="shared" si="0"/>
        <v>382</v>
      </c>
      <c r="NV2" s="1">
        <f t="shared" si="0"/>
        <v>383</v>
      </c>
      <c r="NW2" s="1">
        <f t="shared" si="0"/>
        <v>384</v>
      </c>
      <c r="NX2" s="1">
        <f t="shared" si="0"/>
        <v>385</v>
      </c>
      <c r="NY2" s="1">
        <f t="shared" si="0"/>
        <v>386</v>
      </c>
      <c r="NZ2" s="1">
        <f t="shared" si="0"/>
        <v>387</v>
      </c>
      <c r="OA2" s="1">
        <f t="shared" si="0"/>
        <v>388</v>
      </c>
      <c r="OB2" s="1">
        <f t="shared" si="0"/>
        <v>389</v>
      </c>
      <c r="OC2" s="1">
        <f t="shared" si="0"/>
        <v>390</v>
      </c>
      <c r="OD2" s="1">
        <f t="shared" si="0"/>
        <v>391</v>
      </c>
      <c r="OE2" s="1">
        <f t="shared" si="0"/>
        <v>392</v>
      </c>
      <c r="OF2" s="1">
        <f t="shared" si="0"/>
        <v>393</v>
      </c>
      <c r="OG2" s="1">
        <f t="shared" si="0"/>
        <v>394</v>
      </c>
      <c r="OH2" s="1">
        <f t="shared" si="0"/>
        <v>395</v>
      </c>
      <c r="OI2" s="1">
        <f t="shared" si="0"/>
        <v>396</v>
      </c>
      <c r="OJ2" s="1">
        <f t="shared" si="0"/>
        <v>397</v>
      </c>
      <c r="OK2" s="1">
        <f t="shared" si="0"/>
        <v>398</v>
      </c>
      <c r="OL2" s="1">
        <f t="shared" si="0"/>
        <v>399</v>
      </c>
      <c r="OM2" s="1">
        <f t="shared" si="0"/>
        <v>400</v>
      </c>
      <c r="ON2" s="1">
        <f t="shared" si="0"/>
        <v>401</v>
      </c>
      <c r="OO2" s="1">
        <f t="shared" si="0"/>
        <v>402</v>
      </c>
      <c r="OP2" s="1">
        <f t="shared" si="0"/>
        <v>403</v>
      </c>
      <c r="OQ2" s="1">
        <f t="shared" si="0"/>
        <v>404</v>
      </c>
      <c r="OR2" s="1">
        <f t="shared" si="0"/>
        <v>405</v>
      </c>
      <c r="OS2" s="1">
        <f t="shared" si="0"/>
        <v>406</v>
      </c>
      <c r="OT2" s="1">
        <f t="shared" si="0"/>
        <v>407</v>
      </c>
      <c r="OU2" s="1">
        <f t="shared" si="0"/>
        <v>408</v>
      </c>
      <c r="OV2" s="1">
        <f t="shared" si="0"/>
        <v>409</v>
      </c>
      <c r="OW2" s="1">
        <f t="shared" si="0"/>
        <v>410</v>
      </c>
      <c r="OX2" s="1">
        <f t="shared" si="0"/>
        <v>411</v>
      </c>
      <c r="OY2" s="1">
        <f t="shared" si="0"/>
        <v>412</v>
      </c>
      <c r="OZ2" s="1">
        <f t="shared" si="0"/>
        <v>413</v>
      </c>
      <c r="PA2" s="1">
        <f t="shared" si="0"/>
        <v>414</v>
      </c>
      <c r="PB2" s="1">
        <f t="shared" si="0"/>
        <v>415</v>
      </c>
      <c r="PC2" s="1">
        <f t="shared" si="0"/>
        <v>416</v>
      </c>
      <c r="PD2" s="1">
        <f t="shared" si="0"/>
        <v>417</v>
      </c>
      <c r="PE2" s="1">
        <f t="shared" si="0"/>
        <v>418</v>
      </c>
      <c r="PF2" s="1">
        <f t="shared" si="0"/>
        <v>419</v>
      </c>
      <c r="PG2" s="1">
        <f t="shared" si="0"/>
        <v>420</v>
      </c>
      <c r="PH2" s="1">
        <f t="shared" si="0"/>
        <v>421</v>
      </c>
      <c r="PI2" s="1">
        <f t="shared" si="0"/>
        <v>422</v>
      </c>
      <c r="PJ2" s="1">
        <f t="shared" si="0"/>
        <v>423</v>
      </c>
      <c r="PK2" s="1">
        <f t="shared" si="0"/>
        <v>424</v>
      </c>
      <c r="PL2" s="1">
        <f t="shared" si="0"/>
        <v>425</v>
      </c>
      <c r="PM2" s="1">
        <f t="shared" si="0"/>
        <v>426</v>
      </c>
      <c r="PN2" s="1">
        <f t="shared" si="0"/>
        <v>427</v>
      </c>
      <c r="PO2" s="1">
        <f t="shared" si="0"/>
        <v>428</v>
      </c>
      <c r="PP2" s="1">
        <f t="shared" si="0"/>
        <v>429</v>
      </c>
      <c r="PQ2" s="1">
        <f t="shared" si="0"/>
        <v>430</v>
      </c>
      <c r="PR2" s="1">
        <f t="shared" si="0"/>
        <v>431</v>
      </c>
      <c r="PS2" s="1">
        <f t="shared" si="0"/>
        <v>432</v>
      </c>
      <c r="PT2" s="1">
        <f t="shared" si="0"/>
        <v>433</v>
      </c>
      <c r="PU2" s="1">
        <f t="shared" si="0"/>
        <v>434</v>
      </c>
      <c r="PV2" s="1">
        <f t="shared" si="0"/>
        <v>435</v>
      </c>
      <c r="PW2" s="1">
        <f t="shared" si="0"/>
        <v>436</v>
      </c>
      <c r="PX2" s="1">
        <f t="shared" si="0"/>
        <v>437</v>
      </c>
      <c r="PY2" s="1">
        <f t="shared" si="0"/>
        <v>438</v>
      </c>
      <c r="PZ2" s="1">
        <f t="shared" si="0"/>
        <v>439</v>
      </c>
      <c r="QA2" s="1">
        <f t="shared" si="0"/>
        <v>440</v>
      </c>
      <c r="QB2" s="1">
        <f t="shared" si="0"/>
        <v>441</v>
      </c>
      <c r="QC2" s="1">
        <f t="shared" si="0"/>
        <v>442</v>
      </c>
      <c r="QD2" s="1">
        <f t="shared" si="0"/>
        <v>443</v>
      </c>
      <c r="QE2" s="1">
        <f t="shared" si="0"/>
        <v>444</v>
      </c>
      <c r="QF2" s="1">
        <f t="shared" si="0"/>
        <v>445</v>
      </c>
      <c r="QG2" s="1">
        <f t="shared" si="0"/>
        <v>446</v>
      </c>
      <c r="QH2" s="1">
        <f t="shared" si="0"/>
        <v>447</v>
      </c>
      <c r="QI2" s="1">
        <f t="shared" si="0"/>
        <v>448</v>
      </c>
      <c r="QJ2" s="1">
        <f t="shared" si="0"/>
        <v>449</v>
      </c>
      <c r="QK2" s="1">
        <f t="shared" si="0"/>
        <v>450</v>
      </c>
      <c r="QL2" s="1">
        <f t="shared" si="0"/>
        <v>451</v>
      </c>
      <c r="QM2" s="1">
        <f t="shared" si="0"/>
        <v>452</v>
      </c>
      <c r="QN2" s="1">
        <f t="shared" si="0"/>
        <v>453</v>
      </c>
      <c r="QO2" s="1">
        <f t="shared" si="0"/>
        <v>454</v>
      </c>
      <c r="QP2" s="1">
        <f t="shared" si="0"/>
        <v>455</v>
      </c>
      <c r="QQ2" s="1">
        <f t="shared" si="0"/>
        <v>456</v>
      </c>
      <c r="QR2" s="1">
        <f t="shared" si="0"/>
        <v>457</v>
      </c>
      <c r="QS2" s="1">
        <f t="shared" si="0"/>
        <v>458</v>
      </c>
      <c r="QT2" s="1">
        <f t="shared" si="0"/>
        <v>459</v>
      </c>
      <c r="QU2" s="1">
        <f t="shared" si="0"/>
        <v>460</v>
      </c>
      <c r="QV2" s="1">
        <f t="shared" si="0"/>
        <v>461</v>
      </c>
      <c r="QW2" s="1">
        <f t="shared" si="0"/>
        <v>462</v>
      </c>
      <c r="QX2" s="1">
        <f t="shared" si="0"/>
        <v>463</v>
      </c>
      <c r="QY2" s="1">
        <f t="shared" si="0"/>
        <v>464</v>
      </c>
      <c r="QZ2" s="1">
        <f t="shared" si="0"/>
        <v>465</v>
      </c>
      <c r="RA2" s="1">
        <f t="shared" si="0"/>
        <v>466</v>
      </c>
      <c r="RB2" s="1">
        <f t="shared" si="0"/>
        <v>467</v>
      </c>
      <c r="RC2" s="1">
        <f t="shared" si="0"/>
        <v>468</v>
      </c>
      <c r="RD2" s="1">
        <f t="shared" si="0"/>
        <v>469</v>
      </c>
      <c r="RE2" s="1">
        <f t="shared" si="0"/>
        <v>470</v>
      </c>
      <c r="RF2" s="1">
        <f t="shared" si="0"/>
        <v>471</v>
      </c>
      <c r="RG2" s="1">
        <f t="shared" si="0"/>
        <v>472</v>
      </c>
      <c r="RH2" s="1">
        <f t="shared" si="0"/>
        <v>473</v>
      </c>
      <c r="RI2" s="1">
        <f t="shared" si="0"/>
        <v>474</v>
      </c>
      <c r="RJ2" s="1">
        <f t="shared" si="0"/>
        <v>475</v>
      </c>
      <c r="RK2" s="1">
        <f t="shared" si="0"/>
        <v>476</v>
      </c>
      <c r="RL2" s="1">
        <f t="shared" si="0"/>
        <v>477</v>
      </c>
      <c r="RM2" s="1">
        <f t="shared" si="0"/>
        <v>478</v>
      </c>
      <c r="RN2" s="1">
        <f t="shared" si="0"/>
        <v>479</v>
      </c>
      <c r="RO2" s="1">
        <f t="shared" si="0"/>
        <v>480</v>
      </c>
      <c r="RP2" s="1">
        <f t="shared" si="0"/>
        <v>481</v>
      </c>
      <c r="RQ2" s="1">
        <f t="shared" si="0"/>
        <v>482</v>
      </c>
      <c r="RR2" s="1">
        <f t="shared" si="0"/>
        <v>483</v>
      </c>
      <c r="RS2" s="1">
        <f t="shared" si="0"/>
        <v>484</v>
      </c>
      <c r="RT2" s="1">
        <f t="shared" si="0"/>
        <v>485</v>
      </c>
      <c r="RU2" s="1">
        <f t="shared" si="0"/>
        <v>486</v>
      </c>
      <c r="RV2" s="1">
        <f t="shared" si="0"/>
        <v>487</v>
      </c>
      <c r="RW2" s="1">
        <f t="shared" si="0"/>
        <v>488</v>
      </c>
      <c r="RX2" s="1">
        <f t="shared" si="0"/>
        <v>489</v>
      </c>
      <c r="RY2" s="1">
        <f t="shared" si="0"/>
        <v>490</v>
      </c>
      <c r="RZ2" s="1">
        <f t="shared" si="0"/>
        <v>491</v>
      </c>
      <c r="SA2" s="1">
        <f t="shared" si="0"/>
        <v>492</v>
      </c>
      <c r="SB2" s="1">
        <f t="shared" si="0"/>
        <v>493</v>
      </c>
      <c r="SC2" s="1">
        <f t="shared" si="0"/>
        <v>494</v>
      </c>
      <c r="SD2" s="1">
        <f t="shared" si="0"/>
        <v>495</v>
      </c>
      <c r="SE2" s="1">
        <f t="shared" si="0"/>
        <v>496</v>
      </c>
      <c r="SF2" s="1">
        <f t="shared" si="0"/>
        <v>497</v>
      </c>
      <c r="SG2" s="1">
        <f t="shared" si="0"/>
        <v>498</v>
      </c>
      <c r="SH2" s="1">
        <f t="shared" si="0"/>
        <v>499</v>
      </c>
      <c r="SI2" s="1">
        <f t="shared" si="0"/>
        <v>500</v>
      </c>
      <c r="SJ2" s="1">
        <f t="shared" si="0"/>
        <v>501</v>
      </c>
      <c r="SK2" s="1">
        <f t="shared" si="0"/>
        <v>502</v>
      </c>
      <c r="SL2" s="1">
        <f t="shared" si="0"/>
        <v>503</v>
      </c>
      <c r="SM2" s="1">
        <f t="shared" si="0"/>
        <v>504</v>
      </c>
      <c r="SN2" s="1">
        <f t="shared" si="0"/>
        <v>505</v>
      </c>
      <c r="SO2" s="1">
        <f t="shared" si="0"/>
        <v>506</v>
      </c>
      <c r="SP2" s="1">
        <f t="shared" si="0"/>
        <v>507</v>
      </c>
      <c r="SQ2" s="1">
        <f t="shared" si="0"/>
        <v>508</v>
      </c>
      <c r="SR2" s="1">
        <f t="shared" si="0"/>
        <v>509</v>
      </c>
      <c r="SS2" s="1">
        <f t="shared" si="0"/>
        <v>510</v>
      </c>
      <c r="ST2" s="1">
        <f t="shared" si="0"/>
        <v>511</v>
      </c>
      <c r="SU2" s="1">
        <f t="shared" si="0"/>
        <v>512</v>
      </c>
      <c r="SV2" s="1">
        <f t="shared" si="0"/>
        <v>513</v>
      </c>
      <c r="SW2" s="1">
        <f t="shared" si="0"/>
        <v>514</v>
      </c>
      <c r="SX2" s="1">
        <f t="shared" si="0"/>
        <v>515</v>
      </c>
      <c r="SY2" s="1">
        <f t="shared" si="0"/>
        <v>516</v>
      </c>
      <c r="SZ2" s="1">
        <f t="shared" si="0"/>
        <v>517</v>
      </c>
      <c r="TA2" s="1">
        <f t="shared" si="0"/>
        <v>518</v>
      </c>
      <c r="TB2" s="1">
        <f t="shared" si="0"/>
        <v>519</v>
      </c>
      <c r="TC2" s="1">
        <f t="shared" si="0"/>
        <v>520</v>
      </c>
      <c r="TD2" s="1">
        <f t="shared" si="0"/>
        <v>521</v>
      </c>
      <c r="TE2" s="1">
        <f t="shared" si="0"/>
        <v>522</v>
      </c>
      <c r="TF2" s="1">
        <f t="shared" si="0"/>
        <v>523</v>
      </c>
      <c r="TG2" s="1">
        <f t="shared" si="0"/>
        <v>524</v>
      </c>
      <c r="TH2" s="1">
        <f t="shared" si="0"/>
        <v>525</v>
      </c>
      <c r="TI2" s="1">
        <f t="shared" si="0"/>
        <v>526</v>
      </c>
      <c r="TJ2" s="1">
        <f t="shared" si="0"/>
        <v>527</v>
      </c>
      <c r="TK2" s="1">
        <f t="shared" si="0"/>
        <v>528</v>
      </c>
      <c r="TL2" s="1">
        <f t="shared" si="0"/>
        <v>529</v>
      </c>
      <c r="TM2" s="1">
        <f t="shared" si="0"/>
        <v>530</v>
      </c>
      <c r="TN2" s="1">
        <f t="shared" si="0"/>
        <v>531</v>
      </c>
      <c r="TO2" s="1">
        <f t="shared" si="0"/>
        <v>532</v>
      </c>
      <c r="TP2" s="1">
        <f t="shared" si="0"/>
        <v>533</v>
      </c>
      <c r="TQ2" s="1">
        <f t="shared" si="0"/>
        <v>534</v>
      </c>
      <c r="TR2" s="1">
        <f t="shared" si="0"/>
        <v>535</v>
      </c>
      <c r="TS2" s="1">
        <f t="shared" si="0"/>
        <v>536</v>
      </c>
      <c r="TT2" s="1">
        <f t="shared" si="0"/>
        <v>537</v>
      </c>
      <c r="TU2" s="1">
        <f t="shared" si="0"/>
        <v>538</v>
      </c>
      <c r="TV2" s="1">
        <f t="shared" si="0"/>
        <v>539</v>
      </c>
      <c r="TW2" s="1">
        <f t="shared" si="0"/>
        <v>540</v>
      </c>
      <c r="TX2" s="1">
        <f t="shared" si="0"/>
        <v>541</v>
      </c>
      <c r="TY2" s="1">
        <f t="shared" si="0"/>
        <v>542</v>
      </c>
      <c r="TZ2" s="1">
        <f t="shared" si="0"/>
        <v>543</v>
      </c>
      <c r="UA2" s="1">
        <f t="shared" si="0"/>
        <v>544</v>
      </c>
      <c r="UB2" s="1">
        <f t="shared" si="0"/>
        <v>545</v>
      </c>
      <c r="UC2" s="1">
        <f t="shared" si="0"/>
        <v>546</v>
      </c>
      <c r="UD2" s="1">
        <f t="shared" si="0"/>
        <v>547</v>
      </c>
      <c r="UE2" s="1">
        <f t="shared" si="0"/>
        <v>548</v>
      </c>
      <c r="UF2" s="1">
        <f t="shared" si="0"/>
        <v>549</v>
      </c>
      <c r="UG2" s="1">
        <f t="shared" si="0"/>
        <v>550</v>
      </c>
      <c r="UH2" s="1">
        <f t="shared" si="0"/>
        <v>551</v>
      </c>
      <c r="UI2" s="1">
        <f t="shared" si="0"/>
        <v>552</v>
      </c>
      <c r="UJ2" s="1">
        <f t="shared" si="0"/>
        <v>553</v>
      </c>
      <c r="UK2" s="1">
        <f t="shared" si="0"/>
        <v>554</v>
      </c>
      <c r="UL2" s="1">
        <f t="shared" si="0"/>
        <v>555</v>
      </c>
      <c r="UM2" s="1">
        <f t="shared" si="0"/>
        <v>556</v>
      </c>
      <c r="UN2" s="1">
        <f t="shared" si="0"/>
        <v>557</v>
      </c>
      <c r="UO2" s="1">
        <f t="shared" si="0"/>
        <v>558</v>
      </c>
      <c r="UP2" s="1">
        <f t="shared" si="0"/>
        <v>559</v>
      </c>
      <c r="UQ2" s="1">
        <f t="shared" si="0"/>
        <v>560</v>
      </c>
      <c r="UR2" s="1">
        <f t="shared" si="0"/>
        <v>561</v>
      </c>
      <c r="US2" s="1">
        <f t="shared" si="0"/>
        <v>562</v>
      </c>
      <c r="UT2" s="1">
        <f t="shared" si="0"/>
        <v>563</v>
      </c>
      <c r="UU2" s="1">
        <f t="shared" si="0"/>
        <v>564</v>
      </c>
      <c r="UV2" s="1">
        <f t="shared" si="0"/>
        <v>565</v>
      </c>
      <c r="UW2" s="1">
        <f t="shared" si="0"/>
        <v>566</v>
      </c>
      <c r="UX2" s="1">
        <f t="shared" si="0"/>
        <v>567</v>
      </c>
      <c r="UY2" s="1">
        <f t="shared" si="0"/>
        <v>568</v>
      </c>
      <c r="UZ2" s="1">
        <f t="shared" si="0"/>
        <v>569</v>
      </c>
      <c r="VA2" s="1">
        <f t="shared" si="0"/>
        <v>570</v>
      </c>
      <c r="VB2" s="1">
        <f t="shared" si="0"/>
        <v>571</v>
      </c>
      <c r="VC2" s="1">
        <f t="shared" si="0"/>
        <v>572</v>
      </c>
      <c r="VD2" s="1">
        <f t="shared" si="0"/>
        <v>573</v>
      </c>
      <c r="VE2" s="1">
        <f t="shared" si="0"/>
        <v>574</v>
      </c>
      <c r="VF2" s="1">
        <f t="shared" si="0"/>
        <v>575</v>
      </c>
      <c r="VG2" s="1">
        <f t="shared" si="0"/>
        <v>576</v>
      </c>
      <c r="VH2" s="1">
        <f t="shared" si="0"/>
        <v>577</v>
      </c>
      <c r="VI2" s="1">
        <f t="shared" si="0"/>
        <v>578</v>
      </c>
      <c r="VJ2" s="1">
        <f t="shared" si="0"/>
        <v>579</v>
      </c>
      <c r="VK2" s="1">
        <f t="shared" si="0"/>
        <v>580</v>
      </c>
      <c r="VL2" s="1">
        <f t="shared" si="0"/>
        <v>581</v>
      </c>
      <c r="VM2" s="1">
        <f t="shared" si="0"/>
        <v>582</v>
      </c>
      <c r="VN2" s="1">
        <f t="shared" si="0"/>
        <v>583</v>
      </c>
      <c r="VO2" s="1">
        <f t="shared" si="0"/>
        <v>584</v>
      </c>
      <c r="VP2" s="1">
        <f t="shared" si="0"/>
        <v>585</v>
      </c>
      <c r="VQ2" s="1">
        <f t="shared" si="0"/>
        <v>586</v>
      </c>
      <c r="VR2" s="1">
        <f t="shared" si="0"/>
        <v>587</v>
      </c>
      <c r="VS2" s="1">
        <f t="shared" si="0"/>
        <v>588</v>
      </c>
      <c r="VT2" s="1">
        <f t="shared" si="0"/>
        <v>589</v>
      </c>
      <c r="VU2" s="1">
        <f t="shared" si="0"/>
        <v>590</v>
      </c>
      <c r="VV2" s="1">
        <f t="shared" si="0"/>
        <v>591</v>
      </c>
      <c r="VW2" s="1">
        <f t="shared" si="0"/>
        <v>592</v>
      </c>
      <c r="VX2" s="1">
        <f t="shared" si="0"/>
        <v>593</v>
      </c>
      <c r="VY2" s="1">
        <f t="shared" si="0"/>
        <v>594</v>
      </c>
      <c r="VZ2" s="1">
        <f t="shared" si="0"/>
        <v>595</v>
      </c>
      <c r="WA2" s="1">
        <f t="shared" si="0"/>
        <v>596</v>
      </c>
      <c r="WB2" s="1">
        <f t="shared" si="0"/>
        <v>597</v>
      </c>
      <c r="WC2" s="1">
        <f t="shared" si="0"/>
        <v>598</v>
      </c>
      <c r="WD2" s="1">
        <f t="shared" si="0"/>
        <v>599</v>
      </c>
      <c r="WE2" s="1">
        <f t="shared" si="0"/>
        <v>600</v>
      </c>
      <c r="WF2" s="1">
        <f t="shared" si="0"/>
        <v>601</v>
      </c>
      <c r="WG2" s="1">
        <f t="shared" si="0"/>
        <v>602</v>
      </c>
      <c r="WH2" s="1">
        <f t="shared" si="0"/>
        <v>603</v>
      </c>
      <c r="WI2" s="1">
        <f t="shared" si="0"/>
        <v>604</v>
      </c>
      <c r="WJ2" s="1">
        <f t="shared" si="0"/>
        <v>605</v>
      </c>
      <c r="WK2" s="1">
        <f t="shared" si="0"/>
        <v>606</v>
      </c>
      <c r="WL2" s="1">
        <f t="shared" si="0"/>
        <v>607</v>
      </c>
      <c r="WM2" s="1">
        <f t="shared" si="0"/>
        <v>608</v>
      </c>
      <c r="WN2" s="1">
        <f t="shared" si="0"/>
        <v>609</v>
      </c>
      <c r="WO2" s="1">
        <f t="shared" si="0"/>
        <v>610</v>
      </c>
      <c r="WP2" s="1">
        <f t="shared" si="0"/>
        <v>611</v>
      </c>
      <c r="WQ2" s="1">
        <f t="shared" si="0"/>
        <v>612</v>
      </c>
      <c r="WR2" s="1">
        <f t="shared" si="0"/>
        <v>613</v>
      </c>
      <c r="WS2" s="1">
        <f t="shared" si="0"/>
        <v>614</v>
      </c>
      <c r="WT2" s="1">
        <f t="shared" si="0"/>
        <v>615</v>
      </c>
      <c r="WU2" s="1">
        <f t="shared" si="0"/>
        <v>616</v>
      </c>
      <c r="WV2" s="1">
        <f t="shared" si="0"/>
        <v>617</v>
      </c>
      <c r="WW2" s="1">
        <f t="shared" si="0"/>
        <v>618</v>
      </c>
      <c r="WX2" s="1">
        <f t="shared" si="0"/>
        <v>619</v>
      </c>
      <c r="WY2" s="1">
        <f t="shared" si="0"/>
        <v>620</v>
      </c>
      <c r="WZ2" s="1">
        <f t="shared" si="0"/>
        <v>621</v>
      </c>
      <c r="XA2" s="1">
        <f t="shared" si="0"/>
        <v>622</v>
      </c>
      <c r="XB2" s="1">
        <f t="shared" si="0"/>
        <v>623</v>
      </c>
      <c r="XC2" s="1">
        <f t="shared" si="0"/>
        <v>624</v>
      </c>
      <c r="XD2" s="1">
        <f t="shared" si="0"/>
        <v>625</v>
      </c>
      <c r="XE2" s="1">
        <f t="shared" si="0"/>
        <v>626</v>
      </c>
      <c r="XF2" s="1">
        <f t="shared" si="0"/>
        <v>627</v>
      </c>
      <c r="XG2" s="1">
        <f t="shared" si="0"/>
        <v>628</v>
      </c>
      <c r="XH2" s="1">
        <f t="shared" si="0"/>
        <v>629</v>
      </c>
      <c r="XI2" s="1">
        <f t="shared" si="0"/>
        <v>630</v>
      </c>
      <c r="XJ2" s="1">
        <f t="shared" si="0"/>
        <v>631</v>
      </c>
      <c r="XK2" s="1">
        <f t="shared" si="0"/>
        <v>632</v>
      </c>
      <c r="XL2" s="1">
        <f t="shared" si="0"/>
        <v>633</v>
      </c>
      <c r="XM2" s="1">
        <f t="shared" si="0"/>
        <v>634</v>
      </c>
      <c r="XN2" s="1">
        <f t="shared" si="0"/>
        <v>635</v>
      </c>
      <c r="XO2" s="1">
        <f t="shared" si="0"/>
        <v>636</v>
      </c>
      <c r="XP2" s="1">
        <f t="shared" si="0"/>
        <v>637</v>
      </c>
      <c r="XQ2" s="1">
        <f t="shared" si="0"/>
        <v>638</v>
      </c>
      <c r="XR2" s="1">
        <f t="shared" si="0"/>
        <v>639</v>
      </c>
      <c r="XS2" s="1">
        <f t="shared" si="0"/>
        <v>640</v>
      </c>
      <c r="XT2" s="1">
        <f t="shared" si="0"/>
        <v>641</v>
      </c>
      <c r="XU2" s="1">
        <f t="shared" si="0"/>
        <v>642</v>
      </c>
      <c r="XV2" s="1">
        <f t="shared" si="0"/>
        <v>643</v>
      </c>
      <c r="XW2" s="1">
        <f t="shared" si="0"/>
        <v>644</v>
      </c>
      <c r="XX2" s="1">
        <f t="shared" si="0"/>
        <v>645</v>
      </c>
      <c r="XY2" s="1">
        <f t="shared" si="0"/>
        <v>646</v>
      </c>
      <c r="XZ2" s="1">
        <f t="shared" si="0"/>
        <v>647</v>
      </c>
      <c r="YA2" s="1">
        <f t="shared" si="0"/>
        <v>648</v>
      </c>
      <c r="YB2" s="1">
        <f t="shared" si="0"/>
        <v>649</v>
      </c>
      <c r="YC2" s="1">
        <f t="shared" si="0"/>
        <v>650</v>
      </c>
      <c r="YD2" s="1">
        <f t="shared" si="0"/>
        <v>651</v>
      </c>
      <c r="YE2" s="1">
        <f t="shared" si="0"/>
        <v>652</v>
      </c>
      <c r="YF2" s="1">
        <f t="shared" si="0"/>
        <v>653</v>
      </c>
      <c r="YG2" s="1">
        <f t="shared" si="0"/>
        <v>654</v>
      </c>
      <c r="YH2" s="1">
        <f t="shared" si="0"/>
        <v>655</v>
      </c>
      <c r="YI2" s="1">
        <f t="shared" si="0"/>
        <v>656</v>
      </c>
      <c r="YJ2" s="1">
        <f t="shared" si="0"/>
        <v>657</v>
      </c>
      <c r="YK2" s="1">
        <f t="shared" si="0"/>
        <v>658</v>
      </c>
      <c r="YL2" s="1">
        <f t="shared" si="0"/>
        <v>659</v>
      </c>
      <c r="YM2" s="1">
        <f t="shared" si="0"/>
        <v>660</v>
      </c>
      <c r="YN2" s="1">
        <f t="shared" si="0"/>
        <v>661</v>
      </c>
      <c r="YO2" s="1">
        <f t="shared" si="0"/>
        <v>662</v>
      </c>
      <c r="YP2" s="1">
        <f t="shared" si="0"/>
        <v>663</v>
      </c>
    </row>
    <row r="3" spans="1:804" ht="15.75" customHeight="1">
      <c r="A3" s="1"/>
      <c r="B3" s="1" t="s">
        <v>75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804" ht="15.75" customHeight="1">
      <c r="A4" s="1" t="s">
        <v>78</v>
      </c>
      <c r="B4" s="6">
        <v>43830</v>
      </c>
      <c r="C4" s="1">
        <v>27</v>
      </c>
      <c r="D4" s="1">
        <v>29</v>
      </c>
      <c r="E4" s="1">
        <v>30</v>
      </c>
      <c r="F4" s="1">
        <v>30</v>
      </c>
      <c r="G4" s="1">
        <v>31</v>
      </c>
      <c r="H4" s="1">
        <v>32</v>
      </c>
      <c r="I4" s="1">
        <v>32</v>
      </c>
      <c r="J4" s="1">
        <v>35</v>
      </c>
      <c r="K4" s="1">
        <v>37</v>
      </c>
      <c r="L4" s="1">
        <v>39</v>
      </c>
      <c r="M4" s="1">
        <v>40</v>
      </c>
      <c r="N4" s="1">
        <v>40</v>
      </c>
      <c r="O4" s="1">
        <v>41</v>
      </c>
      <c r="P4" s="1">
        <v>42</v>
      </c>
      <c r="Q4" s="1">
        <v>43</v>
      </c>
      <c r="R4" s="1">
        <v>44</v>
      </c>
      <c r="S4" s="1">
        <v>45</v>
      </c>
      <c r="T4" s="1">
        <v>62</v>
      </c>
      <c r="U4" s="1">
        <v>121</v>
      </c>
      <c r="V4" s="1">
        <v>198</v>
      </c>
      <c r="W4" s="1">
        <v>291</v>
      </c>
      <c r="X4" s="1">
        <v>440</v>
      </c>
      <c r="Y4" s="1">
        <v>579</v>
      </c>
      <c r="Z4" s="1">
        <v>844</v>
      </c>
      <c r="AA4" s="1">
        <v>1312</v>
      </c>
      <c r="AB4" s="1">
        <v>2015</v>
      </c>
      <c r="AC4" s="1">
        <v>2801</v>
      </c>
      <c r="AD4" s="1">
        <v>4579</v>
      </c>
      <c r="AE4" s="1">
        <v>6061</v>
      </c>
      <c r="AF4" s="1">
        <v>7816</v>
      </c>
      <c r="AG4" s="1">
        <v>9821</v>
      </c>
      <c r="AH4" s="1">
        <v>11948</v>
      </c>
      <c r="AI4" s="1">
        <v>14552</v>
      </c>
      <c r="AJ4" s="1">
        <v>17389</v>
      </c>
      <c r="AK4" s="1">
        <v>20628</v>
      </c>
      <c r="AL4" s="1">
        <v>24553</v>
      </c>
      <c r="AM4" s="1">
        <v>28276</v>
      </c>
      <c r="AN4" s="1">
        <v>31439</v>
      </c>
      <c r="AO4" s="1">
        <v>34876</v>
      </c>
      <c r="AP4" s="1">
        <v>37552</v>
      </c>
      <c r="AQ4" s="1">
        <v>40553</v>
      </c>
      <c r="AR4" s="1">
        <v>43099</v>
      </c>
      <c r="AS4" s="1">
        <v>45134</v>
      </c>
      <c r="AT4" s="1">
        <v>59287</v>
      </c>
      <c r="AU4" s="1">
        <v>64438</v>
      </c>
      <c r="AV4" s="1">
        <v>67100</v>
      </c>
      <c r="AW4" s="1">
        <v>69197</v>
      </c>
      <c r="AX4" s="1">
        <v>71329</v>
      </c>
      <c r="AY4" s="1">
        <v>73332</v>
      </c>
      <c r="AZ4" s="1">
        <v>75184</v>
      </c>
      <c r="BA4" s="1">
        <v>75700</v>
      </c>
      <c r="BB4" s="1">
        <v>76677</v>
      </c>
      <c r="BC4" s="1">
        <v>77673</v>
      </c>
      <c r="BD4" s="1">
        <v>78651</v>
      </c>
      <c r="BE4" s="1">
        <v>79205</v>
      </c>
      <c r="BF4" s="1">
        <v>80087</v>
      </c>
      <c r="BG4" s="1">
        <v>80828</v>
      </c>
      <c r="BH4" s="1">
        <v>81820</v>
      </c>
      <c r="BI4" s="1">
        <v>83112</v>
      </c>
      <c r="BJ4" s="1">
        <v>84615</v>
      </c>
      <c r="BK4" s="1">
        <v>86604</v>
      </c>
      <c r="BL4" s="1">
        <v>88585</v>
      </c>
      <c r="BM4" s="1">
        <v>90443</v>
      </c>
      <c r="BN4" s="1">
        <v>93016</v>
      </c>
      <c r="BO4" s="1">
        <v>95314</v>
      </c>
      <c r="BP4" s="1">
        <v>98425</v>
      </c>
      <c r="BQ4" s="1">
        <v>102050</v>
      </c>
      <c r="BR4" s="1">
        <v>106099</v>
      </c>
      <c r="BS4" s="1">
        <v>109991</v>
      </c>
      <c r="BT4" s="1">
        <v>114381</v>
      </c>
      <c r="BU4" s="1">
        <v>118948</v>
      </c>
      <c r="BV4" s="1">
        <v>126214</v>
      </c>
      <c r="BW4" s="1">
        <v>134576</v>
      </c>
      <c r="BX4" s="1">
        <v>145483</v>
      </c>
      <c r="BY4" s="1">
        <v>156653</v>
      </c>
      <c r="BZ4" s="1">
        <v>169593</v>
      </c>
      <c r="CA4" s="1">
        <v>182490</v>
      </c>
      <c r="CB4" s="1">
        <v>198234</v>
      </c>
    </row>
    <row r="5" spans="1:804" ht="15.75" customHeight="1">
      <c r="A5" s="1" t="s">
        <v>82</v>
      </c>
      <c r="B5" s="6">
        <v>43830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2</v>
      </c>
      <c r="S5" s="1">
        <v>2</v>
      </c>
      <c r="T5" s="1">
        <v>2</v>
      </c>
      <c r="U5" s="1">
        <v>2</v>
      </c>
      <c r="V5" s="1">
        <v>3</v>
      </c>
      <c r="W5" s="1">
        <v>6</v>
      </c>
      <c r="X5" s="1">
        <v>9</v>
      </c>
      <c r="Y5" s="1">
        <v>17</v>
      </c>
      <c r="Z5" s="1">
        <v>25</v>
      </c>
      <c r="AA5" s="1">
        <v>41</v>
      </c>
      <c r="AB5" s="1">
        <v>56</v>
      </c>
      <c r="AC5" s="1">
        <v>80</v>
      </c>
      <c r="AD5" s="1">
        <v>106</v>
      </c>
      <c r="AE5" s="1">
        <v>132</v>
      </c>
      <c r="AF5" s="1">
        <v>170</v>
      </c>
      <c r="AG5" s="1">
        <v>213</v>
      </c>
      <c r="AH5" s="1">
        <v>259</v>
      </c>
      <c r="AI5" s="1">
        <v>304</v>
      </c>
      <c r="AJ5" s="1">
        <v>362</v>
      </c>
      <c r="AK5" s="1">
        <v>426</v>
      </c>
      <c r="AL5" s="1">
        <v>492</v>
      </c>
      <c r="AM5" s="1">
        <v>565</v>
      </c>
      <c r="AN5" s="1">
        <v>638</v>
      </c>
      <c r="AO5" s="1">
        <v>725</v>
      </c>
      <c r="AP5" s="1">
        <v>813</v>
      </c>
      <c r="AQ5" s="1">
        <v>910</v>
      </c>
      <c r="AR5" s="1">
        <v>1018</v>
      </c>
      <c r="AS5" s="1">
        <v>1115</v>
      </c>
      <c r="AT5" s="1">
        <v>1261</v>
      </c>
      <c r="AU5" s="1">
        <v>1383</v>
      </c>
      <c r="AV5" s="1">
        <v>1526</v>
      </c>
      <c r="AW5" s="1">
        <v>1669</v>
      </c>
      <c r="AX5" s="1">
        <v>1775</v>
      </c>
      <c r="AY5" s="1">
        <v>1873</v>
      </c>
      <c r="AZ5" s="1">
        <v>2009</v>
      </c>
      <c r="BA5" s="1">
        <v>2126</v>
      </c>
      <c r="BB5" s="1">
        <v>2247</v>
      </c>
      <c r="BC5" s="1">
        <v>2360</v>
      </c>
      <c r="BD5" s="1">
        <v>2460</v>
      </c>
      <c r="BE5" s="1">
        <v>2618</v>
      </c>
      <c r="BF5" s="1">
        <v>2699</v>
      </c>
      <c r="BG5" s="1">
        <v>2763</v>
      </c>
      <c r="BH5" s="1">
        <v>2800</v>
      </c>
      <c r="BI5" s="1">
        <v>2858</v>
      </c>
      <c r="BJ5" s="1">
        <v>2923</v>
      </c>
      <c r="BK5" s="1">
        <v>2977</v>
      </c>
      <c r="BL5" s="1">
        <v>3050</v>
      </c>
      <c r="BM5" s="1">
        <v>3117</v>
      </c>
      <c r="BN5" s="1">
        <v>3202</v>
      </c>
      <c r="BO5" s="1">
        <v>3285</v>
      </c>
      <c r="BP5" s="1">
        <v>3387</v>
      </c>
      <c r="BQ5" s="1">
        <v>3494</v>
      </c>
      <c r="BR5" s="1">
        <v>3599</v>
      </c>
      <c r="BS5" s="1">
        <v>3827</v>
      </c>
      <c r="BT5" s="1">
        <v>4025</v>
      </c>
      <c r="BU5" s="1">
        <v>4296</v>
      </c>
      <c r="BV5" s="1">
        <v>4628</v>
      </c>
      <c r="BW5" s="1">
        <v>4981</v>
      </c>
      <c r="BX5" s="1">
        <v>5429</v>
      </c>
      <c r="BY5" s="1">
        <v>5833</v>
      </c>
      <c r="BZ5" s="1">
        <v>6519</v>
      </c>
      <c r="CA5" s="1">
        <v>7161</v>
      </c>
      <c r="CB5" s="1">
        <v>7978</v>
      </c>
    </row>
    <row r="6" spans="1:804" ht="15.75" customHeight="1">
      <c r="A6" s="1" t="s">
        <v>83</v>
      </c>
      <c r="B6" s="6">
        <v>42144</v>
      </c>
      <c r="C6" s="1">
        <v>2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5</v>
      </c>
      <c r="J6" s="1">
        <v>5</v>
      </c>
      <c r="K6" s="1">
        <v>7</v>
      </c>
      <c r="L6" s="1">
        <v>13</v>
      </c>
      <c r="M6" s="1">
        <v>15</v>
      </c>
      <c r="N6" s="1">
        <v>18</v>
      </c>
      <c r="O6" s="1">
        <v>25</v>
      </c>
      <c r="P6" s="1">
        <v>30</v>
      </c>
      <c r="Q6" s="1">
        <v>30</v>
      </c>
      <c r="R6" s="1">
        <v>36</v>
      </c>
      <c r="S6" s="1">
        <v>42</v>
      </c>
      <c r="T6" s="1">
        <v>64</v>
      </c>
      <c r="U6" s="1">
        <v>87</v>
      </c>
      <c r="V6" s="1">
        <v>95</v>
      </c>
      <c r="W6" s="1">
        <v>108</v>
      </c>
      <c r="X6" s="1">
        <v>122</v>
      </c>
      <c r="Y6" s="1">
        <v>126</v>
      </c>
      <c r="Z6" s="1">
        <v>138</v>
      </c>
      <c r="AA6" s="1">
        <v>145</v>
      </c>
      <c r="AB6" s="1">
        <v>150</v>
      </c>
      <c r="AC6" s="1">
        <v>154</v>
      </c>
      <c r="AD6" s="1">
        <v>162</v>
      </c>
      <c r="AE6" s="1">
        <v>165</v>
      </c>
      <c r="AF6" s="1">
        <v>166</v>
      </c>
      <c r="AG6" s="1">
        <v>166</v>
      </c>
      <c r="AH6" s="1">
        <v>169</v>
      </c>
      <c r="AI6" s="1">
        <v>172</v>
      </c>
      <c r="AJ6" s="1">
        <v>175</v>
      </c>
      <c r="AK6" s="1">
        <v>179</v>
      </c>
      <c r="AL6" s="1">
        <v>180</v>
      </c>
      <c r="AM6" s="1">
        <v>181</v>
      </c>
      <c r="AN6" s="1">
        <v>182</v>
      </c>
      <c r="AO6" s="1">
        <v>182</v>
      </c>
      <c r="AP6" s="1">
        <v>182</v>
      </c>
      <c r="AQ6" s="1">
        <v>182</v>
      </c>
      <c r="AR6" s="1">
        <v>182</v>
      </c>
      <c r="AS6" s="1">
        <v>183</v>
      </c>
      <c r="AT6" s="1">
        <v>184</v>
      </c>
      <c r="AU6" s="1">
        <v>185</v>
      </c>
      <c r="AV6" s="1">
        <v>186</v>
      </c>
      <c r="AW6" s="1">
        <v>186</v>
      </c>
      <c r="AX6" s="1">
        <v>186</v>
      </c>
      <c r="AY6" s="1">
        <v>186</v>
      </c>
      <c r="AZ6" s="1">
        <v>186</v>
      </c>
      <c r="BA6" s="1">
        <v>186</v>
      </c>
      <c r="BB6" s="1">
        <v>186</v>
      </c>
      <c r="BC6" s="1">
        <v>186</v>
      </c>
      <c r="BD6" s="1">
        <v>186</v>
      </c>
      <c r="BE6" s="1">
        <v>186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804" ht="15.75" customHeight="1">
      <c r="A7" s="1" t="s">
        <v>85</v>
      </c>
      <c r="B7" s="6">
        <v>42144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3</v>
      </c>
      <c r="Q7" s="1">
        <v>4</v>
      </c>
      <c r="R7" s="1">
        <v>5</v>
      </c>
      <c r="S7" s="1">
        <v>5</v>
      </c>
      <c r="T7" s="1">
        <v>5</v>
      </c>
      <c r="U7" s="1">
        <v>7</v>
      </c>
      <c r="V7" s="1">
        <v>7</v>
      </c>
      <c r="W7" s="1">
        <v>9</v>
      </c>
      <c r="X7" s="1">
        <v>10</v>
      </c>
      <c r="Y7" s="1">
        <v>13</v>
      </c>
      <c r="Z7" s="1">
        <v>14</v>
      </c>
      <c r="AA7" s="1">
        <v>16</v>
      </c>
      <c r="AB7" s="1">
        <v>19</v>
      </c>
      <c r="AC7" s="1">
        <v>19</v>
      </c>
      <c r="AD7" s="1">
        <v>23</v>
      </c>
      <c r="AE7" s="1">
        <v>24</v>
      </c>
      <c r="AF7" s="1">
        <v>24</v>
      </c>
      <c r="AG7" s="1">
        <v>25</v>
      </c>
      <c r="AH7" s="1">
        <v>27</v>
      </c>
      <c r="AI7" s="1">
        <v>27</v>
      </c>
      <c r="AJ7" s="1">
        <v>27</v>
      </c>
      <c r="AK7" s="1">
        <v>29</v>
      </c>
      <c r="AL7" s="1">
        <v>31</v>
      </c>
      <c r="AM7" s="1">
        <v>31</v>
      </c>
      <c r="AN7" s="1">
        <v>32</v>
      </c>
      <c r="AO7" s="1">
        <v>32</v>
      </c>
      <c r="AP7" s="1">
        <v>33</v>
      </c>
      <c r="AQ7" s="1">
        <v>33</v>
      </c>
      <c r="AR7" s="1">
        <v>33</v>
      </c>
      <c r="AS7" s="1">
        <v>33</v>
      </c>
      <c r="AT7" s="1">
        <v>33</v>
      </c>
      <c r="AU7" s="1">
        <v>33</v>
      </c>
      <c r="AV7" s="1">
        <v>33</v>
      </c>
      <c r="AW7" s="1">
        <v>33</v>
      </c>
      <c r="AX7" s="1">
        <v>34</v>
      </c>
      <c r="AY7" s="1">
        <v>35</v>
      </c>
      <c r="AZ7" s="1">
        <v>35</v>
      </c>
      <c r="BA7" s="1">
        <v>36</v>
      </c>
      <c r="BB7" s="1">
        <v>36</v>
      </c>
      <c r="BC7" s="1">
        <v>36</v>
      </c>
      <c r="BD7" s="1">
        <v>36</v>
      </c>
      <c r="BE7" s="1">
        <v>36</v>
      </c>
      <c r="BF7" s="1">
        <v>36</v>
      </c>
      <c r="BG7" s="1">
        <v>36</v>
      </c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804" ht="15.75" customHeight="1">
      <c r="A8" s="1" t="s">
        <v>89</v>
      </c>
      <c r="B8" s="6">
        <v>41723</v>
      </c>
      <c r="C8" s="1">
        <v>86</v>
      </c>
      <c r="D8" s="1">
        <v>86</v>
      </c>
      <c r="E8" s="1">
        <v>117</v>
      </c>
      <c r="F8" s="1">
        <v>117</v>
      </c>
      <c r="G8" s="1">
        <v>118</v>
      </c>
      <c r="H8" s="1">
        <v>119</v>
      </c>
      <c r="I8" s="1">
        <v>120</v>
      </c>
      <c r="J8" s="1">
        <v>130</v>
      </c>
      <c r="K8" s="1">
        <v>135</v>
      </c>
      <c r="L8" s="1">
        <v>141</v>
      </c>
      <c r="M8" s="1">
        <v>148</v>
      </c>
      <c r="N8" s="1">
        <v>155</v>
      </c>
      <c r="O8" s="1">
        <v>162</v>
      </c>
      <c r="P8" s="1">
        <v>169</v>
      </c>
      <c r="Q8" s="1">
        <v>172</v>
      </c>
      <c r="R8" s="1">
        <v>175</v>
      </c>
      <c r="S8" s="1">
        <v>179</v>
      </c>
      <c r="T8" s="1">
        <v>185</v>
      </c>
      <c r="U8" s="1">
        <v>191</v>
      </c>
      <c r="V8" s="1">
        <v>198</v>
      </c>
      <c r="W8" s="1">
        <v>204</v>
      </c>
      <c r="X8" s="1">
        <v>211</v>
      </c>
      <c r="Y8" s="1">
        <v>217</v>
      </c>
      <c r="Z8" s="1">
        <v>224</v>
      </c>
      <c r="AA8" s="1">
        <v>225</v>
      </c>
      <c r="AB8" s="1">
        <v>227</v>
      </c>
      <c r="AC8" s="1">
        <v>228</v>
      </c>
      <c r="AD8" s="1">
        <v>230</v>
      </c>
      <c r="AE8" s="1">
        <v>236</v>
      </c>
      <c r="AF8" s="1">
        <v>242</v>
      </c>
      <c r="AG8" s="1">
        <v>242</v>
      </c>
      <c r="AH8" s="1">
        <v>242</v>
      </c>
      <c r="AI8" s="1">
        <v>242</v>
      </c>
      <c r="AJ8" s="1">
        <v>242</v>
      </c>
      <c r="AK8" s="1">
        <v>242</v>
      </c>
      <c r="AL8" s="1">
        <v>242</v>
      </c>
      <c r="AM8" s="1">
        <v>242</v>
      </c>
      <c r="AN8" s="1">
        <v>242</v>
      </c>
      <c r="AO8" s="1">
        <v>242</v>
      </c>
      <c r="AP8" s="1">
        <v>243</v>
      </c>
      <c r="AQ8" s="1">
        <v>243</v>
      </c>
      <c r="AR8" s="1">
        <v>244</v>
      </c>
      <c r="AS8" s="1">
        <v>244</v>
      </c>
      <c r="AT8" s="1">
        <v>244</v>
      </c>
      <c r="AU8" s="1">
        <v>244</v>
      </c>
      <c r="AV8" s="1">
        <v>244</v>
      </c>
      <c r="AW8" s="1">
        <v>244</v>
      </c>
      <c r="AX8" s="1">
        <v>244</v>
      </c>
      <c r="AY8" s="1">
        <v>244</v>
      </c>
      <c r="AZ8" s="1">
        <v>244</v>
      </c>
      <c r="BA8" s="1">
        <v>245</v>
      </c>
      <c r="BB8" s="1">
        <v>247</v>
      </c>
      <c r="BC8" s="1">
        <v>250</v>
      </c>
      <c r="BD8" s="1">
        <v>253</v>
      </c>
      <c r="BE8" s="1">
        <v>256</v>
      </c>
      <c r="BF8" s="1">
        <v>258</v>
      </c>
      <c r="BG8" s="1">
        <v>261</v>
      </c>
      <c r="BH8" s="1">
        <v>264</v>
      </c>
      <c r="BI8" s="1">
        <v>267</v>
      </c>
      <c r="BJ8" s="1">
        <v>270</v>
      </c>
      <c r="BK8" s="1">
        <v>270</v>
      </c>
      <c r="BL8" s="1">
        <v>270</v>
      </c>
      <c r="BM8" s="1">
        <v>270</v>
      </c>
      <c r="BN8" s="1">
        <v>271</v>
      </c>
      <c r="BO8" s="1">
        <v>309</v>
      </c>
      <c r="BP8" s="1">
        <v>318</v>
      </c>
      <c r="BQ8" s="1">
        <v>327</v>
      </c>
      <c r="BR8" s="1">
        <v>336</v>
      </c>
      <c r="BS8" s="1">
        <v>345</v>
      </c>
      <c r="BT8" s="1">
        <v>354</v>
      </c>
      <c r="BU8" s="1">
        <v>382</v>
      </c>
      <c r="BV8" s="1">
        <v>410</v>
      </c>
      <c r="BW8" s="1">
        <v>438</v>
      </c>
      <c r="BX8" s="1">
        <v>445</v>
      </c>
      <c r="BY8" s="1">
        <v>453</v>
      </c>
      <c r="BZ8" s="1">
        <v>460</v>
      </c>
      <c r="CA8" s="1">
        <v>468</v>
      </c>
      <c r="CB8" s="1">
        <v>476</v>
      </c>
      <c r="CC8" s="1">
        <v>508</v>
      </c>
      <c r="CD8" s="1">
        <v>510</v>
      </c>
      <c r="CE8" s="1">
        <v>513</v>
      </c>
      <c r="CF8" s="1">
        <v>516</v>
      </c>
      <c r="CG8" s="1">
        <v>519</v>
      </c>
      <c r="CH8" s="1">
        <v>522</v>
      </c>
      <c r="CI8" s="1">
        <v>525</v>
      </c>
      <c r="CJ8" s="1">
        <v>528</v>
      </c>
      <c r="CK8" s="1">
        <v>539</v>
      </c>
      <c r="CL8" s="1">
        <v>551</v>
      </c>
      <c r="CM8" s="1">
        <v>563</v>
      </c>
      <c r="CN8" s="1">
        <v>575</v>
      </c>
      <c r="CO8" s="1">
        <v>587</v>
      </c>
      <c r="CP8" s="1">
        <v>599</v>
      </c>
      <c r="CQ8" s="1">
        <v>619</v>
      </c>
      <c r="CR8" s="1">
        <v>639</v>
      </c>
      <c r="CS8" s="1">
        <v>659</v>
      </c>
      <c r="CT8" s="1">
        <v>679</v>
      </c>
      <c r="CU8" s="1">
        <v>699</v>
      </c>
      <c r="CV8" s="1">
        <v>719</v>
      </c>
      <c r="CW8" s="1">
        <v>739</v>
      </c>
      <c r="CX8" s="1">
        <v>759</v>
      </c>
      <c r="CY8" s="1">
        <v>763</v>
      </c>
      <c r="CZ8" s="1">
        <v>767</v>
      </c>
      <c r="DA8" s="1">
        <v>771</v>
      </c>
      <c r="DB8" s="1">
        <v>775</v>
      </c>
      <c r="DC8" s="1">
        <v>779</v>
      </c>
      <c r="DD8" s="1">
        <v>844</v>
      </c>
      <c r="DE8" s="1">
        <v>851</v>
      </c>
      <c r="DF8" s="1">
        <v>858</v>
      </c>
      <c r="DG8" s="1">
        <v>866</v>
      </c>
      <c r="DH8" s="1">
        <v>873</v>
      </c>
      <c r="DI8" s="1">
        <v>880</v>
      </c>
      <c r="DJ8" s="1">
        <v>888</v>
      </c>
      <c r="DK8" s="1">
        <v>926</v>
      </c>
      <c r="DL8" s="1">
        <v>964</v>
      </c>
      <c r="DM8" s="1">
        <v>980</v>
      </c>
      <c r="DN8" s="1">
        <v>997</v>
      </c>
      <c r="DO8" s="1">
        <v>1014</v>
      </c>
      <c r="DP8" s="1">
        <v>1031</v>
      </c>
      <c r="DQ8" s="1">
        <v>1048</v>
      </c>
      <c r="DR8" s="1">
        <v>1063</v>
      </c>
      <c r="DS8" s="1">
        <v>1078</v>
      </c>
      <c r="DT8" s="1">
        <v>1093</v>
      </c>
      <c r="DU8" s="1">
        <v>1120</v>
      </c>
      <c r="DV8" s="1">
        <v>1147</v>
      </c>
      <c r="DW8" s="1">
        <v>1174</v>
      </c>
      <c r="DX8" s="1">
        <v>1201</v>
      </c>
      <c r="DY8" s="1">
        <v>1241</v>
      </c>
      <c r="DZ8" s="1">
        <v>1281</v>
      </c>
      <c r="EA8" s="1">
        <v>1322</v>
      </c>
      <c r="EB8" s="1">
        <v>1360</v>
      </c>
      <c r="EC8" s="1">
        <v>1398</v>
      </c>
      <c r="ED8" s="1">
        <v>1437</v>
      </c>
      <c r="EE8" s="1">
        <v>1617</v>
      </c>
      <c r="EF8" s="1">
        <v>1654</v>
      </c>
      <c r="EG8" s="1">
        <v>1691</v>
      </c>
      <c r="EH8" s="1">
        <v>1728</v>
      </c>
      <c r="EI8" s="1">
        <v>1766</v>
      </c>
      <c r="EJ8" s="1">
        <v>1783</v>
      </c>
      <c r="EK8" s="1">
        <v>1800</v>
      </c>
      <c r="EL8" s="1">
        <v>1817</v>
      </c>
      <c r="EM8" s="1">
        <v>1835</v>
      </c>
      <c r="EN8" s="1">
        <v>1963</v>
      </c>
      <c r="EO8" s="1">
        <v>2039</v>
      </c>
      <c r="EP8" s="1">
        <v>2115</v>
      </c>
      <c r="EQ8" s="1">
        <v>2142</v>
      </c>
      <c r="ER8" s="1">
        <v>2170</v>
      </c>
      <c r="ES8" s="1">
        <v>2197</v>
      </c>
      <c r="ET8" s="1">
        <v>2225</v>
      </c>
      <c r="EU8" s="1">
        <v>2341</v>
      </c>
      <c r="EV8" s="1">
        <v>2458</v>
      </c>
      <c r="EW8" s="1">
        <v>2599</v>
      </c>
      <c r="EX8" s="1">
        <v>2674</v>
      </c>
      <c r="EY8" s="1">
        <v>2750</v>
      </c>
      <c r="EZ8" s="1">
        <v>2825</v>
      </c>
      <c r="FA8" s="1">
        <v>2901</v>
      </c>
      <c r="FB8" s="1">
        <v>2976</v>
      </c>
      <c r="FC8" s="1">
        <v>3052</v>
      </c>
      <c r="FD8" s="1">
        <v>3151</v>
      </c>
      <c r="FE8" s="1">
        <v>3250</v>
      </c>
      <c r="FF8" s="1">
        <v>3349</v>
      </c>
      <c r="FG8" s="1">
        <v>3448</v>
      </c>
      <c r="FH8" s="1">
        <v>3547</v>
      </c>
      <c r="FI8" s="1">
        <v>3646</v>
      </c>
      <c r="FJ8" s="1">
        <v>3745</v>
      </c>
      <c r="FK8" s="1">
        <v>3844</v>
      </c>
      <c r="FL8" s="1">
        <v>3944</v>
      </c>
      <c r="FM8" s="1">
        <v>4106</v>
      </c>
      <c r="FN8" s="1">
        <v>4269</v>
      </c>
      <c r="FO8" s="1">
        <v>4293</v>
      </c>
      <c r="FP8" s="1">
        <v>4317</v>
      </c>
      <c r="FQ8" s="1">
        <v>4341</v>
      </c>
      <c r="FR8" s="1">
        <v>4366</v>
      </c>
      <c r="FS8" s="1">
        <v>4515</v>
      </c>
      <c r="FT8" s="1">
        <v>4664</v>
      </c>
      <c r="FU8" s="1">
        <v>4813</v>
      </c>
      <c r="FV8" s="1">
        <v>4963</v>
      </c>
      <c r="FW8" s="1">
        <v>5144</v>
      </c>
      <c r="FX8" s="1">
        <v>5325</v>
      </c>
      <c r="FY8" s="1">
        <v>5454</v>
      </c>
      <c r="FZ8" s="1">
        <v>5584</v>
      </c>
      <c r="GA8" s="1">
        <v>5713</v>
      </c>
      <c r="GB8" s="1">
        <v>5843</v>
      </c>
      <c r="GC8" s="1">
        <v>6042</v>
      </c>
      <c r="GD8" s="1">
        <v>6242</v>
      </c>
      <c r="GE8" s="1">
        <v>6397</v>
      </c>
      <c r="GF8" s="1">
        <v>6553</v>
      </c>
      <c r="GG8" s="1">
        <v>6673</v>
      </c>
      <c r="GH8" s="1">
        <v>6794</v>
      </c>
      <c r="GI8" s="1">
        <v>6915</v>
      </c>
      <c r="GJ8" s="1">
        <v>7036</v>
      </c>
      <c r="GK8" s="1">
        <v>7157</v>
      </c>
      <c r="GL8" s="1">
        <v>7313</v>
      </c>
      <c r="GM8" s="1">
        <v>7470</v>
      </c>
      <c r="GN8" s="1">
        <v>7578</v>
      </c>
      <c r="GO8" s="1">
        <v>7686</v>
      </c>
      <c r="GP8" s="1">
        <v>7794</v>
      </c>
      <c r="GQ8" s="1">
        <v>7902</v>
      </c>
      <c r="GR8" s="1">
        <v>8011</v>
      </c>
      <c r="GS8" s="1">
        <v>8193</v>
      </c>
      <c r="GT8" s="1">
        <v>8376</v>
      </c>
      <c r="GU8" s="1">
        <v>8495</v>
      </c>
      <c r="GV8" s="1">
        <v>8614</v>
      </c>
      <c r="GW8" s="1">
        <v>8734</v>
      </c>
      <c r="GX8" s="1">
        <v>8853</v>
      </c>
      <c r="GY8" s="1">
        <v>8973</v>
      </c>
      <c r="GZ8" s="1">
        <v>9082</v>
      </c>
      <c r="HA8" s="1">
        <v>9191</v>
      </c>
      <c r="HB8" s="1">
        <v>9335</v>
      </c>
      <c r="HC8" s="1">
        <v>9479</v>
      </c>
      <c r="HD8" s="1">
        <v>9623</v>
      </c>
      <c r="HE8" s="1">
        <v>9767</v>
      </c>
      <c r="HF8" s="1">
        <v>9911</v>
      </c>
      <c r="HG8" s="1">
        <v>9978</v>
      </c>
      <c r="HH8" s="1">
        <v>10046</v>
      </c>
      <c r="HI8" s="1">
        <v>10114</v>
      </c>
      <c r="HJ8" s="1">
        <v>11004</v>
      </c>
      <c r="HK8" s="1">
        <v>11895</v>
      </c>
      <c r="HL8" s="1">
        <v>12785</v>
      </c>
      <c r="HM8" s="1">
        <v>13676</v>
      </c>
      <c r="HN8" s="1">
        <v>13676</v>
      </c>
      <c r="HO8" s="1">
        <v>13676</v>
      </c>
      <c r="HP8" s="1">
        <v>13676</v>
      </c>
      <c r="HQ8" s="1">
        <v>13676</v>
      </c>
      <c r="HR8" s="1">
        <v>13676</v>
      </c>
      <c r="HS8" s="1">
        <v>13676</v>
      </c>
      <c r="HT8" s="1">
        <v>13676</v>
      </c>
      <c r="HU8" s="1">
        <v>13676</v>
      </c>
      <c r="HV8" s="1">
        <v>13676</v>
      </c>
      <c r="HW8" s="1">
        <v>13754</v>
      </c>
      <c r="HX8" s="1">
        <v>13832</v>
      </c>
      <c r="HY8" s="1">
        <v>13911</v>
      </c>
      <c r="HZ8" s="1">
        <v>13989</v>
      </c>
      <c r="IA8" s="1">
        <v>14068</v>
      </c>
      <c r="IB8" s="1">
        <v>14225</v>
      </c>
      <c r="IC8" s="1">
        <v>14383</v>
      </c>
      <c r="ID8" s="1">
        <v>14529</v>
      </c>
      <c r="IE8" s="1">
        <v>14675</v>
      </c>
      <c r="IF8" s="1">
        <v>14821</v>
      </c>
      <c r="IG8" s="1">
        <v>14967</v>
      </c>
      <c r="IH8" s="1">
        <v>15113</v>
      </c>
      <c r="II8" s="1">
        <v>15216</v>
      </c>
      <c r="IJ8" s="1">
        <v>15319</v>
      </c>
      <c r="IK8" s="1">
        <v>15435</v>
      </c>
      <c r="IL8" s="1">
        <v>15551</v>
      </c>
      <c r="IM8" s="1">
        <v>15668</v>
      </c>
      <c r="IN8" s="1">
        <v>15784</v>
      </c>
      <c r="IO8" s="1">
        <v>15901</v>
      </c>
      <c r="IP8" s="1">
        <v>16400</v>
      </c>
      <c r="IQ8" s="1">
        <v>16899</v>
      </c>
      <c r="IR8" s="1">
        <v>16941</v>
      </c>
      <c r="IS8" s="1">
        <v>16983</v>
      </c>
      <c r="IT8" s="1">
        <v>17026</v>
      </c>
      <c r="IU8" s="1">
        <v>17068</v>
      </c>
      <c r="IV8" s="1">
        <v>17111</v>
      </c>
      <c r="IW8" s="1">
        <v>17224</v>
      </c>
      <c r="IX8" s="1">
        <v>17338</v>
      </c>
      <c r="IY8" s="1">
        <v>17452</v>
      </c>
      <c r="IZ8" s="1">
        <v>17566</v>
      </c>
      <c r="JA8" s="1">
        <v>17680</v>
      </c>
      <c r="JB8" s="1">
        <v>17794</v>
      </c>
      <c r="JC8" s="1">
        <v>17908</v>
      </c>
      <c r="JD8" s="1">
        <v>18002</v>
      </c>
      <c r="JE8" s="1">
        <v>18096</v>
      </c>
      <c r="JF8" s="1">
        <v>18191</v>
      </c>
      <c r="JG8" s="1">
        <v>18285</v>
      </c>
      <c r="JH8" s="1">
        <v>18380</v>
      </c>
      <c r="JI8" s="1">
        <v>18474</v>
      </c>
      <c r="JJ8" s="1">
        <v>18569</v>
      </c>
      <c r="JK8" s="1">
        <v>18696</v>
      </c>
      <c r="JL8" s="1">
        <v>18824</v>
      </c>
      <c r="JM8" s="1">
        <v>18952</v>
      </c>
      <c r="JN8" s="1">
        <v>19079</v>
      </c>
      <c r="JO8" s="1">
        <v>19207</v>
      </c>
      <c r="JP8" s="1">
        <v>19335</v>
      </c>
      <c r="JQ8" s="1">
        <v>19463</v>
      </c>
      <c r="JR8" s="1">
        <v>19564</v>
      </c>
      <c r="JS8" s="1">
        <v>19665</v>
      </c>
      <c r="JT8" s="1">
        <v>19766</v>
      </c>
      <c r="JU8" s="1">
        <v>19867</v>
      </c>
      <c r="JV8" s="1">
        <v>19968</v>
      </c>
      <c r="JW8" s="1">
        <v>20069</v>
      </c>
      <c r="JX8" s="1">
        <v>20171</v>
      </c>
      <c r="JY8" s="1">
        <v>20248</v>
      </c>
      <c r="JZ8" s="1">
        <v>20325</v>
      </c>
      <c r="KA8" s="1">
        <v>20402</v>
      </c>
      <c r="KB8" s="1">
        <v>20480</v>
      </c>
      <c r="KC8" s="1">
        <v>20557</v>
      </c>
      <c r="KD8" s="1">
        <v>20634</v>
      </c>
      <c r="KE8" s="1">
        <v>20712</v>
      </c>
      <c r="KF8" s="1">
        <v>20790</v>
      </c>
      <c r="KG8" s="1">
        <v>20868</v>
      </c>
      <c r="KH8" s="1">
        <v>20947</v>
      </c>
      <c r="KI8" s="1">
        <v>21025</v>
      </c>
      <c r="KJ8" s="1">
        <v>21104</v>
      </c>
      <c r="KK8" s="1">
        <v>21182</v>
      </c>
      <c r="KL8" s="1">
        <v>21261</v>
      </c>
      <c r="KM8" s="1">
        <v>21322</v>
      </c>
      <c r="KN8" s="1">
        <v>21383</v>
      </c>
      <c r="KO8" s="1">
        <v>21444</v>
      </c>
      <c r="KP8" s="1">
        <v>21505</v>
      </c>
      <c r="KQ8" s="1">
        <v>21566</v>
      </c>
      <c r="KR8" s="1">
        <v>21627</v>
      </c>
      <c r="KS8" s="1">
        <v>21689</v>
      </c>
      <c r="KT8" s="1">
        <v>21741</v>
      </c>
      <c r="KU8" s="1">
        <v>21794</v>
      </c>
      <c r="KV8" s="1">
        <v>21846</v>
      </c>
      <c r="KW8" s="1">
        <v>21899</v>
      </c>
      <c r="KX8" s="1">
        <v>21951</v>
      </c>
      <c r="KY8" s="1">
        <v>22004</v>
      </c>
      <c r="KZ8" s="1">
        <v>22057</v>
      </c>
      <c r="LA8" s="1">
        <v>22114</v>
      </c>
      <c r="LB8" s="1">
        <v>22172</v>
      </c>
      <c r="LC8" s="1">
        <v>22229</v>
      </c>
      <c r="LD8" s="1">
        <v>22287</v>
      </c>
      <c r="LE8" s="1">
        <v>22344</v>
      </c>
      <c r="LF8" s="1">
        <v>22402</v>
      </c>
      <c r="LG8" s="1">
        <v>22460</v>
      </c>
      <c r="LH8" s="1">
        <v>22517</v>
      </c>
      <c r="LI8" s="1">
        <v>22574</v>
      </c>
      <c r="LJ8" s="1">
        <v>22631</v>
      </c>
      <c r="LK8" s="1">
        <v>22688</v>
      </c>
      <c r="LL8" s="1">
        <v>22745</v>
      </c>
      <c r="LM8" s="1">
        <v>22802</v>
      </c>
      <c r="LN8" s="1">
        <v>22859</v>
      </c>
      <c r="LO8" s="1">
        <v>22910</v>
      </c>
      <c r="LP8" s="1">
        <v>22961</v>
      </c>
      <c r="LQ8" s="1">
        <v>23012</v>
      </c>
      <c r="LR8" s="1">
        <v>23064</v>
      </c>
      <c r="LS8" s="1">
        <v>23115</v>
      </c>
      <c r="LT8" s="1">
        <v>23166</v>
      </c>
      <c r="LU8" s="1">
        <v>23218</v>
      </c>
      <c r="LV8" s="1">
        <v>23286</v>
      </c>
      <c r="LW8" s="1">
        <v>23354</v>
      </c>
      <c r="LX8" s="1">
        <v>23422</v>
      </c>
      <c r="LY8" s="1">
        <v>23490</v>
      </c>
      <c r="LZ8" s="1">
        <v>23558</v>
      </c>
      <c r="MA8" s="1">
        <v>23626</v>
      </c>
      <c r="MB8" s="1">
        <v>23694</v>
      </c>
      <c r="MC8" s="1">
        <v>23728</v>
      </c>
      <c r="MD8" s="1">
        <v>23762</v>
      </c>
      <c r="ME8" s="1">
        <v>23796</v>
      </c>
      <c r="MF8" s="1">
        <v>23831</v>
      </c>
      <c r="MG8" s="1">
        <v>23865</v>
      </c>
      <c r="MH8" s="1">
        <v>23899</v>
      </c>
      <c r="MI8" s="1">
        <v>23934</v>
      </c>
      <c r="MJ8" s="1">
        <v>23978</v>
      </c>
      <c r="MK8" s="1">
        <v>24023</v>
      </c>
      <c r="ML8" s="1">
        <v>24068</v>
      </c>
      <c r="MM8" s="1">
        <v>24112</v>
      </c>
      <c r="MN8" s="1">
        <v>24157</v>
      </c>
      <c r="MO8" s="1">
        <v>24202</v>
      </c>
      <c r="MP8" s="1">
        <v>24247</v>
      </c>
      <c r="MQ8" s="1">
        <v>24306</v>
      </c>
      <c r="MR8" s="1">
        <v>24366</v>
      </c>
      <c r="MS8" s="1">
        <v>24426</v>
      </c>
      <c r="MT8" s="1">
        <v>24486</v>
      </c>
      <c r="MU8" s="1">
        <v>24546</v>
      </c>
      <c r="MV8" s="1">
        <v>24606</v>
      </c>
      <c r="MW8" s="1">
        <v>24666</v>
      </c>
      <c r="MX8" s="1">
        <v>24695</v>
      </c>
      <c r="MY8" s="1">
        <v>24724</v>
      </c>
      <c r="MZ8" s="1">
        <v>24754</v>
      </c>
      <c r="NA8" s="1">
        <v>24783</v>
      </c>
      <c r="NB8" s="1">
        <v>24813</v>
      </c>
      <c r="NC8" s="1">
        <v>24842</v>
      </c>
      <c r="ND8" s="1">
        <v>24872</v>
      </c>
      <c r="NE8" s="1">
        <v>24927</v>
      </c>
      <c r="NF8" s="1">
        <v>24957</v>
      </c>
      <c r="NG8" s="1">
        <v>24981</v>
      </c>
      <c r="NH8" s="1">
        <v>25005</v>
      </c>
      <c r="NI8" s="1">
        <v>25030</v>
      </c>
      <c r="NJ8" s="1">
        <v>25178</v>
      </c>
      <c r="NK8" s="1">
        <v>25178</v>
      </c>
      <c r="NL8" s="1">
        <v>25228</v>
      </c>
      <c r="NM8" s="1">
        <v>25285</v>
      </c>
      <c r="NN8" s="1">
        <v>25343</v>
      </c>
      <c r="NO8" s="1">
        <v>25400</v>
      </c>
      <c r="NP8" s="1">
        <v>25458</v>
      </c>
      <c r="NQ8" s="1">
        <v>25516</v>
      </c>
      <c r="NR8" s="1">
        <v>25516</v>
      </c>
      <c r="NS8" s="1">
        <v>25532</v>
      </c>
      <c r="NT8" s="1">
        <v>25556</v>
      </c>
      <c r="NU8" s="1">
        <v>25567</v>
      </c>
      <c r="NV8" s="1">
        <v>25579</v>
      </c>
      <c r="NW8" s="1">
        <v>25591</v>
      </c>
      <c r="NX8" s="1">
        <v>25611</v>
      </c>
      <c r="NY8" s="1">
        <v>25791</v>
      </c>
      <c r="NZ8" s="1">
        <v>25831</v>
      </c>
      <c r="OA8" s="1">
        <v>25855</v>
      </c>
      <c r="OB8" s="1">
        <v>25863</v>
      </c>
      <c r="OC8" s="1">
        <v>25872</v>
      </c>
      <c r="OD8" s="1">
        <v>26059</v>
      </c>
      <c r="OE8" s="1">
        <v>26074</v>
      </c>
      <c r="OF8" s="1">
        <v>26101</v>
      </c>
      <c r="OG8" s="1">
        <v>26130</v>
      </c>
      <c r="OH8" s="1">
        <v>26159</v>
      </c>
      <c r="OI8" s="1">
        <v>26218</v>
      </c>
      <c r="OJ8" s="1">
        <v>26277</v>
      </c>
      <c r="OK8" s="1">
        <v>26283</v>
      </c>
      <c r="OL8" s="1">
        <v>26290</v>
      </c>
      <c r="OM8" s="1">
        <v>26298</v>
      </c>
      <c r="ON8" s="1">
        <v>26311</v>
      </c>
      <c r="OO8" s="1">
        <v>26325</v>
      </c>
      <c r="OP8" s="1">
        <v>26339</v>
      </c>
      <c r="OQ8" s="1">
        <v>26536</v>
      </c>
      <c r="OR8" s="1">
        <v>26609</v>
      </c>
      <c r="OS8" s="1">
        <v>26626</v>
      </c>
      <c r="OT8" s="1">
        <v>26648</v>
      </c>
      <c r="OU8" s="1">
        <v>26672</v>
      </c>
      <c r="OV8" s="1">
        <v>26697</v>
      </c>
      <c r="OW8" s="1">
        <v>26722</v>
      </c>
      <c r="OX8" s="1">
        <v>26724</v>
      </c>
      <c r="OY8" s="1">
        <v>26739</v>
      </c>
      <c r="OZ8" s="1">
        <v>26755</v>
      </c>
      <c r="PA8" s="1">
        <v>26763</v>
      </c>
      <c r="PB8" s="1">
        <v>26803</v>
      </c>
      <c r="PC8" s="1">
        <v>26844</v>
      </c>
      <c r="PD8" s="1">
        <v>26885</v>
      </c>
      <c r="PE8" s="1">
        <v>26933</v>
      </c>
      <c r="PF8" s="1">
        <v>26952</v>
      </c>
      <c r="PG8" s="1">
        <v>26971</v>
      </c>
      <c r="PH8" s="1">
        <v>26979</v>
      </c>
      <c r="PI8" s="1">
        <v>26987</v>
      </c>
      <c r="PJ8" s="1">
        <v>26996</v>
      </c>
      <c r="PK8" s="1">
        <v>27004</v>
      </c>
      <c r="PL8" s="1">
        <v>27013</v>
      </c>
      <c r="PM8" s="1">
        <v>27026</v>
      </c>
      <c r="PN8" s="1">
        <v>27040</v>
      </c>
      <c r="PO8" s="1">
        <v>27055</v>
      </c>
      <c r="PP8" s="1">
        <v>27081</v>
      </c>
      <c r="PQ8" s="1">
        <v>27108</v>
      </c>
      <c r="PR8" s="1">
        <v>27135</v>
      </c>
      <c r="PS8" s="1">
        <v>27145</v>
      </c>
      <c r="PT8" s="1">
        <v>27152</v>
      </c>
      <c r="PU8" s="1">
        <v>27159</v>
      </c>
      <c r="PV8" s="1">
        <v>27166</v>
      </c>
      <c r="PW8" s="1">
        <v>27173</v>
      </c>
      <c r="PX8" s="1">
        <v>27189</v>
      </c>
      <c r="PY8" s="1">
        <v>27219</v>
      </c>
      <c r="PZ8" s="1">
        <v>27237</v>
      </c>
      <c r="QA8" s="1">
        <v>27244</v>
      </c>
      <c r="QB8" s="1">
        <v>27251</v>
      </c>
      <c r="QC8" s="1">
        <v>27275</v>
      </c>
      <c r="QD8" s="1">
        <v>27285</v>
      </c>
      <c r="QE8" s="1">
        <v>27295</v>
      </c>
      <c r="QF8" s="1">
        <v>27305</v>
      </c>
      <c r="QG8" s="1">
        <v>27309</v>
      </c>
      <c r="QH8" s="1">
        <v>27320</v>
      </c>
      <c r="QI8" s="1">
        <v>27331</v>
      </c>
      <c r="QJ8" s="1">
        <v>27352</v>
      </c>
      <c r="QK8" s="1">
        <v>27374</v>
      </c>
      <c r="QL8" s="1">
        <v>27397</v>
      </c>
      <c r="QM8" s="1">
        <v>27420</v>
      </c>
      <c r="QN8" s="1">
        <v>27443</v>
      </c>
      <c r="QO8" s="1">
        <v>27455</v>
      </c>
      <c r="QP8" s="1">
        <v>27467</v>
      </c>
      <c r="QQ8" s="1">
        <v>27479</v>
      </c>
      <c r="QR8" s="1">
        <v>27484</v>
      </c>
      <c r="QS8" s="1">
        <v>27489</v>
      </c>
      <c r="QT8" s="1">
        <v>27494</v>
      </c>
      <c r="QU8" s="1">
        <v>27499</v>
      </c>
      <c r="QV8" s="1">
        <v>27505</v>
      </c>
      <c r="QW8" s="1">
        <v>27514</v>
      </c>
      <c r="QX8" s="1">
        <v>27527</v>
      </c>
      <c r="QY8" s="1">
        <v>27540</v>
      </c>
      <c r="QZ8" s="1">
        <v>27591</v>
      </c>
      <c r="RA8" s="1">
        <v>27591</v>
      </c>
      <c r="RB8" s="1">
        <v>27591</v>
      </c>
      <c r="RC8" s="1">
        <v>27591</v>
      </c>
      <c r="RD8" s="1">
        <v>27591</v>
      </c>
      <c r="RE8" s="1">
        <v>27591</v>
      </c>
      <c r="RF8" s="1">
        <v>27591</v>
      </c>
      <c r="RG8" s="1">
        <v>27600</v>
      </c>
      <c r="RH8" s="1">
        <v>27609</v>
      </c>
      <c r="RI8" s="1">
        <v>27618</v>
      </c>
      <c r="RJ8" s="1">
        <v>27627</v>
      </c>
      <c r="RK8" s="1">
        <v>27642</v>
      </c>
      <c r="RL8" s="1">
        <v>27642</v>
      </c>
      <c r="RM8" s="1">
        <v>27643</v>
      </c>
      <c r="RN8" s="1">
        <v>27652</v>
      </c>
      <c r="RO8" s="1">
        <v>27667</v>
      </c>
      <c r="RP8" s="1">
        <v>27682</v>
      </c>
      <c r="RQ8" s="1">
        <v>27698</v>
      </c>
      <c r="RR8" s="1">
        <v>27706</v>
      </c>
      <c r="RS8" s="1">
        <v>27706</v>
      </c>
      <c r="RT8" s="1">
        <v>27723</v>
      </c>
      <c r="RU8" s="1">
        <v>27724</v>
      </c>
      <c r="RV8" s="1">
        <v>27732</v>
      </c>
      <c r="RW8" s="1">
        <v>27740</v>
      </c>
      <c r="RX8" s="1">
        <v>27749</v>
      </c>
      <c r="RY8" s="1">
        <v>27750</v>
      </c>
      <c r="RZ8" s="1">
        <v>27750</v>
      </c>
      <c r="SA8" s="1">
        <v>27836</v>
      </c>
      <c r="SB8" s="1">
        <v>27840</v>
      </c>
      <c r="SC8" s="1">
        <v>27846</v>
      </c>
      <c r="SD8" s="1">
        <v>27853</v>
      </c>
      <c r="SE8" s="1">
        <v>27860</v>
      </c>
      <c r="SF8" s="1">
        <v>27862</v>
      </c>
      <c r="SG8" s="1">
        <v>27876</v>
      </c>
      <c r="SH8" s="1">
        <v>27890</v>
      </c>
      <c r="SI8" s="1">
        <v>27895</v>
      </c>
      <c r="SJ8" s="1">
        <v>27906</v>
      </c>
      <c r="SK8" s="1">
        <v>27917</v>
      </c>
      <c r="SL8" s="1">
        <v>27928</v>
      </c>
      <c r="SM8" s="1">
        <v>27929</v>
      </c>
      <c r="SN8" s="1">
        <v>27938</v>
      </c>
      <c r="SO8" s="1">
        <v>27948</v>
      </c>
      <c r="SP8" s="1">
        <v>27948</v>
      </c>
      <c r="SQ8" s="1">
        <v>27949</v>
      </c>
      <c r="SR8" s="1">
        <v>27950</v>
      </c>
      <c r="SS8" s="1">
        <v>27951</v>
      </c>
      <c r="ST8" s="1">
        <v>27952</v>
      </c>
      <c r="SU8" s="1">
        <v>27967</v>
      </c>
      <c r="SV8" s="1">
        <v>27982</v>
      </c>
      <c r="SW8" s="1">
        <v>28000</v>
      </c>
      <c r="SX8" s="1">
        <v>28000</v>
      </c>
      <c r="SY8" s="1">
        <v>28000</v>
      </c>
      <c r="SZ8" s="1">
        <v>28000</v>
      </c>
      <c r="TA8" s="1">
        <v>28005</v>
      </c>
      <c r="TB8" s="1">
        <v>28028</v>
      </c>
      <c r="TC8" s="1">
        <v>28051</v>
      </c>
      <c r="TD8" s="1">
        <v>28055</v>
      </c>
      <c r="TE8" s="1">
        <v>28058</v>
      </c>
      <c r="TF8" s="1">
        <v>28061</v>
      </c>
      <c r="TG8" s="1">
        <v>28065</v>
      </c>
      <c r="TH8" s="1">
        <v>28073</v>
      </c>
      <c r="TI8" s="1">
        <v>28087</v>
      </c>
      <c r="TJ8" s="1">
        <v>28102</v>
      </c>
      <c r="TK8" s="1">
        <v>28103</v>
      </c>
      <c r="TL8" s="1">
        <v>28114</v>
      </c>
      <c r="TM8" s="1">
        <v>28125</v>
      </c>
      <c r="TN8" s="1">
        <v>28136</v>
      </c>
      <c r="TO8" s="1">
        <v>28147</v>
      </c>
      <c r="TP8" s="1">
        <v>28153</v>
      </c>
      <c r="TQ8" s="1">
        <v>28160</v>
      </c>
      <c r="TR8" s="1">
        <v>28164</v>
      </c>
      <c r="TS8" s="1">
        <v>28180</v>
      </c>
      <c r="TT8" s="1">
        <v>28196</v>
      </c>
      <c r="TU8" s="1">
        <v>28212</v>
      </c>
      <c r="TV8" s="1">
        <v>28220</v>
      </c>
      <c r="TW8" s="1">
        <v>28232</v>
      </c>
      <c r="TX8" s="1">
        <v>28245</v>
      </c>
      <c r="TY8" s="1">
        <v>28251</v>
      </c>
      <c r="TZ8" s="1">
        <v>28260</v>
      </c>
      <c r="UA8" s="1">
        <v>28270</v>
      </c>
      <c r="UB8" s="1">
        <v>28280</v>
      </c>
      <c r="UC8" s="1">
        <v>28295</v>
      </c>
      <c r="UD8" s="1">
        <v>28307</v>
      </c>
      <c r="UE8" s="1">
        <v>28319</v>
      </c>
      <c r="UF8" s="1">
        <v>28332</v>
      </c>
      <c r="UG8" s="1">
        <v>28345</v>
      </c>
      <c r="UH8" s="1">
        <v>28358</v>
      </c>
      <c r="UI8" s="1">
        <v>28371</v>
      </c>
      <c r="UJ8" s="1">
        <v>28388</v>
      </c>
      <c r="UK8" s="1">
        <v>28398</v>
      </c>
      <c r="UL8" s="1">
        <v>28408</v>
      </c>
      <c r="UM8" s="1">
        <v>28412</v>
      </c>
      <c r="UN8" s="1">
        <v>28413</v>
      </c>
      <c r="UO8" s="1">
        <v>28415</v>
      </c>
      <c r="UP8" s="1">
        <v>28417</v>
      </c>
      <c r="UQ8" s="1">
        <v>28419</v>
      </c>
      <c r="UR8" s="1">
        <v>28421</v>
      </c>
      <c r="US8" s="1">
        <v>28427</v>
      </c>
      <c r="UT8" s="1">
        <v>28429</v>
      </c>
      <c r="UU8" s="1">
        <v>28435</v>
      </c>
      <c r="UV8" s="1">
        <v>28441</v>
      </c>
      <c r="UW8" s="1">
        <v>28448</v>
      </c>
      <c r="UX8" s="1">
        <v>28454</v>
      </c>
      <c r="UY8" s="1">
        <v>28460</v>
      </c>
      <c r="UZ8" s="1">
        <v>28466</v>
      </c>
      <c r="VA8" s="1">
        <v>28468</v>
      </c>
      <c r="VB8" s="1">
        <v>28483</v>
      </c>
      <c r="VC8" s="1">
        <v>28498</v>
      </c>
      <c r="VD8" s="1">
        <v>28513</v>
      </c>
      <c r="VE8" s="1">
        <v>28513</v>
      </c>
      <c r="VF8" s="1">
        <v>28513</v>
      </c>
      <c r="VG8" s="1">
        <v>28513</v>
      </c>
      <c r="VH8" s="1">
        <v>28513</v>
      </c>
      <c r="VI8" s="1">
        <v>28518</v>
      </c>
      <c r="VJ8" s="1">
        <v>28523</v>
      </c>
      <c r="VK8" s="1">
        <v>28528</v>
      </c>
      <c r="VL8" s="1">
        <v>28539</v>
      </c>
      <c r="VM8" s="1">
        <v>28542</v>
      </c>
      <c r="VN8" s="1">
        <v>28546</v>
      </c>
      <c r="VO8" s="1">
        <v>28547</v>
      </c>
      <c r="VP8" s="1">
        <v>28550</v>
      </c>
      <c r="VQ8" s="1">
        <v>28554</v>
      </c>
      <c r="VR8" s="1">
        <v>28558</v>
      </c>
      <c r="VS8" s="1">
        <v>28571</v>
      </c>
      <c r="VT8" s="1">
        <v>28576</v>
      </c>
      <c r="VU8" s="1">
        <v>28581</v>
      </c>
      <c r="VV8" s="1">
        <v>28586</v>
      </c>
      <c r="VW8" s="1">
        <v>28590</v>
      </c>
      <c r="VX8" s="1">
        <v>28595</v>
      </c>
      <c r="VY8" s="1">
        <v>28600</v>
      </c>
      <c r="VZ8" s="1">
        <v>28600</v>
      </c>
      <c r="WA8" s="1">
        <v>28600</v>
      </c>
      <c r="WB8" s="1">
        <v>28600</v>
      </c>
      <c r="WC8" s="1">
        <v>28600</v>
      </c>
      <c r="WD8" s="1">
        <v>28600</v>
      </c>
      <c r="WE8" s="1">
        <v>28600</v>
      </c>
      <c r="WF8" s="1">
        <v>28600</v>
      </c>
      <c r="WG8" s="1">
        <v>28600</v>
      </c>
      <c r="WH8" s="1">
        <v>28600</v>
      </c>
      <c r="WI8" s="1">
        <v>28600</v>
      </c>
      <c r="WJ8" s="1">
        <v>28600</v>
      </c>
      <c r="WK8" s="1">
        <v>28600</v>
      </c>
      <c r="WL8" s="1">
        <v>28600</v>
      </c>
      <c r="WM8" s="1">
        <v>28600</v>
      </c>
      <c r="WN8" s="1">
        <v>28600</v>
      </c>
      <c r="WO8" s="1">
        <v>28601</v>
      </c>
      <c r="WP8" s="1">
        <v>28601</v>
      </c>
      <c r="WQ8" s="1">
        <v>28601</v>
      </c>
      <c r="WR8" s="1">
        <v>28601</v>
      </c>
      <c r="WS8" s="1">
        <v>28601</v>
      </c>
      <c r="WT8" s="1">
        <v>28601</v>
      </c>
      <c r="WU8" s="1">
        <v>28601</v>
      </c>
      <c r="WV8" s="1">
        <v>28601</v>
      </c>
      <c r="WW8" s="1">
        <v>28602</v>
      </c>
      <c r="WX8" s="1">
        <v>28602</v>
      </c>
      <c r="WY8" s="1">
        <v>28602</v>
      </c>
      <c r="WZ8" s="1">
        <v>28602</v>
      </c>
      <c r="XA8" s="1">
        <v>28602</v>
      </c>
      <c r="XB8" s="1">
        <v>28602</v>
      </c>
      <c r="XC8" s="1">
        <v>28602</v>
      </c>
      <c r="XD8" s="1">
        <v>28602</v>
      </c>
      <c r="XE8" s="1">
        <v>28602</v>
      </c>
      <c r="XF8" s="1">
        <v>28602</v>
      </c>
      <c r="XG8" s="1">
        <v>28602</v>
      </c>
      <c r="XH8" s="1">
        <v>28603</v>
      </c>
      <c r="XI8" s="1">
        <v>28604</v>
      </c>
      <c r="XJ8" s="1">
        <v>28604</v>
      </c>
      <c r="XK8" s="1">
        <v>28604</v>
      </c>
      <c r="XL8" s="1">
        <v>28604</v>
      </c>
      <c r="XM8" s="1">
        <v>28604</v>
      </c>
      <c r="XN8" s="1">
        <v>28604</v>
      </c>
      <c r="XO8" s="1">
        <v>28604</v>
      </c>
      <c r="XP8" s="1">
        <v>28604</v>
      </c>
      <c r="XQ8" s="1">
        <v>28604</v>
      </c>
      <c r="XR8" s="1">
        <v>28604</v>
      </c>
      <c r="XS8" s="1">
        <v>28604</v>
      </c>
      <c r="XT8" s="1">
        <v>28604</v>
      </c>
      <c r="XU8" s="1">
        <v>28604</v>
      </c>
      <c r="XV8" s="1">
        <v>28604</v>
      </c>
      <c r="XW8" s="1">
        <v>28604</v>
      </c>
      <c r="XX8" s="1">
        <v>28604</v>
      </c>
      <c r="XY8" s="1">
        <v>28604</v>
      </c>
      <c r="XZ8" s="1">
        <v>28604</v>
      </c>
      <c r="YA8" s="1">
        <v>28604</v>
      </c>
      <c r="YB8" s="1">
        <v>28604</v>
      </c>
      <c r="YC8" s="1">
        <v>28604</v>
      </c>
      <c r="YD8" s="1">
        <v>28604</v>
      </c>
      <c r="YE8" s="1">
        <v>28604</v>
      </c>
      <c r="YF8" s="1">
        <v>28604</v>
      </c>
      <c r="YG8" s="1">
        <v>28604</v>
      </c>
      <c r="YH8" s="1">
        <v>28604</v>
      </c>
      <c r="YI8" s="1">
        <v>28604</v>
      </c>
      <c r="YJ8" s="1">
        <v>28604</v>
      </c>
      <c r="YK8" s="1">
        <v>28604</v>
      </c>
      <c r="YL8" s="1">
        <v>28604</v>
      </c>
      <c r="YM8" s="1">
        <v>28604</v>
      </c>
      <c r="YN8" s="1">
        <v>28604</v>
      </c>
      <c r="YO8" s="1">
        <v>28604</v>
      </c>
      <c r="YP8" s="1">
        <v>28604</v>
      </c>
      <c r="YQ8" s="1">
        <v>28604</v>
      </c>
      <c r="YR8" s="1">
        <v>28604</v>
      </c>
      <c r="YS8" s="1">
        <v>28604</v>
      </c>
      <c r="YT8" s="1">
        <v>28604</v>
      </c>
      <c r="YU8" s="1">
        <v>28604</v>
      </c>
      <c r="YV8" s="1">
        <v>28604</v>
      </c>
      <c r="YW8" s="1">
        <v>28604</v>
      </c>
      <c r="YX8" s="1">
        <v>28604</v>
      </c>
      <c r="YY8" s="1">
        <v>28604</v>
      </c>
      <c r="YZ8" s="1">
        <v>28604</v>
      </c>
      <c r="ZA8" s="1">
        <v>28604</v>
      </c>
      <c r="ZB8" s="1">
        <v>28604</v>
      </c>
      <c r="ZC8" s="1">
        <v>28604</v>
      </c>
      <c r="ZD8" s="1">
        <v>28604</v>
      </c>
      <c r="ZE8" s="1">
        <v>28604</v>
      </c>
      <c r="ZF8" s="1">
        <v>28604</v>
      </c>
      <c r="ZG8" s="1">
        <v>28604</v>
      </c>
      <c r="ZH8" s="1">
        <v>28604</v>
      </c>
      <c r="ZI8" s="1">
        <v>28604</v>
      </c>
      <c r="ZJ8" s="1">
        <v>28604</v>
      </c>
      <c r="ZK8" s="1">
        <v>28604</v>
      </c>
      <c r="ZL8" s="1">
        <v>28604</v>
      </c>
      <c r="ZM8" s="1">
        <v>28604</v>
      </c>
      <c r="ZN8" s="1">
        <v>28604</v>
      </c>
      <c r="ZO8" s="1">
        <v>28604</v>
      </c>
      <c r="ZP8" s="1">
        <v>28604</v>
      </c>
      <c r="ZQ8" s="1">
        <v>28604</v>
      </c>
      <c r="ZR8" s="1">
        <v>28604</v>
      </c>
      <c r="ZS8" s="1">
        <v>28604</v>
      </c>
      <c r="ZT8" s="1">
        <v>28604</v>
      </c>
      <c r="ZU8" s="1">
        <v>28604</v>
      </c>
      <c r="ZV8" s="1">
        <v>28604</v>
      </c>
      <c r="ZW8" s="1">
        <v>28604</v>
      </c>
      <c r="ZX8" s="1">
        <v>28604</v>
      </c>
      <c r="ZY8" s="1">
        <v>28604</v>
      </c>
      <c r="ZZ8" s="1">
        <v>28604</v>
      </c>
      <c r="AAA8" s="1">
        <v>28604</v>
      </c>
      <c r="AAB8" s="1">
        <v>28604</v>
      </c>
      <c r="AAC8" s="1">
        <v>28604</v>
      </c>
      <c r="AAD8" s="1">
        <v>28604</v>
      </c>
      <c r="AAE8" s="1">
        <v>28604</v>
      </c>
      <c r="AAF8" s="1">
        <v>28604</v>
      </c>
      <c r="AAG8" s="1">
        <v>28604</v>
      </c>
      <c r="AAH8" s="1">
        <v>28604</v>
      </c>
      <c r="AAI8" s="1">
        <v>28604</v>
      </c>
      <c r="AAJ8" s="1">
        <v>28604</v>
      </c>
      <c r="AAK8" s="1">
        <v>28604</v>
      </c>
      <c r="AAL8" s="1">
        <v>28604</v>
      </c>
      <c r="AAM8" s="1">
        <v>28604</v>
      </c>
      <c r="AAN8" s="1">
        <v>28604</v>
      </c>
      <c r="AAO8" s="1">
        <v>28605</v>
      </c>
      <c r="AAP8" s="1">
        <v>28605</v>
      </c>
      <c r="AAQ8" s="1">
        <v>28605</v>
      </c>
      <c r="AAR8" s="1">
        <v>28605</v>
      </c>
      <c r="AAS8" s="1">
        <v>28605</v>
      </c>
      <c r="AAT8" s="1">
        <v>28606</v>
      </c>
      <c r="AAU8" s="1">
        <v>28606</v>
      </c>
      <c r="AAV8" s="1">
        <v>28606</v>
      </c>
      <c r="AAW8" s="1">
        <v>28606</v>
      </c>
      <c r="AAX8" s="1">
        <v>28606</v>
      </c>
      <c r="AAY8" s="1">
        <v>28607</v>
      </c>
      <c r="AAZ8" s="1">
        <v>28607</v>
      </c>
      <c r="ABA8" s="1">
        <v>28607</v>
      </c>
      <c r="ABB8" s="1">
        <v>28607</v>
      </c>
      <c r="ABC8" s="1">
        <v>28607</v>
      </c>
      <c r="ABD8" s="1">
        <v>28608</v>
      </c>
      <c r="ABE8" s="1">
        <v>28608</v>
      </c>
      <c r="ABF8" s="1">
        <v>28608</v>
      </c>
      <c r="ABG8" s="1">
        <v>28608</v>
      </c>
      <c r="ABH8" s="1">
        <v>28609</v>
      </c>
      <c r="ABI8" s="1">
        <v>28609</v>
      </c>
      <c r="ABJ8" s="1">
        <v>28609</v>
      </c>
      <c r="ABK8" s="1">
        <v>28610</v>
      </c>
      <c r="ABL8" s="1">
        <v>28610</v>
      </c>
      <c r="ABM8" s="1">
        <v>28610</v>
      </c>
      <c r="ABN8" s="1">
        <v>28611</v>
      </c>
      <c r="ABO8" s="1">
        <v>28611</v>
      </c>
      <c r="ABP8" s="1">
        <v>28612</v>
      </c>
      <c r="ABQ8" s="1">
        <v>28612</v>
      </c>
      <c r="ABR8" s="1">
        <v>28613</v>
      </c>
      <c r="ABS8" s="1">
        <v>28613</v>
      </c>
      <c r="ABT8" s="1">
        <v>28613</v>
      </c>
      <c r="ABU8" s="1">
        <v>28614</v>
      </c>
      <c r="ABV8" s="1">
        <v>28614</v>
      </c>
      <c r="ABW8" s="1">
        <v>28615</v>
      </c>
      <c r="ABX8" s="1">
        <v>28615</v>
      </c>
      <c r="ABY8" s="1">
        <v>28616</v>
      </c>
      <c r="ABZ8" s="1">
        <v>28616</v>
      </c>
      <c r="ACA8" s="1">
        <v>28616</v>
      </c>
      <c r="ACB8" s="1">
        <v>28616</v>
      </c>
      <c r="ACC8" s="1">
        <v>28616</v>
      </c>
      <c r="ACD8" s="1">
        <v>28616</v>
      </c>
      <c r="ACE8" s="1">
        <v>28616</v>
      </c>
      <c r="ACF8" s="1">
        <v>28616</v>
      </c>
      <c r="ACG8" s="1">
        <v>28616</v>
      </c>
      <c r="ACH8" s="1">
        <v>28616</v>
      </c>
      <c r="ACI8" s="1">
        <v>28616</v>
      </c>
      <c r="ACJ8" s="1">
        <v>28616</v>
      </c>
      <c r="ACK8" s="1">
        <v>28616</v>
      </c>
      <c r="ACL8" s="1">
        <v>28616</v>
      </c>
      <c r="ACM8" s="1">
        <v>28616</v>
      </c>
      <c r="ACN8" s="1">
        <v>28616</v>
      </c>
      <c r="ACO8" s="1">
        <v>28616</v>
      </c>
      <c r="ACP8" s="1">
        <v>28616</v>
      </c>
      <c r="ACQ8" s="1">
        <v>28616</v>
      </c>
      <c r="ACR8" s="1">
        <v>28616</v>
      </c>
      <c r="ACS8" s="1">
        <v>28616</v>
      </c>
      <c r="ACT8" s="1">
        <v>28616</v>
      </c>
      <c r="ACU8" s="1">
        <v>28616</v>
      </c>
      <c r="ACV8" s="1">
        <v>28616</v>
      </c>
      <c r="ACW8" s="1">
        <v>28616</v>
      </c>
      <c r="ACX8" s="1">
        <v>28616</v>
      </c>
      <c r="ACY8" s="1">
        <v>28616</v>
      </c>
      <c r="ACZ8" s="1">
        <v>28616</v>
      </c>
      <c r="ADA8" s="1">
        <v>28616</v>
      </c>
      <c r="ADB8" s="1">
        <v>28616</v>
      </c>
      <c r="ADC8" s="1">
        <v>28616</v>
      </c>
      <c r="ADD8" s="1">
        <v>28616</v>
      </c>
      <c r="ADE8" s="1">
        <v>28616</v>
      </c>
      <c r="ADF8" s="1">
        <v>28616</v>
      </c>
      <c r="ADG8" s="1">
        <v>28616</v>
      </c>
      <c r="ADH8" s="1">
        <v>28616</v>
      </c>
      <c r="ADI8" s="1">
        <v>28616</v>
      </c>
      <c r="ADJ8" s="1">
        <v>28616</v>
      </c>
      <c r="ADK8" s="1">
        <v>28616</v>
      </c>
      <c r="ADL8" s="1">
        <v>28616</v>
      </c>
      <c r="ADM8" s="1">
        <v>28616</v>
      </c>
      <c r="ADN8" s="1">
        <v>28616</v>
      </c>
      <c r="ADO8" s="1">
        <v>28616</v>
      </c>
      <c r="ADP8" s="1">
        <v>28616</v>
      </c>
      <c r="ADQ8" s="1">
        <v>28616</v>
      </c>
      <c r="ADR8" s="1">
        <v>28616</v>
      </c>
      <c r="ADS8" s="1">
        <v>28616</v>
      </c>
      <c r="ADT8" s="1">
        <v>28616</v>
      </c>
      <c r="ADU8" s="1">
        <v>28616</v>
      </c>
      <c r="ADV8" s="1">
        <v>28616</v>
      </c>
      <c r="ADW8" s="1"/>
      <c r="ADX8" s="1"/>
    </row>
    <row r="9" spans="1:804" ht="15.75" customHeight="1">
      <c r="A9" s="1" t="s">
        <v>105</v>
      </c>
      <c r="B9" s="6">
        <v>41723</v>
      </c>
      <c r="C9" s="1">
        <v>59</v>
      </c>
      <c r="D9" s="1">
        <v>60</v>
      </c>
      <c r="E9" s="1">
        <v>77</v>
      </c>
      <c r="F9" s="1">
        <v>77</v>
      </c>
      <c r="G9" s="1">
        <v>77</v>
      </c>
      <c r="H9" s="1">
        <v>77</v>
      </c>
      <c r="I9" s="1">
        <v>77</v>
      </c>
      <c r="J9" s="1">
        <v>82</v>
      </c>
      <c r="K9" s="1">
        <v>88</v>
      </c>
      <c r="L9" s="1">
        <v>90</v>
      </c>
      <c r="M9" s="1">
        <v>93</v>
      </c>
      <c r="N9" s="1">
        <v>96</v>
      </c>
      <c r="O9" s="1">
        <v>99</v>
      </c>
      <c r="P9" s="1">
        <v>102</v>
      </c>
      <c r="Q9" s="1">
        <v>106</v>
      </c>
      <c r="R9" s="1">
        <v>110</v>
      </c>
      <c r="S9" s="1">
        <v>115</v>
      </c>
      <c r="T9" s="1">
        <v>117</v>
      </c>
      <c r="U9" s="1">
        <v>120</v>
      </c>
      <c r="V9" s="1">
        <v>123</v>
      </c>
      <c r="W9" s="1">
        <v>126</v>
      </c>
      <c r="X9" s="1">
        <v>129</v>
      </c>
      <c r="Y9" s="1">
        <v>132</v>
      </c>
      <c r="Z9" s="1">
        <v>135</v>
      </c>
      <c r="AA9" s="1">
        <v>136</v>
      </c>
      <c r="AB9" s="1">
        <v>138</v>
      </c>
      <c r="AC9" s="1">
        <v>140</v>
      </c>
      <c r="AD9" s="1">
        <v>142</v>
      </c>
      <c r="AE9" s="1">
        <v>144</v>
      </c>
      <c r="AF9" s="1">
        <v>147</v>
      </c>
      <c r="AG9" s="1">
        <v>148</v>
      </c>
      <c r="AH9" s="1">
        <v>149</v>
      </c>
      <c r="AI9" s="1">
        <v>151</v>
      </c>
      <c r="AJ9" s="1">
        <v>152</v>
      </c>
      <c r="AK9" s="1">
        <v>154</v>
      </c>
      <c r="AL9" s="1">
        <v>155</v>
      </c>
      <c r="AM9" s="1">
        <v>157</v>
      </c>
      <c r="AN9" s="1">
        <v>158</v>
      </c>
      <c r="AO9" s="1">
        <v>160</v>
      </c>
      <c r="AP9" s="1">
        <v>162</v>
      </c>
      <c r="AQ9" s="1">
        <v>164</v>
      </c>
      <c r="AR9" s="1">
        <v>166</v>
      </c>
      <c r="AS9" s="1">
        <v>166</v>
      </c>
      <c r="AT9" s="1">
        <v>166</v>
      </c>
      <c r="AU9" s="1">
        <v>166</v>
      </c>
      <c r="AV9" s="1">
        <v>166</v>
      </c>
      <c r="AW9" s="1">
        <v>167</v>
      </c>
      <c r="AX9" s="1">
        <v>167</v>
      </c>
      <c r="AY9" s="1">
        <v>167</v>
      </c>
      <c r="AZ9" s="1">
        <v>167</v>
      </c>
      <c r="BA9" s="1">
        <v>168</v>
      </c>
      <c r="BB9" s="1">
        <v>169</v>
      </c>
      <c r="BC9" s="1">
        <v>171</v>
      </c>
      <c r="BD9" s="1">
        <v>173</v>
      </c>
      <c r="BE9" s="1">
        <v>174</v>
      </c>
      <c r="BF9" s="1">
        <v>176</v>
      </c>
      <c r="BG9" s="1">
        <v>178</v>
      </c>
      <c r="BH9" s="1">
        <v>179</v>
      </c>
      <c r="BI9" s="1">
        <v>181</v>
      </c>
      <c r="BJ9" s="1">
        <v>183</v>
      </c>
      <c r="BK9" s="1">
        <v>184</v>
      </c>
      <c r="BL9" s="1">
        <v>185</v>
      </c>
      <c r="BM9" s="1">
        <v>186</v>
      </c>
      <c r="BN9" s="1">
        <v>187</v>
      </c>
      <c r="BO9" s="1">
        <v>200</v>
      </c>
      <c r="BP9" s="1">
        <v>201</v>
      </c>
      <c r="BQ9" s="1">
        <v>203</v>
      </c>
      <c r="BR9" s="1">
        <v>204</v>
      </c>
      <c r="BS9" s="1">
        <v>206</v>
      </c>
      <c r="BT9" s="1">
        <v>208</v>
      </c>
      <c r="BU9" s="1">
        <v>215</v>
      </c>
      <c r="BV9" s="1">
        <v>223</v>
      </c>
      <c r="BW9" s="1">
        <v>231</v>
      </c>
      <c r="BX9" s="1">
        <v>235</v>
      </c>
      <c r="BY9" s="1">
        <v>239</v>
      </c>
      <c r="BZ9" s="1">
        <v>244</v>
      </c>
      <c r="CA9" s="1">
        <v>248</v>
      </c>
      <c r="CB9" s="1">
        <v>253</v>
      </c>
      <c r="CC9" s="1">
        <v>270</v>
      </c>
      <c r="CD9" s="1">
        <v>279</v>
      </c>
      <c r="CE9" s="1">
        <v>289</v>
      </c>
      <c r="CF9" s="1">
        <v>298</v>
      </c>
      <c r="CG9" s="1">
        <v>308</v>
      </c>
      <c r="CH9" s="1">
        <v>317</v>
      </c>
      <c r="CI9" s="1">
        <v>327</v>
      </c>
      <c r="CJ9" s="1">
        <v>337</v>
      </c>
      <c r="CK9" s="1">
        <v>337</v>
      </c>
      <c r="CL9" s="1">
        <v>337</v>
      </c>
      <c r="CM9" s="1">
        <v>337</v>
      </c>
      <c r="CN9" s="1">
        <v>337</v>
      </c>
      <c r="CO9" s="1">
        <v>337</v>
      </c>
      <c r="CP9" s="1">
        <v>338</v>
      </c>
      <c r="CQ9" s="1">
        <v>354</v>
      </c>
      <c r="CR9" s="1">
        <v>370</v>
      </c>
      <c r="CS9" s="1">
        <v>386</v>
      </c>
      <c r="CT9" s="1">
        <v>402</v>
      </c>
      <c r="CU9" s="1">
        <v>418</v>
      </c>
      <c r="CV9" s="1">
        <v>434</v>
      </c>
      <c r="CW9" s="1">
        <v>450</v>
      </c>
      <c r="CX9" s="1">
        <v>467</v>
      </c>
      <c r="CY9" s="1">
        <v>469</v>
      </c>
      <c r="CZ9" s="1">
        <v>472</v>
      </c>
      <c r="DA9" s="1">
        <v>475</v>
      </c>
      <c r="DB9" s="1">
        <v>478</v>
      </c>
      <c r="DC9" s="1">
        <v>481</v>
      </c>
      <c r="DD9" s="1">
        <v>518</v>
      </c>
      <c r="DE9" s="1">
        <v>521</v>
      </c>
      <c r="DF9" s="1">
        <v>525</v>
      </c>
      <c r="DG9" s="1">
        <v>528</v>
      </c>
      <c r="DH9" s="1">
        <v>532</v>
      </c>
      <c r="DI9" s="1">
        <v>535</v>
      </c>
      <c r="DJ9" s="1">
        <v>539</v>
      </c>
      <c r="DK9" s="1">
        <v>570</v>
      </c>
      <c r="DL9" s="1">
        <v>601</v>
      </c>
      <c r="DM9" s="1">
        <v>607</v>
      </c>
      <c r="DN9" s="1">
        <v>613</v>
      </c>
      <c r="DO9" s="1">
        <v>619</v>
      </c>
      <c r="DP9" s="1">
        <v>625</v>
      </c>
      <c r="DQ9" s="1">
        <v>632</v>
      </c>
      <c r="DR9" s="1">
        <v>641</v>
      </c>
      <c r="DS9" s="1">
        <v>650</v>
      </c>
      <c r="DT9" s="1">
        <v>660</v>
      </c>
      <c r="DU9" s="1">
        <v>663</v>
      </c>
      <c r="DV9" s="1">
        <v>666</v>
      </c>
      <c r="DW9" s="1">
        <v>669</v>
      </c>
      <c r="DX9" s="1">
        <v>672</v>
      </c>
      <c r="DY9" s="1">
        <v>690</v>
      </c>
      <c r="DZ9" s="1">
        <v>709</v>
      </c>
      <c r="EA9" s="1">
        <v>728</v>
      </c>
      <c r="EB9" s="1">
        <v>760</v>
      </c>
      <c r="EC9" s="1">
        <v>792</v>
      </c>
      <c r="ED9" s="1">
        <v>825</v>
      </c>
      <c r="EE9" s="1">
        <v>886</v>
      </c>
      <c r="EF9" s="1">
        <v>904</v>
      </c>
      <c r="EG9" s="1">
        <v>922</v>
      </c>
      <c r="EH9" s="1">
        <v>940</v>
      </c>
      <c r="EI9" s="1">
        <v>959</v>
      </c>
      <c r="EJ9" s="1">
        <v>972</v>
      </c>
      <c r="EK9" s="1">
        <v>985</v>
      </c>
      <c r="EL9" s="1">
        <v>998</v>
      </c>
      <c r="EM9" s="1">
        <v>1011</v>
      </c>
      <c r="EN9" s="1">
        <v>1066</v>
      </c>
      <c r="EO9" s="1">
        <v>1071</v>
      </c>
      <c r="EP9" s="1">
        <v>1076</v>
      </c>
      <c r="EQ9" s="1">
        <v>1113</v>
      </c>
      <c r="ER9" s="1">
        <v>1150</v>
      </c>
      <c r="ES9" s="1">
        <v>1187</v>
      </c>
      <c r="ET9" s="1">
        <v>1225</v>
      </c>
      <c r="EU9" s="1">
        <v>1285</v>
      </c>
      <c r="EV9" s="1">
        <v>1346</v>
      </c>
      <c r="EW9" s="1">
        <v>1422</v>
      </c>
      <c r="EX9" s="1">
        <v>1442</v>
      </c>
      <c r="EY9" s="1">
        <v>1463</v>
      </c>
      <c r="EZ9" s="1">
        <v>1484</v>
      </c>
      <c r="FA9" s="1">
        <v>1504</v>
      </c>
      <c r="FB9" s="1">
        <v>1525</v>
      </c>
      <c r="FC9" s="1">
        <v>1546</v>
      </c>
      <c r="FD9" s="1">
        <v>1607</v>
      </c>
      <c r="FE9" s="1">
        <v>1668</v>
      </c>
      <c r="FF9" s="1">
        <v>1729</v>
      </c>
      <c r="FG9" s="1">
        <v>1790</v>
      </c>
      <c r="FH9" s="1">
        <v>1852</v>
      </c>
      <c r="FI9" s="1">
        <v>1913</v>
      </c>
      <c r="FJ9" s="1">
        <v>1974</v>
      </c>
      <c r="FK9" s="1">
        <v>2035</v>
      </c>
      <c r="FL9" s="1">
        <v>2097</v>
      </c>
      <c r="FM9" s="1">
        <v>2192</v>
      </c>
      <c r="FN9" s="1">
        <v>2288</v>
      </c>
      <c r="FO9" s="1">
        <v>2288</v>
      </c>
      <c r="FP9" s="1">
        <v>2288</v>
      </c>
      <c r="FQ9" s="1">
        <v>2288</v>
      </c>
      <c r="FR9" s="1">
        <v>2288</v>
      </c>
      <c r="FS9" s="1">
        <v>2329</v>
      </c>
      <c r="FT9" s="1">
        <v>2370</v>
      </c>
      <c r="FU9" s="1">
        <v>2411</v>
      </c>
      <c r="FV9" s="1">
        <v>2453</v>
      </c>
      <c r="FW9" s="1">
        <v>2537</v>
      </c>
      <c r="FX9" s="1">
        <v>2622</v>
      </c>
      <c r="FY9" s="1">
        <v>2667</v>
      </c>
      <c r="FZ9" s="1">
        <v>2712</v>
      </c>
      <c r="GA9" s="1">
        <v>2757</v>
      </c>
      <c r="GB9" s="1">
        <v>2803</v>
      </c>
      <c r="GC9" s="1">
        <v>2856</v>
      </c>
      <c r="GD9" s="1">
        <v>2909</v>
      </c>
      <c r="GE9" s="1">
        <v>2996</v>
      </c>
      <c r="GF9" s="1">
        <v>3083</v>
      </c>
      <c r="GG9" s="1">
        <v>3132</v>
      </c>
      <c r="GH9" s="1">
        <v>3181</v>
      </c>
      <c r="GI9" s="1">
        <v>3231</v>
      </c>
      <c r="GJ9" s="1">
        <v>3280</v>
      </c>
      <c r="GK9" s="1">
        <v>3330</v>
      </c>
      <c r="GL9" s="1">
        <v>3380</v>
      </c>
      <c r="GM9" s="1">
        <v>3431</v>
      </c>
      <c r="GN9" s="1">
        <v>3516</v>
      </c>
      <c r="GO9" s="1">
        <v>3601</v>
      </c>
      <c r="GP9" s="1">
        <v>3686</v>
      </c>
      <c r="GQ9" s="1">
        <v>3771</v>
      </c>
      <c r="GR9" s="1">
        <v>3857</v>
      </c>
      <c r="GS9" s="1">
        <v>3940</v>
      </c>
      <c r="GT9" s="1">
        <v>4024</v>
      </c>
      <c r="GU9" s="1">
        <v>4116</v>
      </c>
      <c r="GV9" s="1">
        <v>4208</v>
      </c>
      <c r="GW9" s="1">
        <v>4300</v>
      </c>
      <c r="GX9" s="1">
        <v>4392</v>
      </c>
      <c r="GY9" s="1">
        <v>4484</v>
      </c>
      <c r="GZ9" s="1">
        <v>4515</v>
      </c>
      <c r="HA9" s="1">
        <v>4546</v>
      </c>
      <c r="HB9" s="1">
        <v>4630</v>
      </c>
      <c r="HC9" s="1">
        <v>4714</v>
      </c>
      <c r="HD9" s="1">
        <v>4799</v>
      </c>
      <c r="HE9" s="1">
        <v>4883</v>
      </c>
      <c r="HF9" s="1">
        <v>4968</v>
      </c>
      <c r="HG9" s="1">
        <v>4968</v>
      </c>
      <c r="HH9" s="1">
        <v>4968</v>
      </c>
      <c r="HI9" s="1">
        <v>4968</v>
      </c>
      <c r="HJ9" s="1">
        <v>4968</v>
      </c>
      <c r="HK9" s="1">
        <v>4968</v>
      </c>
      <c r="HL9" s="1">
        <v>4968</v>
      </c>
      <c r="HM9" s="1">
        <v>4968</v>
      </c>
      <c r="HN9" s="1">
        <v>4968</v>
      </c>
      <c r="HO9" s="1">
        <v>4968</v>
      </c>
      <c r="HP9" s="1">
        <v>4968</v>
      </c>
      <c r="HQ9" s="1">
        <v>4968</v>
      </c>
      <c r="HR9" s="1">
        <v>4968</v>
      </c>
      <c r="HS9" s="1">
        <v>4968</v>
      </c>
      <c r="HT9" s="1">
        <v>4968</v>
      </c>
      <c r="HU9" s="1">
        <v>4968</v>
      </c>
      <c r="HV9" s="1">
        <v>4968</v>
      </c>
      <c r="HW9" s="1">
        <v>5003</v>
      </c>
      <c r="HX9" s="1">
        <v>5039</v>
      </c>
      <c r="HY9" s="1">
        <v>5075</v>
      </c>
      <c r="HZ9" s="1">
        <v>5111</v>
      </c>
      <c r="IA9" s="1">
        <v>5147</v>
      </c>
      <c r="IB9" s="1">
        <v>5156</v>
      </c>
      <c r="IC9" s="1">
        <v>5165</v>
      </c>
      <c r="ID9" s="1">
        <v>5213</v>
      </c>
      <c r="IE9" s="1">
        <v>5261</v>
      </c>
      <c r="IF9" s="1">
        <v>5309</v>
      </c>
      <c r="IG9" s="1">
        <v>5357</v>
      </c>
      <c r="IH9" s="1">
        <v>5406</v>
      </c>
      <c r="II9" s="1">
        <v>5425</v>
      </c>
      <c r="IJ9" s="1">
        <v>5444</v>
      </c>
      <c r="IK9" s="1">
        <v>5490</v>
      </c>
      <c r="IL9" s="1">
        <v>5536</v>
      </c>
      <c r="IM9" s="1">
        <v>5582</v>
      </c>
      <c r="IN9" s="1">
        <v>5628</v>
      </c>
      <c r="IO9" s="1">
        <v>5674</v>
      </c>
      <c r="IP9" s="1">
        <v>5830</v>
      </c>
      <c r="IQ9" s="1">
        <v>5987</v>
      </c>
      <c r="IR9" s="1">
        <v>6000</v>
      </c>
      <c r="IS9" s="1">
        <v>6014</v>
      </c>
      <c r="IT9" s="1">
        <v>6027</v>
      </c>
      <c r="IU9" s="1">
        <v>6041</v>
      </c>
      <c r="IV9" s="1">
        <v>6055</v>
      </c>
      <c r="IW9" s="1">
        <v>6100</v>
      </c>
      <c r="IX9" s="1">
        <v>6145</v>
      </c>
      <c r="IY9" s="1">
        <v>6191</v>
      </c>
      <c r="IZ9" s="1">
        <v>6236</v>
      </c>
      <c r="JA9" s="1">
        <v>6282</v>
      </c>
      <c r="JB9" s="1">
        <v>6327</v>
      </c>
      <c r="JC9" s="1">
        <v>6373</v>
      </c>
      <c r="JD9" s="1">
        <v>6448</v>
      </c>
      <c r="JE9" s="1">
        <v>6523</v>
      </c>
      <c r="JF9" s="1">
        <v>6598</v>
      </c>
      <c r="JG9" s="1">
        <v>6674</v>
      </c>
      <c r="JH9" s="1">
        <v>6749</v>
      </c>
      <c r="JI9" s="1">
        <v>6824</v>
      </c>
      <c r="JJ9" s="1">
        <v>6900</v>
      </c>
      <c r="JK9" s="1">
        <v>6996</v>
      </c>
      <c r="JL9" s="1">
        <v>7092</v>
      </c>
      <c r="JM9" s="1">
        <v>7188</v>
      </c>
      <c r="JN9" s="1">
        <v>7284</v>
      </c>
      <c r="JO9" s="1">
        <v>7380</v>
      </c>
      <c r="JP9" s="1">
        <v>7476</v>
      </c>
      <c r="JQ9" s="1">
        <v>7573</v>
      </c>
      <c r="JR9" s="1">
        <v>7618</v>
      </c>
      <c r="JS9" s="1">
        <v>7663</v>
      </c>
      <c r="JT9" s="1">
        <v>7708</v>
      </c>
      <c r="JU9" s="1">
        <v>7753</v>
      </c>
      <c r="JV9" s="1">
        <v>7798</v>
      </c>
      <c r="JW9" s="1">
        <v>7843</v>
      </c>
      <c r="JX9" s="1">
        <v>7889</v>
      </c>
      <c r="JY9" s="1">
        <v>7936</v>
      </c>
      <c r="JZ9" s="1">
        <v>7983</v>
      </c>
      <c r="KA9" s="1">
        <v>8030</v>
      </c>
      <c r="KB9" s="1">
        <v>8078</v>
      </c>
      <c r="KC9" s="1">
        <v>8125</v>
      </c>
      <c r="KD9" s="1">
        <v>8172</v>
      </c>
      <c r="KE9" s="1">
        <v>8220</v>
      </c>
      <c r="KF9" s="1">
        <v>8247</v>
      </c>
      <c r="KG9" s="1">
        <v>8275</v>
      </c>
      <c r="KH9" s="1">
        <v>8303</v>
      </c>
      <c r="KI9" s="1">
        <v>8330</v>
      </c>
      <c r="KJ9" s="1">
        <v>8358</v>
      </c>
      <c r="KK9" s="1">
        <v>8386</v>
      </c>
      <c r="KL9" s="1">
        <v>8414</v>
      </c>
      <c r="KM9" s="1">
        <v>8444</v>
      </c>
      <c r="KN9" s="1">
        <v>8474</v>
      </c>
      <c r="KO9" s="1">
        <v>8504</v>
      </c>
      <c r="KP9" s="1">
        <v>8535</v>
      </c>
      <c r="KQ9" s="1">
        <v>8565</v>
      </c>
      <c r="KR9" s="1">
        <v>8595</v>
      </c>
      <c r="KS9" s="1">
        <v>8626</v>
      </c>
      <c r="KT9" s="1">
        <v>8650</v>
      </c>
      <c r="KU9" s="1">
        <v>8674</v>
      </c>
      <c r="KV9" s="1">
        <v>8698</v>
      </c>
      <c r="KW9" s="1">
        <v>8722</v>
      </c>
      <c r="KX9" s="1">
        <v>8746</v>
      </c>
      <c r="KY9" s="1">
        <v>8770</v>
      </c>
      <c r="KZ9" s="1">
        <v>8795</v>
      </c>
      <c r="LA9" s="1">
        <v>8819</v>
      </c>
      <c r="LB9" s="1">
        <v>8843</v>
      </c>
      <c r="LC9" s="1">
        <v>8868</v>
      </c>
      <c r="LD9" s="1">
        <v>8892</v>
      </c>
      <c r="LE9" s="1">
        <v>8917</v>
      </c>
      <c r="LF9" s="1">
        <v>8941</v>
      </c>
      <c r="LG9" s="1">
        <v>8966</v>
      </c>
      <c r="LH9" s="1">
        <v>8994</v>
      </c>
      <c r="LI9" s="1">
        <v>9022</v>
      </c>
      <c r="LJ9" s="1">
        <v>9050</v>
      </c>
      <c r="LK9" s="1">
        <v>9078</v>
      </c>
      <c r="LL9" s="1">
        <v>9106</v>
      </c>
      <c r="LM9" s="1">
        <v>9134</v>
      </c>
      <c r="LN9" s="1">
        <v>9162</v>
      </c>
      <c r="LO9" s="1">
        <v>9191</v>
      </c>
      <c r="LP9" s="1">
        <v>9220</v>
      </c>
      <c r="LQ9" s="1">
        <v>9249</v>
      </c>
      <c r="LR9" s="1">
        <v>9278</v>
      </c>
      <c r="LS9" s="1">
        <v>9307</v>
      </c>
      <c r="LT9" s="1">
        <v>9336</v>
      </c>
      <c r="LU9" s="1">
        <v>9365</v>
      </c>
      <c r="LV9" s="1">
        <v>9397</v>
      </c>
      <c r="LW9" s="1">
        <v>9429</v>
      </c>
      <c r="LX9" s="1">
        <v>9461</v>
      </c>
      <c r="LY9" s="1">
        <v>9493</v>
      </c>
      <c r="LZ9" s="1">
        <v>9525</v>
      </c>
      <c r="MA9" s="1">
        <v>9557</v>
      </c>
      <c r="MB9" s="1">
        <v>9589</v>
      </c>
      <c r="MC9" s="1">
        <v>9618</v>
      </c>
      <c r="MD9" s="1">
        <v>9647</v>
      </c>
      <c r="ME9" s="1">
        <v>9676</v>
      </c>
      <c r="MF9" s="1">
        <v>9705</v>
      </c>
      <c r="MG9" s="1">
        <v>9734</v>
      </c>
      <c r="MH9" s="1">
        <v>9763</v>
      </c>
      <c r="MI9" s="1">
        <v>9792</v>
      </c>
      <c r="MJ9" s="1">
        <v>9816</v>
      </c>
      <c r="MK9" s="1">
        <v>9840</v>
      </c>
      <c r="ML9" s="1">
        <v>9864</v>
      </c>
      <c r="MM9" s="1">
        <v>9888</v>
      </c>
      <c r="MN9" s="1">
        <v>9912</v>
      </c>
      <c r="MO9" s="1">
        <v>9936</v>
      </c>
      <c r="MP9" s="1">
        <v>9961</v>
      </c>
      <c r="MQ9" s="1">
        <v>9992</v>
      </c>
      <c r="MR9" s="1">
        <v>10023</v>
      </c>
      <c r="MS9" s="1">
        <v>10054</v>
      </c>
      <c r="MT9" s="1">
        <v>10085</v>
      </c>
      <c r="MU9" s="1">
        <v>10116</v>
      </c>
      <c r="MV9" s="1">
        <v>10147</v>
      </c>
      <c r="MW9" s="1">
        <v>10179</v>
      </c>
      <c r="MX9" s="1">
        <v>10197</v>
      </c>
      <c r="MY9" s="1">
        <v>10216</v>
      </c>
      <c r="MZ9" s="1">
        <v>10235</v>
      </c>
      <c r="NA9" s="1">
        <v>10254</v>
      </c>
      <c r="NB9" s="1">
        <v>10273</v>
      </c>
      <c r="NC9" s="1">
        <v>10292</v>
      </c>
      <c r="ND9" s="1">
        <v>10311</v>
      </c>
      <c r="NE9" s="1">
        <v>10338</v>
      </c>
      <c r="NF9" s="1">
        <v>10350</v>
      </c>
      <c r="NG9" s="1">
        <v>10366</v>
      </c>
      <c r="NH9" s="1">
        <v>10382</v>
      </c>
      <c r="NI9" s="1">
        <v>10398</v>
      </c>
      <c r="NJ9" s="1">
        <v>10445</v>
      </c>
      <c r="NK9" s="1">
        <v>10445</v>
      </c>
      <c r="NL9" s="1">
        <v>10462</v>
      </c>
      <c r="NM9" s="1">
        <v>10484</v>
      </c>
      <c r="NN9" s="1">
        <v>10506</v>
      </c>
      <c r="NO9" s="1">
        <v>10528</v>
      </c>
      <c r="NP9" s="1">
        <v>10550</v>
      </c>
      <c r="NQ9" s="1">
        <v>10573</v>
      </c>
      <c r="NR9" s="1">
        <v>10573</v>
      </c>
      <c r="NS9" s="1">
        <v>10584</v>
      </c>
      <c r="NT9" s="1">
        <v>10587</v>
      </c>
      <c r="NU9" s="1">
        <v>10592</v>
      </c>
      <c r="NV9" s="1">
        <v>10598</v>
      </c>
      <c r="NW9" s="1">
        <v>10604</v>
      </c>
      <c r="NX9" s="1">
        <v>10611</v>
      </c>
      <c r="NY9" s="1">
        <v>10689</v>
      </c>
      <c r="NZ9" s="1">
        <v>10699</v>
      </c>
      <c r="OA9" s="1">
        <v>10702</v>
      </c>
      <c r="OB9" s="1">
        <v>10715</v>
      </c>
      <c r="OC9" s="1">
        <v>10721</v>
      </c>
      <c r="OD9" s="1">
        <v>10814</v>
      </c>
      <c r="OE9" s="1">
        <v>10820</v>
      </c>
      <c r="OF9" s="1">
        <v>10824</v>
      </c>
      <c r="OG9" s="1">
        <v>10833</v>
      </c>
      <c r="OH9" s="1">
        <v>10842</v>
      </c>
      <c r="OI9" s="1">
        <v>10863</v>
      </c>
      <c r="OJ9" s="1">
        <v>10884</v>
      </c>
      <c r="OK9" s="1">
        <v>10887</v>
      </c>
      <c r="OL9" s="1">
        <v>10890</v>
      </c>
      <c r="OM9" s="1">
        <v>10892</v>
      </c>
      <c r="ON9" s="1">
        <v>10893</v>
      </c>
      <c r="OO9" s="1">
        <v>10894</v>
      </c>
      <c r="OP9" s="1">
        <v>10895</v>
      </c>
      <c r="OQ9" s="1">
        <v>10980</v>
      </c>
      <c r="OR9" s="1">
        <v>11006</v>
      </c>
      <c r="OS9" s="1">
        <v>11007</v>
      </c>
      <c r="OT9" s="1">
        <v>11007</v>
      </c>
      <c r="OU9" s="1">
        <v>11026</v>
      </c>
      <c r="OV9" s="1">
        <v>11045</v>
      </c>
      <c r="OW9" s="1">
        <v>11064</v>
      </c>
      <c r="OX9" s="1">
        <v>11065</v>
      </c>
      <c r="OY9" s="1">
        <v>11068</v>
      </c>
      <c r="OZ9" s="1">
        <v>11072</v>
      </c>
      <c r="PA9" s="1">
        <v>11074</v>
      </c>
      <c r="PB9" s="1">
        <v>11088</v>
      </c>
      <c r="PC9" s="1">
        <v>11102</v>
      </c>
      <c r="PD9" s="1">
        <v>11117</v>
      </c>
      <c r="PE9" s="1">
        <v>11120</v>
      </c>
      <c r="PF9" s="1">
        <v>11121</v>
      </c>
      <c r="PG9" s="1">
        <v>11122</v>
      </c>
      <c r="PH9" s="1">
        <v>11125</v>
      </c>
      <c r="PI9" s="1">
        <v>11127</v>
      </c>
      <c r="PJ9" s="1">
        <v>11129</v>
      </c>
      <c r="PK9" s="1">
        <v>11131</v>
      </c>
      <c r="PL9" s="1">
        <v>11134</v>
      </c>
      <c r="PM9" s="1">
        <v>11137</v>
      </c>
      <c r="PN9" s="1">
        <v>11140</v>
      </c>
      <c r="PO9" s="1">
        <v>11142</v>
      </c>
      <c r="PP9" s="1">
        <v>11143</v>
      </c>
      <c r="PQ9" s="1">
        <v>11144</v>
      </c>
      <c r="PR9" s="1">
        <v>11145</v>
      </c>
      <c r="PS9" s="1">
        <v>11147</v>
      </c>
      <c r="PT9" s="1">
        <v>11147</v>
      </c>
      <c r="PU9" s="1">
        <v>11148</v>
      </c>
      <c r="PV9" s="1">
        <v>11148</v>
      </c>
      <c r="PW9" s="1">
        <v>11149</v>
      </c>
      <c r="PX9" s="1">
        <v>11149</v>
      </c>
      <c r="PY9" s="1">
        <v>11154</v>
      </c>
      <c r="PZ9" s="1">
        <v>11158</v>
      </c>
      <c r="QA9" s="1">
        <v>11160</v>
      </c>
      <c r="QB9" s="1">
        <v>11163</v>
      </c>
      <c r="QC9" s="1">
        <v>11163</v>
      </c>
      <c r="QD9" s="1">
        <v>11164</v>
      </c>
      <c r="QE9" s="1">
        <v>11166</v>
      </c>
      <c r="QF9" s="1">
        <v>11168</v>
      </c>
      <c r="QG9" s="1">
        <v>11169</v>
      </c>
      <c r="QH9" s="1">
        <v>11171</v>
      </c>
      <c r="QI9" s="1">
        <v>11173</v>
      </c>
      <c r="QJ9" s="1">
        <v>11178</v>
      </c>
      <c r="QK9" s="1">
        <v>11185</v>
      </c>
      <c r="QL9" s="1">
        <v>11192</v>
      </c>
      <c r="QM9" s="1">
        <v>11199</v>
      </c>
      <c r="QN9" s="1">
        <v>11207</v>
      </c>
      <c r="QO9" s="1">
        <v>11212</v>
      </c>
      <c r="QP9" s="1">
        <v>11217</v>
      </c>
      <c r="QQ9" s="1">
        <v>11217</v>
      </c>
      <c r="QR9" s="1">
        <v>11217</v>
      </c>
      <c r="QS9" s="1">
        <v>11218</v>
      </c>
      <c r="QT9" s="1">
        <v>11218</v>
      </c>
      <c r="QU9" s="1">
        <v>11219</v>
      </c>
      <c r="QV9" s="1">
        <v>11220</v>
      </c>
      <c r="QW9" s="1">
        <v>11220</v>
      </c>
      <c r="QX9" s="1">
        <v>11224</v>
      </c>
      <c r="QY9" s="1">
        <v>11229</v>
      </c>
      <c r="QZ9" s="1">
        <v>11328</v>
      </c>
      <c r="RA9" s="1">
        <v>11328</v>
      </c>
      <c r="RB9" s="1">
        <v>11328</v>
      </c>
      <c r="RC9" s="1">
        <v>11328</v>
      </c>
      <c r="RD9" s="1">
        <v>11328</v>
      </c>
      <c r="RE9" s="1">
        <v>11328</v>
      </c>
      <c r="RF9" s="1">
        <v>11328</v>
      </c>
      <c r="RG9" s="1">
        <v>11328</v>
      </c>
      <c r="RH9" s="1">
        <v>11328</v>
      </c>
      <c r="RI9" s="1">
        <v>11328</v>
      </c>
      <c r="RJ9" s="1">
        <v>11328</v>
      </c>
      <c r="RK9" s="1">
        <v>11328</v>
      </c>
      <c r="RL9" s="1">
        <v>11328</v>
      </c>
      <c r="RM9" s="1">
        <v>11328</v>
      </c>
      <c r="RN9" s="1">
        <v>11328</v>
      </c>
      <c r="RO9" s="1">
        <v>11328</v>
      </c>
      <c r="RP9" s="1">
        <v>11328</v>
      </c>
      <c r="RQ9" s="1">
        <v>11328</v>
      </c>
      <c r="RR9" s="1">
        <v>11328</v>
      </c>
      <c r="RS9" s="1">
        <v>11328</v>
      </c>
      <c r="RT9" s="1">
        <v>11328</v>
      </c>
      <c r="RU9" s="1">
        <v>11328</v>
      </c>
      <c r="RV9" s="1">
        <v>11328</v>
      </c>
      <c r="RW9" s="1">
        <v>11328</v>
      </c>
      <c r="RX9" s="1">
        <v>11328</v>
      </c>
      <c r="RY9" s="1">
        <v>11328</v>
      </c>
      <c r="RZ9" s="1">
        <v>11328</v>
      </c>
      <c r="SA9" s="1">
        <v>11328</v>
      </c>
      <c r="SB9" s="1">
        <v>11328</v>
      </c>
      <c r="SC9" s="1">
        <v>11328</v>
      </c>
      <c r="SD9" s="1">
        <v>11328</v>
      </c>
      <c r="SE9" s="1">
        <v>11328</v>
      </c>
      <c r="SF9" s="1">
        <v>11328</v>
      </c>
      <c r="SG9" s="1">
        <v>11328</v>
      </c>
      <c r="SH9" s="1">
        <v>11328</v>
      </c>
      <c r="SI9" s="1">
        <v>11328</v>
      </c>
      <c r="SJ9" s="1">
        <v>11328</v>
      </c>
      <c r="SK9" s="1">
        <v>11328</v>
      </c>
      <c r="SL9" s="1">
        <v>11328</v>
      </c>
      <c r="SM9" s="1">
        <v>11328</v>
      </c>
      <c r="SN9" s="1">
        <v>11328</v>
      </c>
      <c r="SO9" s="1">
        <v>11328</v>
      </c>
      <c r="SP9" s="1">
        <v>11328</v>
      </c>
      <c r="SQ9" s="1">
        <v>11328</v>
      </c>
      <c r="SR9" s="1">
        <v>11328</v>
      </c>
      <c r="SS9" s="1">
        <v>11328</v>
      </c>
      <c r="ST9" s="1">
        <v>11328</v>
      </c>
      <c r="SU9" s="1">
        <v>11328</v>
      </c>
      <c r="SV9" s="1">
        <v>11328</v>
      </c>
      <c r="SW9" s="1">
        <v>11328</v>
      </c>
      <c r="SX9" s="1">
        <v>11328</v>
      </c>
      <c r="SY9" s="1">
        <v>11328</v>
      </c>
      <c r="SZ9" s="1">
        <v>11328</v>
      </c>
      <c r="TA9" s="1">
        <v>11328</v>
      </c>
      <c r="TB9" s="1">
        <v>11328</v>
      </c>
      <c r="TC9" s="1">
        <v>11328</v>
      </c>
      <c r="TD9" s="1">
        <v>11328</v>
      </c>
      <c r="TE9" s="1">
        <v>11328</v>
      </c>
      <c r="TF9" s="1">
        <v>11328</v>
      </c>
      <c r="TG9" s="1">
        <v>11328</v>
      </c>
      <c r="TH9" s="1">
        <v>11328</v>
      </c>
      <c r="TI9" s="1">
        <v>11328</v>
      </c>
      <c r="TJ9" s="1">
        <v>11328</v>
      </c>
      <c r="TK9" s="1">
        <v>11328</v>
      </c>
      <c r="TL9" s="1">
        <v>11328</v>
      </c>
      <c r="TM9" s="1">
        <v>11328</v>
      </c>
      <c r="TN9" s="1">
        <v>11328</v>
      </c>
      <c r="TO9" s="1">
        <v>11328</v>
      </c>
      <c r="TP9" s="1">
        <v>11328</v>
      </c>
      <c r="TQ9" s="1">
        <v>11328</v>
      </c>
      <c r="TR9" s="1">
        <v>11328</v>
      </c>
      <c r="TS9" s="1">
        <v>11328</v>
      </c>
      <c r="TT9" s="1">
        <v>11328</v>
      </c>
      <c r="TU9" s="1">
        <v>11328</v>
      </c>
      <c r="TV9" s="1">
        <v>11328</v>
      </c>
      <c r="TW9" s="1">
        <v>11328</v>
      </c>
      <c r="TX9" s="1">
        <v>11328</v>
      </c>
      <c r="TY9" s="1">
        <v>11328</v>
      </c>
      <c r="TZ9" s="1">
        <v>11328</v>
      </c>
      <c r="UA9" s="1">
        <v>11328</v>
      </c>
      <c r="UB9" s="1">
        <v>11328</v>
      </c>
      <c r="UC9" s="1">
        <v>11328</v>
      </c>
      <c r="UD9" s="1">
        <v>11328</v>
      </c>
      <c r="UE9" s="1">
        <v>11328</v>
      </c>
      <c r="UF9" s="1">
        <v>11328</v>
      </c>
      <c r="UG9" s="1">
        <v>11328</v>
      </c>
      <c r="UH9" s="1">
        <v>11328</v>
      </c>
      <c r="UI9" s="1">
        <v>11328</v>
      </c>
      <c r="UJ9" s="1">
        <v>11328</v>
      </c>
      <c r="UK9" s="1">
        <v>11328</v>
      </c>
      <c r="UL9" s="1">
        <v>11328</v>
      </c>
      <c r="UM9" s="1">
        <v>11328</v>
      </c>
      <c r="UN9" s="1">
        <v>11328</v>
      </c>
      <c r="UO9" s="1">
        <v>11328</v>
      </c>
      <c r="UP9" s="1">
        <v>11328</v>
      </c>
      <c r="UQ9" s="1">
        <v>11328</v>
      </c>
      <c r="UR9" s="1">
        <v>11328</v>
      </c>
      <c r="US9" s="1">
        <v>11328</v>
      </c>
      <c r="UT9" s="1">
        <v>11328</v>
      </c>
      <c r="UU9" s="1">
        <v>11328</v>
      </c>
      <c r="UV9" s="1">
        <v>11328</v>
      </c>
      <c r="UW9" s="1">
        <v>11328</v>
      </c>
      <c r="UX9" s="1">
        <v>11328</v>
      </c>
      <c r="UY9" s="1">
        <v>11328</v>
      </c>
      <c r="UZ9" s="1">
        <v>11328</v>
      </c>
      <c r="VA9" s="1">
        <v>11328</v>
      </c>
      <c r="VB9" s="1">
        <v>11328</v>
      </c>
      <c r="VC9" s="1">
        <v>11328</v>
      </c>
      <c r="VD9" s="1">
        <v>11328</v>
      </c>
      <c r="VE9" s="1">
        <v>11328</v>
      </c>
      <c r="VF9" s="1">
        <v>11328</v>
      </c>
      <c r="VG9" s="1">
        <v>11328</v>
      </c>
      <c r="VH9" s="1">
        <v>11328</v>
      </c>
      <c r="VI9" s="1">
        <v>11328</v>
      </c>
      <c r="VJ9" s="1">
        <v>11328</v>
      </c>
      <c r="VK9" s="1">
        <v>11328</v>
      </c>
      <c r="VL9" s="1">
        <v>11328</v>
      </c>
      <c r="VM9" s="1">
        <v>11328</v>
      </c>
      <c r="VN9" s="1">
        <v>11328</v>
      </c>
      <c r="VO9" s="1">
        <v>11328</v>
      </c>
      <c r="VP9" s="1">
        <v>11328</v>
      </c>
      <c r="VQ9" s="1">
        <v>11328</v>
      </c>
      <c r="VR9" s="1">
        <v>11328</v>
      </c>
      <c r="VS9" s="1">
        <v>11328</v>
      </c>
      <c r="VT9" s="1">
        <v>11328</v>
      </c>
      <c r="VU9" s="1">
        <v>11328</v>
      </c>
      <c r="VV9" s="1">
        <v>11328</v>
      </c>
      <c r="VW9" s="1">
        <v>11328</v>
      </c>
      <c r="VX9" s="1">
        <v>11328</v>
      </c>
      <c r="VY9" s="1">
        <v>11328</v>
      </c>
      <c r="VZ9" s="1">
        <v>11328</v>
      </c>
      <c r="WA9" s="1">
        <v>11328</v>
      </c>
      <c r="WB9" s="1">
        <v>11328</v>
      </c>
      <c r="WC9" s="1">
        <v>11328</v>
      </c>
      <c r="WD9" s="1">
        <v>11328</v>
      </c>
      <c r="WE9" s="1">
        <v>11328</v>
      </c>
      <c r="WF9" s="1">
        <v>11328</v>
      </c>
      <c r="WG9" s="1">
        <v>11328</v>
      </c>
      <c r="WH9" s="1">
        <v>11328</v>
      </c>
      <c r="WI9" s="1">
        <v>11328</v>
      </c>
      <c r="WJ9" s="1">
        <v>11328</v>
      </c>
      <c r="WK9" s="1">
        <v>11328</v>
      </c>
      <c r="WL9" s="1">
        <v>11328</v>
      </c>
      <c r="WM9" s="1">
        <v>11328</v>
      </c>
      <c r="WN9" s="1">
        <v>11328</v>
      </c>
      <c r="WO9" s="1">
        <v>11328</v>
      </c>
      <c r="WP9" s="1">
        <v>11328</v>
      </c>
      <c r="WQ9" s="1">
        <v>11328</v>
      </c>
      <c r="WR9" s="1">
        <v>11328</v>
      </c>
      <c r="WS9" s="1">
        <v>11328</v>
      </c>
      <c r="WT9" s="1">
        <v>11328</v>
      </c>
      <c r="WU9" s="1">
        <v>11328</v>
      </c>
      <c r="WV9" s="1">
        <v>11328</v>
      </c>
      <c r="WW9" s="1">
        <v>11328</v>
      </c>
      <c r="WX9" s="1">
        <v>11328</v>
      </c>
      <c r="WY9" s="1">
        <v>11328</v>
      </c>
      <c r="WZ9" s="1">
        <v>11328</v>
      </c>
      <c r="XA9" s="1">
        <v>11328</v>
      </c>
      <c r="XB9" s="1">
        <v>11328</v>
      </c>
      <c r="XC9" s="1">
        <v>11328</v>
      </c>
      <c r="XD9" s="1">
        <v>11328</v>
      </c>
      <c r="XE9" s="1">
        <v>11328</v>
      </c>
      <c r="XF9" s="1">
        <v>11328</v>
      </c>
      <c r="XG9" s="1">
        <v>11328</v>
      </c>
      <c r="XH9" s="1">
        <v>11328</v>
      </c>
      <c r="XI9" s="1">
        <v>11328</v>
      </c>
      <c r="XJ9" s="1">
        <v>11328</v>
      </c>
      <c r="XK9" s="1">
        <v>11328</v>
      </c>
      <c r="XL9" s="1">
        <v>11328</v>
      </c>
      <c r="XM9" s="1">
        <v>11328</v>
      </c>
      <c r="XN9" s="1">
        <v>11328</v>
      </c>
      <c r="XO9" s="1">
        <v>11328</v>
      </c>
      <c r="XP9" s="1">
        <v>11328</v>
      </c>
      <c r="XQ9" s="1">
        <v>11328</v>
      </c>
      <c r="XR9" s="1">
        <v>11328</v>
      </c>
      <c r="XS9" s="1">
        <v>11328</v>
      </c>
      <c r="XT9" s="1">
        <v>11328</v>
      </c>
      <c r="XU9" s="1">
        <v>11328</v>
      </c>
      <c r="XV9" s="1">
        <v>11328</v>
      </c>
      <c r="XW9" s="1">
        <v>11328</v>
      </c>
      <c r="XX9" s="1">
        <v>11328</v>
      </c>
      <c r="XY9" s="1">
        <v>11328</v>
      </c>
      <c r="XZ9" s="1">
        <v>11328</v>
      </c>
      <c r="YA9" s="1">
        <v>11328</v>
      </c>
      <c r="YB9" s="1">
        <v>11328</v>
      </c>
      <c r="YC9" s="1">
        <v>11328</v>
      </c>
      <c r="YD9" s="1">
        <v>11328</v>
      </c>
      <c r="YE9" s="1">
        <v>11328</v>
      </c>
      <c r="YF9" s="1">
        <v>11328</v>
      </c>
      <c r="YG9" s="1">
        <v>11328</v>
      </c>
      <c r="YH9" s="1">
        <v>11328</v>
      </c>
      <c r="YI9" s="1">
        <v>11328</v>
      </c>
      <c r="YJ9" s="1">
        <v>11328</v>
      </c>
      <c r="YK9" s="1">
        <v>11328</v>
      </c>
      <c r="YL9" s="1">
        <v>11328</v>
      </c>
      <c r="YM9" s="1">
        <v>11328</v>
      </c>
      <c r="YN9" s="1">
        <v>11328</v>
      </c>
      <c r="YO9" s="1">
        <v>11328</v>
      </c>
      <c r="YP9" s="1">
        <v>11328</v>
      </c>
      <c r="YQ9" s="1">
        <v>11328</v>
      </c>
      <c r="YR9" s="1">
        <v>11328</v>
      </c>
      <c r="YS9" s="1">
        <v>11328</v>
      </c>
      <c r="YT9" s="1">
        <v>11328</v>
      </c>
      <c r="YU9" s="1">
        <v>11328</v>
      </c>
      <c r="YV9" s="1">
        <v>11328</v>
      </c>
      <c r="YW9" s="1">
        <v>11328</v>
      </c>
      <c r="YX9" s="1">
        <v>11328</v>
      </c>
      <c r="YY9" s="1">
        <v>11328</v>
      </c>
      <c r="YZ9" s="1">
        <v>11328</v>
      </c>
      <c r="ZA9" s="1">
        <v>11328</v>
      </c>
      <c r="ZB9" s="1">
        <v>11328</v>
      </c>
      <c r="ZC9" s="1">
        <v>11328</v>
      </c>
      <c r="ZD9" s="1">
        <v>11328</v>
      </c>
      <c r="ZE9" s="1">
        <v>11328</v>
      </c>
      <c r="ZF9" s="1">
        <v>11328</v>
      </c>
      <c r="ZG9" s="1">
        <v>11328</v>
      </c>
      <c r="ZH9" s="1">
        <v>11328</v>
      </c>
      <c r="ZI9" s="1">
        <v>11328</v>
      </c>
      <c r="ZJ9" s="1">
        <v>11328</v>
      </c>
      <c r="ZK9" s="1">
        <v>11328</v>
      </c>
      <c r="ZL9" s="1">
        <v>11328</v>
      </c>
      <c r="ZM9" s="1">
        <v>11328</v>
      </c>
      <c r="ZN9" s="1">
        <v>11328</v>
      </c>
      <c r="ZO9" s="1">
        <v>11328</v>
      </c>
      <c r="ZP9" s="1">
        <v>11328</v>
      </c>
      <c r="ZQ9" s="1">
        <v>11328</v>
      </c>
      <c r="ZR9" s="1">
        <v>11328</v>
      </c>
      <c r="ZS9" s="1">
        <v>11328</v>
      </c>
      <c r="ZT9" s="1">
        <v>11328</v>
      </c>
      <c r="ZU9" s="1">
        <v>11328</v>
      </c>
      <c r="ZV9" s="1">
        <v>11328</v>
      </c>
      <c r="ZW9" s="1">
        <v>11328</v>
      </c>
      <c r="ZX9" s="1">
        <v>11328</v>
      </c>
      <c r="ZY9" s="1">
        <v>11328</v>
      </c>
      <c r="ZZ9" s="1">
        <v>11328</v>
      </c>
      <c r="AAA9" s="1">
        <v>11328</v>
      </c>
      <c r="AAB9" s="1">
        <v>11328</v>
      </c>
      <c r="AAC9" s="1">
        <v>11328</v>
      </c>
      <c r="AAD9" s="1">
        <v>11328</v>
      </c>
      <c r="AAE9" s="1">
        <v>11328</v>
      </c>
      <c r="AAF9" s="1">
        <v>11328</v>
      </c>
      <c r="AAG9" s="1">
        <v>11328</v>
      </c>
      <c r="AAH9" s="1">
        <v>11328</v>
      </c>
      <c r="AAI9" s="1">
        <v>11328</v>
      </c>
      <c r="AAJ9" s="1">
        <v>11328</v>
      </c>
      <c r="AAK9" s="1">
        <v>11328</v>
      </c>
      <c r="AAL9" s="1">
        <v>11328</v>
      </c>
      <c r="AAM9" s="1">
        <v>11328</v>
      </c>
      <c r="AAN9" s="1">
        <v>11328</v>
      </c>
      <c r="AAO9" s="1">
        <v>11328</v>
      </c>
      <c r="AAP9" s="1">
        <v>11328</v>
      </c>
      <c r="AAQ9" s="1">
        <v>11328</v>
      </c>
      <c r="AAR9" s="1">
        <v>11328</v>
      </c>
      <c r="AAS9" s="1">
        <v>11328</v>
      </c>
      <c r="AAT9" s="1">
        <v>11328</v>
      </c>
      <c r="AAU9" s="1">
        <v>11328</v>
      </c>
      <c r="AAV9" s="1">
        <v>11328</v>
      </c>
      <c r="AAW9" s="1">
        <v>11328</v>
      </c>
      <c r="AAX9" s="1">
        <v>11328</v>
      </c>
      <c r="AAY9" s="1">
        <v>11328</v>
      </c>
      <c r="AAZ9" s="1">
        <v>11328</v>
      </c>
      <c r="ABA9" s="1">
        <v>11328</v>
      </c>
      <c r="ABB9" s="1">
        <v>11328</v>
      </c>
      <c r="ABC9" s="1">
        <v>11328</v>
      </c>
      <c r="ABD9" s="1">
        <v>11328</v>
      </c>
      <c r="ABE9" s="1">
        <v>11328</v>
      </c>
      <c r="ABF9" s="1">
        <v>11328</v>
      </c>
      <c r="ABG9" s="1">
        <v>11328</v>
      </c>
      <c r="ABH9" s="1">
        <v>11328</v>
      </c>
      <c r="ABI9" s="1">
        <v>11328</v>
      </c>
      <c r="ABJ9" s="1">
        <v>11328</v>
      </c>
      <c r="ABK9" s="1">
        <v>11328</v>
      </c>
      <c r="ABL9" s="1">
        <v>11328</v>
      </c>
      <c r="ABM9" s="1">
        <v>11328</v>
      </c>
      <c r="ABN9" s="1">
        <v>11328</v>
      </c>
      <c r="ABO9" s="1">
        <v>11328</v>
      </c>
      <c r="ABP9" s="1">
        <v>11328</v>
      </c>
      <c r="ABQ9" s="1">
        <v>11328</v>
      </c>
      <c r="ABR9" s="1">
        <v>11328</v>
      </c>
      <c r="ABS9" s="1">
        <v>11328</v>
      </c>
      <c r="ABT9" s="1">
        <v>11328</v>
      </c>
      <c r="ABU9" s="1">
        <v>11328</v>
      </c>
      <c r="ABV9" s="1">
        <v>11328</v>
      </c>
      <c r="ABW9" s="1">
        <v>11328</v>
      </c>
      <c r="ABX9" s="1">
        <v>11328</v>
      </c>
      <c r="ABY9" s="1">
        <v>11328</v>
      </c>
      <c r="ABZ9" s="1">
        <v>11328</v>
      </c>
      <c r="ACA9" s="1">
        <v>11328</v>
      </c>
      <c r="ACB9" s="1">
        <v>11328</v>
      </c>
      <c r="ACC9" s="1">
        <v>11328</v>
      </c>
      <c r="ACD9" s="1">
        <v>11328</v>
      </c>
      <c r="ACE9" s="1">
        <v>11328</v>
      </c>
      <c r="ACF9" s="1">
        <v>11328</v>
      </c>
      <c r="ACG9" s="1">
        <v>11328</v>
      </c>
      <c r="ACH9" s="1">
        <v>11328</v>
      </c>
      <c r="ACI9" s="1">
        <v>11328</v>
      </c>
      <c r="ACJ9" s="1">
        <v>11328</v>
      </c>
      <c r="ACK9" s="1">
        <v>11328</v>
      </c>
      <c r="ACL9" s="1">
        <v>11328</v>
      </c>
      <c r="ACM9" s="1">
        <v>11328</v>
      </c>
      <c r="ACN9" s="1">
        <v>11328</v>
      </c>
      <c r="ACO9" s="1">
        <v>11328</v>
      </c>
      <c r="ACP9" s="1">
        <v>11328</v>
      </c>
      <c r="ACQ9" s="1">
        <v>11328</v>
      </c>
      <c r="ACR9" s="1">
        <v>11328</v>
      </c>
      <c r="ACS9" s="1">
        <v>11328</v>
      </c>
      <c r="ACT9" s="1">
        <v>11328</v>
      </c>
      <c r="ACU9" s="1">
        <v>11328</v>
      </c>
      <c r="ACV9" s="1">
        <v>11328</v>
      </c>
      <c r="ACW9" s="1">
        <v>11328</v>
      </c>
      <c r="ACX9" s="1">
        <v>11328</v>
      </c>
      <c r="ACY9" s="1">
        <v>11328</v>
      </c>
      <c r="ACZ9" s="1">
        <v>11328</v>
      </c>
      <c r="ADA9" s="1">
        <v>11328</v>
      </c>
      <c r="ADB9" s="1">
        <v>11328</v>
      </c>
      <c r="ADC9" s="1">
        <v>11328</v>
      </c>
      <c r="ADD9" s="1">
        <v>11328</v>
      </c>
      <c r="ADE9" s="1">
        <v>11328</v>
      </c>
      <c r="ADF9" s="1">
        <v>11328</v>
      </c>
      <c r="ADG9" s="1">
        <v>11328</v>
      </c>
      <c r="ADH9" s="1">
        <v>11328</v>
      </c>
      <c r="ADI9" s="1">
        <v>11328</v>
      </c>
      <c r="ADJ9" s="1">
        <v>11328</v>
      </c>
      <c r="ADK9" s="1">
        <v>11328</v>
      </c>
      <c r="ADL9" s="1">
        <v>11328</v>
      </c>
      <c r="ADM9" s="1">
        <v>11328</v>
      </c>
      <c r="ADN9" s="1">
        <v>11328</v>
      </c>
      <c r="ADO9" s="1">
        <v>11328</v>
      </c>
      <c r="ADP9" s="1">
        <v>11328</v>
      </c>
      <c r="ADQ9" s="1">
        <v>11328</v>
      </c>
      <c r="ADR9" s="1">
        <v>11328</v>
      </c>
      <c r="ADS9" s="1">
        <v>11328</v>
      </c>
      <c r="ADT9" s="1">
        <v>11328</v>
      </c>
      <c r="ADU9" s="1">
        <v>11328</v>
      </c>
      <c r="ADV9" s="1">
        <v>11328</v>
      </c>
      <c r="ADW9" s="1"/>
      <c r="ADX9" s="1"/>
    </row>
    <row r="10" spans="1:804" ht="15.75" customHeight="1">
      <c r="A10" s="1" t="s">
        <v>117</v>
      </c>
      <c r="B10" s="10">
        <v>39887</v>
      </c>
      <c r="C10" s="1">
        <v>4</v>
      </c>
      <c r="D10" s="1">
        <v>10</v>
      </c>
      <c r="E10" s="1">
        <v>16</v>
      </c>
      <c r="F10" s="1">
        <v>19</v>
      </c>
      <c r="G10" s="1">
        <v>20</v>
      </c>
      <c r="H10" s="1">
        <v>22</v>
      </c>
      <c r="I10" s="1">
        <v>23</v>
      </c>
      <c r="J10" s="1">
        <v>25</v>
      </c>
      <c r="K10" s="1">
        <v>30</v>
      </c>
      <c r="L10" s="1">
        <v>34</v>
      </c>
      <c r="M10" s="1">
        <v>38</v>
      </c>
      <c r="N10" s="1">
        <v>40</v>
      </c>
      <c r="O10" s="1">
        <v>40</v>
      </c>
      <c r="P10" s="1">
        <v>42</v>
      </c>
      <c r="Q10" s="1">
        <v>45</v>
      </c>
      <c r="R10" s="1">
        <v>50</v>
      </c>
      <c r="S10" s="1">
        <v>52</v>
      </c>
      <c r="T10" s="1">
        <v>52</v>
      </c>
      <c r="U10" s="1">
        <v>54</v>
      </c>
      <c r="V10" s="1">
        <v>55</v>
      </c>
      <c r="W10" s="1">
        <v>57</v>
      </c>
      <c r="X10" s="1">
        <v>58</v>
      </c>
      <c r="Y10" s="1">
        <v>61</v>
      </c>
      <c r="Z10" s="1">
        <v>62</v>
      </c>
      <c r="AA10" s="1">
        <v>68</v>
      </c>
      <c r="AB10" s="1">
        <v>71</v>
      </c>
      <c r="AC10" s="1">
        <v>74</v>
      </c>
      <c r="AD10" s="1">
        <v>76</v>
      </c>
      <c r="AE10" s="1">
        <v>78</v>
      </c>
      <c r="AF10" s="1">
        <v>82</v>
      </c>
      <c r="AG10" s="1">
        <v>89</v>
      </c>
      <c r="AH10" s="1">
        <v>95</v>
      </c>
      <c r="AI10" s="1">
        <v>98</v>
      </c>
      <c r="AJ10" s="1">
        <v>103</v>
      </c>
      <c r="AK10" s="1">
        <v>118</v>
      </c>
      <c r="AL10" s="1">
        <v>129</v>
      </c>
      <c r="AM10" s="1">
        <v>161</v>
      </c>
      <c r="AN10" s="1">
        <v>198</v>
      </c>
      <c r="AO10" s="1">
        <v>258</v>
      </c>
      <c r="AP10" s="1">
        <v>317</v>
      </c>
      <c r="AQ10" s="1">
        <v>369</v>
      </c>
      <c r="AR10" s="1">
        <v>698</v>
      </c>
      <c r="AS10" s="1">
        <v>1174</v>
      </c>
      <c r="AT10" s="1">
        <v>1821</v>
      </c>
      <c r="AU10" s="1">
        <v>2665</v>
      </c>
      <c r="AV10" s="1">
        <v>3728</v>
      </c>
      <c r="AW10" s="1">
        <v>5033</v>
      </c>
      <c r="AX10" s="1">
        <v>6603</v>
      </c>
      <c r="AY10" s="1">
        <v>8461</v>
      </c>
      <c r="AZ10" s="1">
        <v>10628</v>
      </c>
      <c r="BA10" s="1">
        <v>13125</v>
      </c>
      <c r="BB10" s="1">
        <v>15975</v>
      </c>
      <c r="BC10" s="1">
        <v>19198</v>
      </c>
      <c r="BD10" s="1">
        <v>22815</v>
      </c>
      <c r="BE10" s="1">
        <v>26847</v>
      </c>
      <c r="BF10" s="1">
        <v>31314</v>
      </c>
      <c r="BG10" s="1">
        <v>36236</v>
      </c>
      <c r="BH10" s="1">
        <v>41633</v>
      </c>
      <c r="BI10" s="1">
        <v>47525</v>
      </c>
      <c r="BJ10" s="1">
        <v>53932</v>
      </c>
      <c r="BK10" s="1">
        <v>60872</v>
      </c>
      <c r="BL10" s="1">
        <v>68366</v>
      </c>
      <c r="BM10" s="1">
        <v>76431</v>
      </c>
      <c r="BN10" s="1">
        <v>85087</v>
      </c>
      <c r="BO10" s="1">
        <v>94353</v>
      </c>
      <c r="BP10" s="1">
        <v>104248</v>
      </c>
      <c r="BQ10" s="1">
        <v>114788</v>
      </c>
      <c r="BR10" s="1">
        <v>125993</v>
      </c>
      <c r="BS10" s="1">
        <v>137881</v>
      </c>
      <c r="BT10" s="1">
        <v>150470</v>
      </c>
      <c r="BU10" s="1">
        <v>163776</v>
      </c>
      <c r="BV10" s="1">
        <v>177819</v>
      </c>
      <c r="BW10" s="1">
        <v>192614</v>
      </c>
      <c r="BX10" s="1">
        <v>208181</v>
      </c>
      <c r="BY10" s="1">
        <v>224534</v>
      </c>
      <c r="BZ10" s="1">
        <v>241693</v>
      </c>
      <c r="CA10" s="1">
        <v>259672</v>
      </c>
      <c r="CB10" s="1">
        <v>278490</v>
      </c>
      <c r="CC10" s="1">
        <v>298162</v>
      </c>
      <c r="CD10" s="1">
        <v>318705</v>
      </c>
      <c r="CE10" s="1">
        <v>340135</v>
      </c>
      <c r="CF10" s="1">
        <v>362469</v>
      </c>
      <c r="CG10" s="1">
        <v>385721</v>
      </c>
      <c r="CH10" s="1">
        <v>409908</v>
      </c>
      <c r="CI10" s="1">
        <v>435046</v>
      </c>
      <c r="CJ10" s="1">
        <v>461150</v>
      </c>
      <c r="CK10" s="1">
        <v>488234</v>
      </c>
      <c r="CL10" s="1">
        <v>516316</v>
      </c>
      <c r="CM10" s="1">
        <v>545409</v>
      </c>
      <c r="CN10" s="1">
        <v>575528</v>
      </c>
      <c r="CO10" s="1">
        <v>606688</v>
      </c>
      <c r="CP10" s="1">
        <v>638904</v>
      </c>
      <c r="CQ10" s="1">
        <v>672190</v>
      </c>
      <c r="CR10" s="1">
        <v>706560</v>
      </c>
      <c r="CS10" s="1">
        <v>742029</v>
      </c>
      <c r="CT10" s="1">
        <v>778611</v>
      </c>
      <c r="CU10" s="1">
        <v>816319</v>
      </c>
      <c r="CV10" s="1">
        <v>855166</v>
      </c>
      <c r="CW10" s="1">
        <v>895168</v>
      </c>
      <c r="CX10" s="1">
        <v>936336</v>
      </c>
      <c r="CY10" s="1">
        <v>978685</v>
      </c>
      <c r="CZ10" s="1">
        <v>1022226</v>
      </c>
      <c r="DA10" s="1">
        <v>1066974</v>
      </c>
      <c r="DB10" s="1">
        <v>1112941</v>
      </c>
      <c r="DC10" s="1">
        <v>1160139</v>
      </c>
      <c r="DD10" s="1">
        <v>1208582</v>
      </c>
      <c r="DE10" s="1">
        <v>1258280</v>
      </c>
      <c r="DF10" s="1">
        <v>1309247</v>
      </c>
      <c r="DG10" s="1">
        <v>1361495</v>
      </c>
      <c r="DH10" s="1">
        <v>1415034</v>
      </c>
      <c r="DI10" s="1">
        <v>1469878</v>
      </c>
      <c r="DJ10" s="1">
        <v>1526036</v>
      </c>
      <c r="DK10" s="1">
        <v>1583522</v>
      </c>
      <c r="DL10" s="1">
        <v>1642345</v>
      </c>
      <c r="DM10" s="1">
        <v>1702518</v>
      </c>
      <c r="DN10" s="1">
        <v>1764050</v>
      </c>
      <c r="DO10" s="1">
        <v>1826953</v>
      </c>
      <c r="DP10" s="1">
        <v>1891236</v>
      </c>
      <c r="DQ10" s="1">
        <v>1956911</v>
      </c>
      <c r="DR10" s="1">
        <v>2023988</v>
      </c>
      <c r="DS10" s="1">
        <v>2092476</v>
      </c>
      <c r="DT10" s="1">
        <v>2162386</v>
      </c>
      <c r="DU10" s="1">
        <v>2233727</v>
      </c>
      <c r="DV10" s="1">
        <v>2306509</v>
      </c>
      <c r="DW10" s="1">
        <v>2380741</v>
      </c>
      <c r="DX10" s="1">
        <v>2456433</v>
      </c>
      <c r="DY10" s="1">
        <v>2533592</v>
      </c>
      <c r="DZ10" s="1">
        <v>2612230</v>
      </c>
      <c r="EA10" s="1">
        <v>2692353</v>
      </c>
      <c r="EB10" s="1">
        <v>2773971</v>
      </c>
      <c r="EC10" s="1">
        <v>2857091</v>
      </c>
      <c r="ED10" s="1">
        <v>2941723</v>
      </c>
      <c r="EE10" s="1">
        <v>3027874</v>
      </c>
      <c r="EF10" s="1">
        <v>3115552</v>
      </c>
      <c r="EG10" s="1">
        <v>3204764</v>
      </c>
      <c r="EH10" s="1">
        <v>3295519</v>
      </c>
      <c r="EI10" s="1">
        <v>3387823</v>
      </c>
      <c r="EJ10" s="1">
        <v>3481684</v>
      </c>
      <c r="EK10" s="1">
        <v>3577109</v>
      </c>
      <c r="EL10" s="1">
        <v>3674104</v>
      </c>
      <c r="EM10" s="1">
        <v>3772676</v>
      </c>
      <c r="EN10" s="1">
        <v>3872832</v>
      </c>
      <c r="EO10" s="1">
        <v>3974578</v>
      </c>
      <c r="EP10" s="1">
        <v>4077919</v>
      </c>
      <c r="EQ10" s="1">
        <v>4182863</v>
      </c>
      <c r="ER10" s="1">
        <v>4289414</v>
      </c>
      <c r="ES10" s="1">
        <v>4397579</v>
      </c>
      <c r="ET10" s="1">
        <v>4507362</v>
      </c>
      <c r="EU10" s="1">
        <v>4618768</v>
      </c>
      <c r="EV10" s="1">
        <v>4731804</v>
      </c>
      <c r="EW10" s="1">
        <v>4846474</v>
      </c>
      <c r="EX10" s="1">
        <v>4962782</v>
      </c>
      <c r="EY10" s="1">
        <v>5080733</v>
      </c>
      <c r="EZ10" s="1">
        <v>5200331</v>
      </c>
      <c r="FA10" s="1">
        <v>5321581</v>
      </c>
      <c r="FB10" s="1">
        <v>5444486</v>
      </c>
      <c r="FC10" s="1">
        <v>5569050</v>
      </c>
      <c r="FD10" s="1">
        <v>5695277</v>
      </c>
      <c r="FE10" s="1">
        <v>5823170</v>
      </c>
      <c r="FF10" s="1">
        <v>5952733</v>
      </c>
      <c r="FG10" s="1">
        <v>6083968</v>
      </c>
      <c r="FH10" s="1">
        <v>6216879</v>
      </c>
      <c r="FI10" s="1">
        <v>6351467</v>
      </c>
      <c r="FJ10" s="1">
        <v>6487736</v>
      </c>
      <c r="FK10" s="1">
        <v>6625688</v>
      </c>
      <c r="FL10" s="1">
        <v>6765325</v>
      </c>
      <c r="FM10" s="1">
        <v>6906649</v>
      </c>
      <c r="FN10" s="1">
        <v>7049662</v>
      </c>
      <c r="FO10" s="1">
        <v>7194366</v>
      </c>
      <c r="FP10" s="1">
        <v>7340761</v>
      </c>
      <c r="FQ10" s="1">
        <v>7488849</v>
      </c>
      <c r="FR10" s="1">
        <v>7638631</v>
      </c>
      <c r="FS10" s="1">
        <v>7790108</v>
      </c>
      <c r="FT10" s="1">
        <v>7943281</v>
      </c>
      <c r="FU10" s="1">
        <v>8098150</v>
      </c>
      <c r="FV10" s="1">
        <v>8254716</v>
      </c>
      <c r="FW10" s="1">
        <v>8412978</v>
      </c>
      <c r="FX10" s="1">
        <v>8572936</v>
      </c>
      <c r="FY10" s="1">
        <v>8734591</v>
      </c>
      <c r="FZ10" s="1">
        <v>8897942</v>
      </c>
      <c r="GA10" s="1">
        <v>9062988</v>
      </c>
      <c r="GB10" s="1">
        <v>9229728</v>
      </c>
      <c r="GC10" s="1">
        <v>9398162</v>
      </c>
      <c r="GD10" s="1">
        <v>9568288</v>
      </c>
      <c r="GE10" s="1">
        <v>9740106</v>
      </c>
      <c r="GF10" s="1">
        <v>9913613</v>
      </c>
      <c r="GG10" s="1">
        <v>10088808</v>
      </c>
      <c r="GH10" s="1">
        <v>10265688</v>
      </c>
      <c r="GI10" s="1">
        <v>10444253</v>
      </c>
      <c r="GJ10" s="1">
        <v>10624499</v>
      </c>
      <c r="GK10" s="1">
        <v>10806425</v>
      </c>
      <c r="GL10" s="1">
        <v>10990027</v>
      </c>
      <c r="GM10" s="1">
        <v>11175302</v>
      </c>
      <c r="GN10" s="1">
        <v>11362249</v>
      </c>
      <c r="GO10" s="1">
        <v>11550864</v>
      </c>
      <c r="GP10" s="1">
        <v>11741142</v>
      </c>
      <c r="GQ10" s="1">
        <v>11933082</v>
      </c>
      <c r="GR10" s="1">
        <v>12126679</v>
      </c>
      <c r="GS10" s="1">
        <v>12321929</v>
      </c>
      <c r="GT10" s="1">
        <v>12518828</v>
      </c>
      <c r="GU10" s="1">
        <v>12717372</v>
      </c>
      <c r="GV10" s="1">
        <v>12917557</v>
      </c>
      <c r="GW10" s="1">
        <v>13119378</v>
      </c>
      <c r="GX10" s="1">
        <v>13322830</v>
      </c>
      <c r="GY10" s="1">
        <v>13527908</v>
      </c>
      <c r="GZ10" s="1">
        <v>13734608</v>
      </c>
      <c r="HA10" s="1">
        <v>13942923</v>
      </c>
      <c r="HB10" s="1">
        <v>14152849</v>
      </c>
      <c r="HC10" s="1">
        <v>14364380</v>
      </c>
      <c r="HD10" s="1">
        <v>14577509</v>
      </c>
      <c r="HE10" s="1">
        <v>14792231</v>
      </c>
      <c r="HF10" s="1">
        <v>15008541</v>
      </c>
      <c r="HG10" s="1">
        <v>15226430</v>
      </c>
      <c r="HH10" s="1">
        <v>15445893</v>
      </c>
      <c r="HI10" s="1">
        <v>15666924</v>
      </c>
      <c r="HJ10" s="1">
        <v>15889515</v>
      </c>
      <c r="HK10" s="1">
        <v>16113659</v>
      </c>
      <c r="HL10" s="1">
        <v>16339349</v>
      </c>
      <c r="HM10" s="1">
        <v>16566578</v>
      </c>
      <c r="HN10" s="1">
        <v>16795339</v>
      </c>
      <c r="HO10" s="1">
        <v>17025622</v>
      </c>
      <c r="HP10" s="1">
        <v>17257421</v>
      </c>
      <c r="HQ10" s="1">
        <v>17490728</v>
      </c>
      <c r="HR10" s="1">
        <v>17725534</v>
      </c>
      <c r="HS10" s="1">
        <v>17961831</v>
      </c>
      <c r="HT10" s="1">
        <v>18199610</v>
      </c>
      <c r="HU10" s="1">
        <v>18438862</v>
      </c>
      <c r="HV10" s="1">
        <v>18679580</v>
      </c>
      <c r="HW10" s="1">
        <v>18921753</v>
      </c>
      <c r="HX10" s="1">
        <v>19165373</v>
      </c>
      <c r="HY10" s="1">
        <v>19410429</v>
      </c>
      <c r="HZ10" s="1">
        <v>19656914</v>
      </c>
      <c r="IA10" s="1">
        <v>19904816</v>
      </c>
      <c r="IB10" s="1">
        <v>20154126</v>
      </c>
      <c r="IC10" s="1">
        <v>20404835</v>
      </c>
      <c r="ID10" s="1">
        <v>20656931</v>
      </c>
      <c r="IE10" s="1">
        <v>20910404</v>
      </c>
      <c r="IF10" s="1">
        <v>21165245</v>
      </c>
      <c r="IG10" s="1">
        <v>21421442</v>
      </c>
      <c r="IH10" s="1">
        <v>21678985</v>
      </c>
      <c r="II10" s="1">
        <v>21937863</v>
      </c>
      <c r="IJ10" s="1">
        <v>22198064</v>
      </c>
      <c r="IK10" s="1">
        <v>22459577</v>
      </c>
      <c r="IL10" s="1">
        <v>22722391</v>
      </c>
      <c r="IM10" s="1">
        <v>22986495</v>
      </c>
      <c r="IN10" s="1">
        <v>23251877</v>
      </c>
      <c r="IO10" s="1">
        <v>23518524</v>
      </c>
      <c r="IP10" s="1">
        <v>23786425</v>
      </c>
      <c r="IQ10" s="1">
        <v>24055568</v>
      </c>
      <c r="IR10" s="1">
        <v>24325940</v>
      </c>
      <c r="IS10" s="1">
        <v>24597530</v>
      </c>
      <c r="IT10" s="1">
        <v>24870323</v>
      </c>
      <c r="IU10" s="1">
        <v>25144309</v>
      </c>
      <c r="IV10" s="1">
        <v>25419473</v>
      </c>
      <c r="IW10" s="1">
        <v>25695804</v>
      </c>
      <c r="IX10" s="1">
        <v>25973287</v>
      </c>
      <c r="IY10" s="1">
        <v>26251909</v>
      </c>
      <c r="IZ10" s="1">
        <v>26531658</v>
      </c>
      <c r="JA10" s="1">
        <v>26812519</v>
      </c>
      <c r="JB10" s="1">
        <v>27094479</v>
      </c>
      <c r="JC10" s="1">
        <v>27377524</v>
      </c>
      <c r="JD10" s="1">
        <v>27661640</v>
      </c>
      <c r="JE10" s="1">
        <v>27946814</v>
      </c>
      <c r="JF10" s="1">
        <v>28233030</v>
      </c>
      <c r="JG10" s="1">
        <v>28520275</v>
      </c>
      <c r="JH10" s="1">
        <v>28808534</v>
      </c>
      <c r="JI10" s="1">
        <v>29097792</v>
      </c>
      <c r="JJ10" s="1">
        <v>29388035</v>
      </c>
      <c r="JK10" s="1">
        <v>29679249</v>
      </c>
      <c r="JL10" s="1">
        <v>29971417</v>
      </c>
      <c r="JM10" s="1">
        <v>30264525</v>
      </c>
      <c r="JN10" s="1">
        <v>30558345</v>
      </c>
      <c r="JO10" s="1">
        <v>30851441</v>
      </c>
      <c r="JP10" s="1">
        <v>31143537</v>
      </c>
      <c r="JQ10" s="1">
        <v>31434618</v>
      </c>
      <c r="JR10" s="1">
        <v>31724672</v>
      </c>
      <c r="JS10" s="1">
        <v>32013682</v>
      </c>
      <c r="JT10" s="1">
        <v>32301635</v>
      </c>
      <c r="JU10" s="1">
        <v>32588518</v>
      </c>
      <c r="JV10" s="1">
        <v>32874317</v>
      </c>
      <c r="JW10" s="1">
        <v>33159017</v>
      </c>
      <c r="JX10" s="1">
        <v>33442605</v>
      </c>
      <c r="JY10" s="1">
        <v>33725069</v>
      </c>
      <c r="JZ10" s="1">
        <v>34006395</v>
      </c>
      <c r="KA10" s="1">
        <v>34286569</v>
      </c>
      <c r="KB10" s="1">
        <v>34565579</v>
      </c>
      <c r="KC10" s="1">
        <v>34843412</v>
      </c>
      <c r="KD10" s="1">
        <v>35120056</v>
      </c>
      <c r="KE10" s="1">
        <v>35395498</v>
      </c>
      <c r="KF10" s="1">
        <v>35669725</v>
      </c>
      <c r="KG10" s="1">
        <v>35942726</v>
      </c>
      <c r="KH10" s="1">
        <v>36214488</v>
      </c>
      <c r="KI10" s="1">
        <v>36485000</v>
      </c>
      <c r="KJ10" s="1">
        <v>36754250</v>
      </c>
      <c r="KK10" s="1">
        <v>37022226</v>
      </c>
      <c r="KL10" s="1">
        <v>37288917</v>
      </c>
      <c r="KM10" s="1">
        <v>37554312</v>
      </c>
      <c r="KN10" s="1">
        <v>37818399</v>
      </c>
      <c r="KO10" s="1">
        <v>38081167</v>
      </c>
      <c r="KP10" s="1">
        <v>38342607</v>
      </c>
      <c r="KQ10" s="1">
        <v>38602706</v>
      </c>
      <c r="KR10" s="1">
        <v>38861456</v>
      </c>
      <c r="KS10" s="1">
        <v>39118844</v>
      </c>
      <c r="KT10" s="1">
        <v>39374862</v>
      </c>
      <c r="KU10" s="1">
        <v>39629498</v>
      </c>
      <c r="KV10" s="1">
        <v>39882744</v>
      </c>
      <c r="KW10" s="1">
        <v>40134590</v>
      </c>
      <c r="KX10" s="1">
        <v>40385026</v>
      </c>
      <c r="KY10" s="1">
        <v>40634042</v>
      </c>
      <c r="KZ10" s="1">
        <v>40881630</v>
      </c>
      <c r="LA10" s="1">
        <v>41127781</v>
      </c>
      <c r="LB10" s="1">
        <v>41372485</v>
      </c>
      <c r="LC10" s="1">
        <v>41615735</v>
      </c>
      <c r="LD10" s="1">
        <v>41857520</v>
      </c>
      <c r="LE10" s="1">
        <v>42097834</v>
      </c>
      <c r="LF10" s="1">
        <v>42336668</v>
      </c>
      <c r="LG10" s="1">
        <v>42574013</v>
      </c>
      <c r="LH10" s="1">
        <v>42809863</v>
      </c>
      <c r="LI10" s="1">
        <v>43044209</v>
      </c>
      <c r="LJ10" s="1">
        <v>43277043</v>
      </c>
      <c r="LK10" s="1">
        <v>43508359</v>
      </c>
      <c r="LL10" s="1">
        <v>43738149</v>
      </c>
      <c r="LM10" s="1">
        <v>43966407</v>
      </c>
      <c r="LN10" s="1">
        <v>44193125</v>
      </c>
      <c r="LO10" s="1">
        <v>44418296</v>
      </c>
      <c r="LP10" s="1">
        <v>44641915</v>
      </c>
      <c r="LQ10" s="1">
        <v>44863975</v>
      </c>
      <c r="LR10" s="1">
        <v>45084470</v>
      </c>
      <c r="LS10" s="1">
        <v>45303393</v>
      </c>
      <c r="LT10" s="1">
        <v>45520739</v>
      </c>
      <c r="LU10" s="1">
        <v>45736503</v>
      </c>
      <c r="LV10" s="1">
        <v>45950678</v>
      </c>
      <c r="LW10" s="1">
        <v>46163260</v>
      </c>
      <c r="LX10" s="1">
        <v>46374243</v>
      </c>
      <c r="LY10" s="1">
        <v>46583623</v>
      </c>
      <c r="LZ10" s="1">
        <v>46791395</v>
      </c>
      <c r="MA10" s="1">
        <v>46997554</v>
      </c>
      <c r="MB10" s="1">
        <v>47202096</v>
      </c>
      <c r="MC10" s="1">
        <v>47405016</v>
      </c>
      <c r="MD10" s="1">
        <v>47606311</v>
      </c>
      <c r="ME10" s="1">
        <v>47805977</v>
      </c>
      <c r="MF10" s="1">
        <v>48004009</v>
      </c>
      <c r="MG10" s="1">
        <v>48200405</v>
      </c>
      <c r="MH10" s="1">
        <v>48395160</v>
      </c>
      <c r="MI10" s="1">
        <v>48588273</v>
      </c>
      <c r="MJ10" s="1">
        <v>48779739</v>
      </c>
      <c r="MK10" s="1">
        <v>48969557</v>
      </c>
      <c r="ML10" s="1">
        <v>49157722</v>
      </c>
      <c r="MM10" s="1">
        <v>49344234</v>
      </c>
      <c r="MN10" s="1">
        <v>49529089</v>
      </c>
      <c r="MO10" s="1">
        <v>49712286</v>
      </c>
      <c r="MP10" s="1">
        <v>49893822</v>
      </c>
      <c r="MQ10" s="1">
        <v>50073697</v>
      </c>
      <c r="MR10" s="1">
        <v>50251907</v>
      </c>
      <c r="MS10" s="1">
        <v>50428452</v>
      </c>
      <c r="MT10" s="1">
        <v>50603331</v>
      </c>
      <c r="MU10" s="1">
        <v>50776542</v>
      </c>
      <c r="MV10" s="1">
        <v>50948085</v>
      </c>
      <c r="MW10" s="1">
        <v>51117959</v>
      </c>
      <c r="MX10" s="1">
        <v>51286163</v>
      </c>
      <c r="MY10" s="1">
        <v>51452697</v>
      </c>
      <c r="MZ10" s="1">
        <v>51617562</v>
      </c>
      <c r="NA10" s="1">
        <v>51780756</v>
      </c>
      <c r="NB10" s="1">
        <v>51942280</v>
      </c>
      <c r="NC10" s="1">
        <v>52102134</v>
      </c>
      <c r="ND10" s="1">
        <v>52260320</v>
      </c>
      <c r="NE10" s="1">
        <v>52416837</v>
      </c>
      <c r="NF10" s="1">
        <v>52571687</v>
      </c>
      <c r="NG10" s="1">
        <v>52724870</v>
      </c>
      <c r="NH10" s="1">
        <v>52876388</v>
      </c>
      <c r="NI10" s="1">
        <v>53026243</v>
      </c>
      <c r="NJ10" s="1">
        <v>53174435</v>
      </c>
      <c r="NK10" s="1">
        <v>53320966</v>
      </c>
      <c r="NL10" s="1">
        <v>53465840</v>
      </c>
      <c r="NM10" s="1">
        <v>53609056</v>
      </c>
      <c r="NN10" s="1">
        <v>53750619</v>
      </c>
      <c r="NO10" s="1">
        <v>53890530</v>
      </c>
      <c r="NP10" s="1">
        <v>54028791</v>
      </c>
      <c r="NQ10" s="1">
        <v>54165407</v>
      </c>
      <c r="NR10" s="1">
        <v>54300379</v>
      </c>
      <c r="NS10" s="1">
        <v>54433710</v>
      </c>
      <c r="NT10" s="1">
        <v>54565405</v>
      </c>
      <c r="NU10" s="1">
        <v>54695466</v>
      </c>
      <c r="NV10" s="1">
        <v>54823898</v>
      </c>
      <c r="NW10" s="1">
        <v>54950703</v>
      </c>
      <c r="NX10" s="1">
        <v>55075886</v>
      </c>
      <c r="NY10" s="1">
        <v>55199451</v>
      </c>
      <c r="NZ10" s="1">
        <v>55321402</v>
      </c>
      <c r="OA10" s="1">
        <v>55441745</v>
      </c>
      <c r="OB10" s="1">
        <v>55560482</v>
      </c>
      <c r="OC10" s="1">
        <v>55677620</v>
      </c>
      <c r="OD10" s="1">
        <v>55793163</v>
      </c>
      <c r="OE10" s="1">
        <v>55907116</v>
      </c>
      <c r="OF10" s="1">
        <v>56019485</v>
      </c>
      <c r="OG10" s="1">
        <v>56130275</v>
      </c>
      <c r="OH10" s="1">
        <v>56239492</v>
      </c>
      <c r="OI10" s="1">
        <v>56347141</v>
      </c>
      <c r="OJ10" s="1">
        <v>56453228</v>
      </c>
      <c r="OK10" s="1">
        <v>56557760</v>
      </c>
      <c r="OL10" s="1">
        <v>56660742</v>
      </c>
      <c r="OM10" s="1">
        <v>56762182</v>
      </c>
      <c r="ON10" s="1">
        <v>56862085</v>
      </c>
      <c r="OO10" s="1">
        <v>56960458</v>
      </c>
      <c r="OP10" s="1">
        <v>57057309</v>
      </c>
      <c r="OQ10" s="1">
        <v>57152644</v>
      </c>
      <c r="OR10" s="1">
        <v>57246471</v>
      </c>
      <c r="OS10" s="1">
        <v>57338796</v>
      </c>
      <c r="OT10" s="1">
        <v>57429628</v>
      </c>
      <c r="OU10" s="1">
        <v>57518974</v>
      </c>
      <c r="OV10" s="1">
        <v>57606842</v>
      </c>
      <c r="OW10" s="1">
        <v>57693239</v>
      </c>
      <c r="OX10" s="1">
        <v>57778174</v>
      </c>
      <c r="OY10" s="1">
        <v>57861655</v>
      </c>
      <c r="OZ10" s="1">
        <v>57943691</v>
      </c>
      <c r="PA10" s="1">
        <v>58024290</v>
      </c>
      <c r="PB10" s="1">
        <v>58103460</v>
      </c>
      <c r="PC10" s="1">
        <v>58181211</v>
      </c>
      <c r="PD10" s="1">
        <v>58257551</v>
      </c>
      <c r="PE10" s="1">
        <v>58332490</v>
      </c>
      <c r="PF10" s="1">
        <v>58406037</v>
      </c>
      <c r="PG10" s="1">
        <v>58478201</v>
      </c>
      <c r="PH10" s="1">
        <v>58548992</v>
      </c>
      <c r="PI10" s="1">
        <v>58618420</v>
      </c>
      <c r="PJ10" s="1">
        <v>58686493</v>
      </c>
      <c r="PK10" s="1">
        <v>58753223</v>
      </c>
      <c r="PL10" s="1">
        <v>58818620</v>
      </c>
      <c r="PM10" s="1">
        <v>58882692</v>
      </c>
      <c r="PN10" s="1">
        <v>58945452</v>
      </c>
      <c r="PO10" s="1">
        <v>59006909</v>
      </c>
      <c r="PP10" s="1">
        <v>59067075</v>
      </c>
      <c r="PQ10" s="1">
        <v>59125958</v>
      </c>
      <c r="PR10" s="1">
        <v>59183572</v>
      </c>
      <c r="PS10" s="1">
        <v>59239926</v>
      </c>
      <c r="PT10" s="1">
        <v>59295032</v>
      </c>
      <c r="PU10" s="1">
        <v>59348901</v>
      </c>
      <c r="PV10" s="1">
        <v>59401545</v>
      </c>
      <c r="PW10" s="1">
        <v>59452974</v>
      </c>
      <c r="PX10" s="1">
        <v>59503201</v>
      </c>
      <c r="PY10" s="1">
        <v>59552237</v>
      </c>
      <c r="PZ10" s="1">
        <v>59600094</v>
      </c>
      <c r="QA10" s="1">
        <v>59646785</v>
      </c>
      <c r="QB10" s="1">
        <v>59692321</v>
      </c>
      <c r="QC10" s="1">
        <v>59736714</v>
      </c>
      <c r="QD10" s="1">
        <v>59779977</v>
      </c>
      <c r="QE10" s="1">
        <v>59822122</v>
      </c>
      <c r="QF10" s="1">
        <v>59863162</v>
      </c>
      <c r="QG10" s="1">
        <v>59903109</v>
      </c>
      <c r="QH10" s="1">
        <v>59941977</v>
      </c>
      <c r="QI10" s="1">
        <v>59979778</v>
      </c>
      <c r="QJ10" s="1">
        <v>60016525</v>
      </c>
      <c r="QK10" s="1">
        <v>60052231</v>
      </c>
      <c r="QL10" s="1">
        <v>60086909</v>
      </c>
      <c r="QM10" s="1">
        <v>60120573</v>
      </c>
      <c r="QN10" s="1">
        <v>60153236</v>
      </c>
      <c r="QO10" s="1">
        <v>60184912</v>
      </c>
      <c r="QP10" s="1">
        <v>60215614</v>
      </c>
      <c r="QQ10" s="1">
        <v>60245356</v>
      </c>
      <c r="QR10" s="1">
        <v>60274152</v>
      </c>
      <c r="QS10" s="1">
        <v>60302015</v>
      </c>
      <c r="QT10" s="1">
        <v>60328960</v>
      </c>
      <c r="QU10" s="1">
        <v>60355000</v>
      </c>
      <c r="QV10" s="1">
        <v>60380151</v>
      </c>
      <c r="QW10" s="1">
        <v>60404425</v>
      </c>
      <c r="QX10" s="1">
        <v>60427838</v>
      </c>
      <c r="QY10" s="1">
        <v>60450403</v>
      </c>
      <c r="QZ10" s="1">
        <v>60472136</v>
      </c>
      <c r="RA10" s="1">
        <v>60493051</v>
      </c>
      <c r="RB10" s="1">
        <v>60513163</v>
      </c>
      <c r="RC10" s="1">
        <v>60532486</v>
      </c>
      <c r="RD10" s="1">
        <v>60551035</v>
      </c>
      <c r="RE10" s="1">
        <v>60568825</v>
      </c>
      <c r="RF10" s="1">
        <v>60585871</v>
      </c>
      <c r="RG10" s="1">
        <v>60602188</v>
      </c>
      <c r="RH10" s="1">
        <v>60617792</v>
      </c>
      <c r="RI10" s="1">
        <v>60632697</v>
      </c>
      <c r="RJ10" s="1">
        <v>60646919</v>
      </c>
      <c r="RK10" s="1">
        <v>60660473</v>
      </c>
      <c r="RL10" s="1">
        <v>60673375</v>
      </c>
      <c r="RM10" s="1">
        <v>60685639</v>
      </c>
      <c r="RN10" s="1">
        <v>60697282</v>
      </c>
      <c r="RO10" s="1">
        <v>60708320</v>
      </c>
      <c r="RP10" s="1">
        <v>60718767</v>
      </c>
      <c r="RQ10" s="1">
        <v>60728639</v>
      </c>
      <c r="RR10" s="1">
        <v>60737953</v>
      </c>
      <c r="RS10" s="1">
        <v>60746724</v>
      </c>
      <c r="RT10" s="1">
        <v>60754967</v>
      </c>
      <c r="RU10" s="1">
        <v>60762700</v>
      </c>
      <c r="RV10" s="1">
        <v>60769937</v>
      </c>
      <c r="RW10" s="1">
        <v>60776696</v>
      </c>
      <c r="RX10" s="1">
        <v>60782991</v>
      </c>
      <c r="RY10" s="1">
        <v>60788840</v>
      </c>
      <c r="RZ10" s="1">
        <v>60794258</v>
      </c>
      <c r="SA10" s="1">
        <v>60799261</v>
      </c>
      <c r="SB10" s="1">
        <v>60803867</v>
      </c>
      <c r="SC10" s="1">
        <v>60808090</v>
      </c>
      <c r="SD10" s="1">
        <v>60811948</v>
      </c>
      <c r="SE10" s="1">
        <v>60815456</v>
      </c>
      <c r="SF10" s="1">
        <v>60818632</v>
      </c>
      <c r="SG10" s="1">
        <v>60821491</v>
      </c>
      <c r="SH10" s="1">
        <v>60824050</v>
      </c>
      <c r="SI10" s="1">
        <v>60826326</v>
      </c>
      <c r="SJ10" s="1">
        <v>60828335</v>
      </c>
      <c r="SK10" s="1">
        <v>60830094</v>
      </c>
      <c r="SL10" s="1">
        <v>60831619</v>
      </c>
      <c r="SM10" s="1">
        <v>60832926</v>
      </c>
      <c r="SN10" s="1">
        <v>60834034</v>
      </c>
      <c r="SO10" s="1">
        <v>60834957</v>
      </c>
      <c r="SP10" s="1">
        <v>60835713</v>
      </c>
      <c r="SQ10" s="1">
        <v>60836318</v>
      </c>
      <c r="SR10" s="1">
        <v>60836790</v>
      </c>
      <c r="SS10" s="1">
        <v>60837145</v>
      </c>
      <c r="ST10" s="1">
        <v>60837399</v>
      </c>
      <c r="SU10" s="1">
        <v>60837569</v>
      </c>
      <c r="SV10" s="1">
        <v>60837672</v>
      </c>
      <c r="SW10" s="1">
        <v>60837725</v>
      </c>
      <c r="SX10" s="1">
        <v>60837745</v>
      </c>
      <c r="SY10" s="1">
        <v>60837748</v>
      </c>
    </row>
    <row r="11" spans="1:804" ht="15.75" customHeight="1">
      <c r="A11" s="1" t="s">
        <v>140</v>
      </c>
      <c r="B11" s="10">
        <v>39887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3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4</v>
      </c>
      <c r="AG11" s="1">
        <v>4</v>
      </c>
      <c r="AH11" s="1">
        <v>4</v>
      </c>
      <c r="AI11" s="1">
        <v>4</v>
      </c>
      <c r="AJ11" s="1">
        <v>4</v>
      </c>
      <c r="AK11" s="1">
        <v>4</v>
      </c>
      <c r="AL11" s="1">
        <v>4</v>
      </c>
      <c r="AM11" s="1">
        <v>4</v>
      </c>
      <c r="AN11" s="1">
        <v>4</v>
      </c>
      <c r="AO11" s="1">
        <v>5</v>
      </c>
      <c r="AP11" s="1">
        <v>5</v>
      </c>
      <c r="AQ11" s="1">
        <v>5</v>
      </c>
      <c r="AR11" s="1">
        <v>7</v>
      </c>
      <c r="AS11" s="1">
        <v>9</v>
      </c>
      <c r="AT11" s="1">
        <v>12</v>
      </c>
      <c r="AU11" s="1">
        <v>16</v>
      </c>
      <c r="AV11" s="1">
        <v>21</v>
      </c>
      <c r="AW11" s="1">
        <v>28</v>
      </c>
      <c r="AX11" s="1">
        <v>35</v>
      </c>
      <c r="AY11" s="1">
        <v>44</v>
      </c>
      <c r="AZ11" s="1">
        <v>55</v>
      </c>
      <c r="BA11" s="1">
        <v>67</v>
      </c>
      <c r="BB11" s="1">
        <v>81</v>
      </c>
      <c r="BC11" s="1">
        <v>96</v>
      </c>
      <c r="BD11" s="1">
        <v>114</v>
      </c>
      <c r="BE11" s="1">
        <v>133</v>
      </c>
      <c r="BF11" s="1">
        <v>155</v>
      </c>
      <c r="BG11" s="1">
        <v>178</v>
      </c>
      <c r="BH11" s="1">
        <v>204</v>
      </c>
      <c r="BI11" s="1">
        <v>233</v>
      </c>
      <c r="BJ11" s="1">
        <v>264</v>
      </c>
      <c r="BK11" s="1">
        <v>297</v>
      </c>
      <c r="BL11" s="1">
        <v>334</v>
      </c>
      <c r="BM11" s="1">
        <v>372</v>
      </c>
      <c r="BN11" s="1">
        <v>414</v>
      </c>
      <c r="BO11" s="1">
        <v>459</v>
      </c>
      <c r="BP11" s="1">
        <v>507</v>
      </c>
      <c r="BQ11" s="1">
        <v>558</v>
      </c>
      <c r="BR11" s="1">
        <v>612</v>
      </c>
      <c r="BS11" s="1">
        <v>669</v>
      </c>
      <c r="BT11" s="1">
        <v>730</v>
      </c>
      <c r="BU11" s="1">
        <v>794</v>
      </c>
      <c r="BV11" s="1">
        <v>862</v>
      </c>
      <c r="BW11" s="1">
        <v>933</v>
      </c>
      <c r="BX11" s="1">
        <v>1008</v>
      </c>
      <c r="BY11" s="1">
        <v>1087</v>
      </c>
      <c r="BZ11" s="1">
        <v>1170</v>
      </c>
      <c r="CA11" s="1">
        <v>1257</v>
      </c>
      <c r="CB11" s="1">
        <v>1348</v>
      </c>
      <c r="CC11" s="1">
        <v>1443</v>
      </c>
      <c r="CD11" s="1">
        <v>1542</v>
      </c>
      <c r="CE11" s="1">
        <v>1645</v>
      </c>
      <c r="CF11" s="1">
        <v>1753</v>
      </c>
      <c r="CG11" s="1">
        <v>1865</v>
      </c>
      <c r="CH11" s="1">
        <v>1982</v>
      </c>
      <c r="CI11" s="1">
        <v>2104</v>
      </c>
      <c r="CJ11" s="1">
        <v>2230</v>
      </c>
      <c r="CK11" s="1">
        <v>2360</v>
      </c>
      <c r="CL11" s="1">
        <v>2496</v>
      </c>
      <c r="CM11" s="1">
        <v>2636</v>
      </c>
      <c r="CN11" s="1">
        <v>2782</v>
      </c>
      <c r="CO11" s="1">
        <v>2932</v>
      </c>
      <c r="CP11" s="1">
        <v>3088</v>
      </c>
      <c r="CQ11" s="1">
        <v>3248</v>
      </c>
      <c r="CR11" s="1">
        <v>3414</v>
      </c>
      <c r="CS11" s="1">
        <v>3585</v>
      </c>
      <c r="CT11" s="1">
        <v>3762</v>
      </c>
      <c r="CU11" s="1">
        <v>3944</v>
      </c>
      <c r="CV11" s="1">
        <v>4132</v>
      </c>
      <c r="CW11" s="1">
        <v>4325</v>
      </c>
      <c r="CX11" s="1">
        <v>4523</v>
      </c>
      <c r="CY11" s="1">
        <v>4728</v>
      </c>
      <c r="CZ11" s="1">
        <v>4938</v>
      </c>
      <c r="DA11" s="1">
        <v>5154</v>
      </c>
      <c r="DB11" s="1">
        <v>5376</v>
      </c>
      <c r="DC11" s="1">
        <v>5604</v>
      </c>
      <c r="DD11" s="1">
        <v>5838</v>
      </c>
      <c r="DE11" s="1">
        <v>6078</v>
      </c>
      <c r="DF11" s="1">
        <v>6324</v>
      </c>
      <c r="DG11" s="1">
        <v>6576</v>
      </c>
      <c r="DH11" s="1">
        <v>6834</v>
      </c>
      <c r="DI11" s="1">
        <v>7099</v>
      </c>
      <c r="DJ11" s="1">
        <v>7370</v>
      </c>
      <c r="DK11" s="1">
        <v>7648</v>
      </c>
      <c r="DL11" s="1">
        <v>7932</v>
      </c>
      <c r="DM11" s="1">
        <v>8222</v>
      </c>
      <c r="DN11" s="1">
        <v>8519</v>
      </c>
      <c r="DO11" s="1">
        <v>8823</v>
      </c>
      <c r="DP11" s="1">
        <v>9133</v>
      </c>
      <c r="DQ11" s="1">
        <v>9450</v>
      </c>
      <c r="DR11" s="1">
        <v>9774</v>
      </c>
      <c r="DS11" s="1">
        <v>10104</v>
      </c>
      <c r="DT11" s="1">
        <v>10442</v>
      </c>
      <c r="DU11" s="1">
        <v>10786</v>
      </c>
      <c r="DV11" s="1">
        <v>11138</v>
      </c>
      <c r="DW11" s="1">
        <v>11496</v>
      </c>
      <c r="DX11" s="1">
        <v>11861</v>
      </c>
      <c r="DY11" s="1">
        <v>12234</v>
      </c>
      <c r="DZ11" s="1">
        <v>12613</v>
      </c>
      <c r="EA11" s="1">
        <v>13000</v>
      </c>
      <c r="EB11" s="1">
        <v>13394</v>
      </c>
      <c r="EC11" s="1">
        <v>13795</v>
      </c>
      <c r="ED11" s="1">
        <v>14204</v>
      </c>
      <c r="EE11" s="1">
        <v>14620</v>
      </c>
      <c r="EF11" s="1">
        <v>15043</v>
      </c>
      <c r="EG11" s="1">
        <v>15474</v>
      </c>
      <c r="EH11" s="1">
        <v>15912</v>
      </c>
      <c r="EI11" s="1">
        <v>16357</v>
      </c>
      <c r="EJ11" s="1">
        <v>16811</v>
      </c>
      <c r="EK11" s="1">
        <v>17271</v>
      </c>
      <c r="EL11" s="1">
        <v>17739</v>
      </c>
      <c r="EM11" s="1">
        <v>18215</v>
      </c>
      <c r="EN11" s="1">
        <v>18699</v>
      </c>
      <c r="EO11" s="1">
        <v>19190</v>
      </c>
      <c r="EP11" s="1">
        <v>19689</v>
      </c>
      <c r="EQ11" s="1">
        <v>20195</v>
      </c>
      <c r="ER11" s="1">
        <v>20710</v>
      </c>
      <c r="ES11" s="1">
        <v>21232</v>
      </c>
      <c r="ET11" s="1">
        <v>21762</v>
      </c>
      <c r="EU11" s="1">
        <v>22300</v>
      </c>
      <c r="EV11" s="1">
        <v>22845</v>
      </c>
      <c r="EW11" s="1">
        <v>23399</v>
      </c>
      <c r="EX11" s="1">
        <v>23960</v>
      </c>
      <c r="EY11" s="1">
        <v>24530</v>
      </c>
      <c r="EZ11" s="1">
        <v>25107</v>
      </c>
      <c r="FA11" s="1">
        <v>25692</v>
      </c>
      <c r="FB11" s="1">
        <v>26285</v>
      </c>
      <c r="FC11" s="1">
        <v>26887</v>
      </c>
      <c r="FD11" s="1">
        <v>27496</v>
      </c>
      <c r="FE11" s="1">
        <v>28113</v>
      </c>
      <c r="FF11" s="1">
        <v>28739</v>
      </c>
      <c r="FG11" s="1">
        <v>29372</v>
      </c>
      <c r="FH11" s="1">
        <v>30014</v>
      </c>
      <c r="FI11" s="1">
        <v>30664</v>
      </c>
      <c r="FJ11" s="1">
        <v>31322</v>
      </c>
      <c r="FK11" s="1">
        <v>31987</v>
      </c>
      <c r="FL11" s="1">
        <v>32662</v>
      </c>
      <c r="FM11" s="1">
        <v>33344</v>
      </c>
      <c r="FN11" s="1">
        <v>34034</v>
      </c>
      <c r="FO11" s="1">
        <v>34733</v>
      </c>
      <c r="FP11" s="1">
        <v>35439</v>
      </c>
      <c r="FQ11" s="1">
        <v>36154</v>
      </c>
      <c r="FR11" s="1">
        <v>36877</v>
      </c>
      <c r="FS11" s="1">
        <v>37608</v>
      </c>
      <c r="FT11" s="1">
        <v>38348</v>
      </c>
      <c r="FU11" s="1">
        <v>39095</v>
      </c>
      <c r="FV11" s="1">
        <v>39851</v>
      </c>
      <c r="FW11" s="1">
        <v>40615</v>
      </c>
      <c r="FX11" s="1">
        <v>41387</v>
      </c>
      <c r="FY11" s="1">
        <v>42168</v>
      </c>
      <c r="FZ11" s="1">
        <v>42956</v>
      </c>
      <c r="GA11" s="1">
        <v>43753</v>
      </c>
      <c r="GB11" s="1">
        <v>44558</v>
      </c>
      <c r="GC11" s="1">
        <v>45371</v>
      </c>
      <c r="GD11" s="1">
        <v>46192</v>
      </c>
      <c r="GE11" s="1">
        <v>47022</v>
      </c>
      <c r="GF11" s="1">
        <v>47859</v>
      </c>
      <c r="GG11" s="1">
        <v>48705</v>
      </c>
      <c r="GH11" s="1">
        <v>49559</v>
      </c>
      <c r="GI11" s="1">
        <v>50421</v>
      </c>
      <c r="GJ11" s="1">
        <v>51291</v>
      </c>
      <c r="GK11" s="1">
        <v>52169</v>
      </c>
      <c r="GL11" s="1">
        <v>53055</v>
      </c>
      <c r="GM11" s="1">
        <v>53950</v>
      </c>
      <c r="GN11" s="1">
        <v>54852</v>
      </c>
      <c r="GO11" s="1">
        <v>55763</v>
      </c>
      <c r="GP11" s="1">
        <v>56681</v>
      </c>
      <c r="GQ11" s="1">
        <v>57608</v>
      </c>
      <c r="GR11" s="1">
        <v>58542</v>
      </c>
      <c r="GS11" s="1">
        <v>59485</v>
      </c>
      <c r="GT11" s="1">
        <v>60435</v>
      </c>
      <c r="GU11" s="1">
        <v>61394</v>
      </c>
      <c r="GV11" s="1">
        <v>62360</v>
      </c>
      <c r="GW11" s="1">
        <v>63334</v>
      </c>
      <c r="GX11" s="1">
        <v>64316</v>
      </c>
      <c r="GY11" s="1">
        <v>65306</v>
      </c>
      <c r="GZ11" s="1">
        <v>66304</v>
      </c>
      <c r="HA11" s="1">
        <v>67310</v>
      </c>
      <c r="HB11" s="1">
        <v>68323</v>
      </c>
      <c r="HC11" s="1">
        <v>69344</v>
      </c>
      <c r="HD11" s="1">
        <v>70373</v>
      </c>
      <c r="HE11" s="1">
        <v>71410</v>
      </c>
      <c r="HF11" s="1">
        <v>72454</v>
      </c>
      <c r="HG11" s="1">
        <v>73506</v>
      </c>
      <c r="HH11" s="1">
        <v>74565</v>
      </c>
      <c r="HI11" s="1">
        <v>75632</v>
      </c>
      <c r="HJ11" s="1">
        <v>76706</v>
      </c>
      <c r="HK11" s="1">
        <v>77788</v>
      </c>
      <c r="HL11" s="1">
        <v>78878</v>
      </c>
      <c r="HM11" s="1">
        <v>79975</v>
      </c>
      <c r="HN11" s="1">
        <v>81079</v>
      </c>
      <c r="HO11" s="1">
        <v>82191</v>
      </c>
      <c r="HP11" s="1">
        <v>83310</v>
      </c>
      <c r="HQ11" s="1">
        <v>84436</v>
      </c>
      <c r="HR11" s="1">
        <v>85569</v>
      </c>
      <c r="HS11" s="1">
        <v>86710</v>
      </c>
      <c r="HT11" s="1">
        <v>87858</v>
      </c>
      <c r="HU11" s="1">
        <v>89013</v>
      </c>
      <c r="HV11" s="1">
        <v>90175</v>
      </c>
      <c r="HW11" s="1">
        <v>91344</v>
      </c>
      <c r="HX11" s="1">
        <v>92520</v>
      </c>
      <c r="HY11" s="1">
        <v>93703</v>
      </c>
      <c r="HZ11" s="1">
        <v>94893</v>
      </c>
      <c r="IA11" s="1">
        <v>96089</v>
      </c>
      <c r="IB11" s="1">
        <v>97293</v>
      </c>
      <c r="IC11" s="1">
        <v>98503</v>
      </c>
      <c r="ID11" s="1">
        <v>99720</v>
      </c>
      <c r="IE11" s="1">
        <v>100944</v>
      </c>
      <c r="IF11" s="1">
        <v>102174</v>
      </c>
      <c r="IG11" s="1">
        <v>103411</v>
      </c>
      <c r="IH11" s="1">
        <v>104654</v>
      </c>
      <c r="II11" s="1">
        <v>105903</v>
      </c>
      <c r="IJ11" s="1">
        <v>107159</v>
      </c>
      <c r="IK11" s="1">
        <v>108422</v>
      </c>
      <c r="IL11" s="1">
        <v>109691</v>
      </c>
      <c r="IM11" s="1">
        <v>110965</v>
      </c>
      <c r="IN11" s="1">
        <v>112246</v>
      </c>
      <c r="IO11" s="1">
        <v>113534</v>
      </c>
      <c r="IP11" s="1">
        <v>114827</v>
      </c>
      <c r="IQ11" s="1">
        <v>116126</v>
      </c>
      <c r="IR11" s="1">
        <v>117431</v>
      </c>
      <c r="IS11" s="1">
        <v>118742</v>
      </c>
      <c r="IT11" s="1">
        <v>120059</v>
      </c>
      <c r="IU11" s="1">
        <v>121382</v>
      </c>
      <c r="IV11" s="1">
        <v>122710</v>
      </c>
      <c r="IW11" s="1">
        <v>124044</v>
      </c>
      <c r="IX11" s="1">
        <v>125383</v>
      </c>
      <c r="IY11" s="1">
        <v>126728</v>
      </c>
      <c r="IZ11" s="1">
        <v>128079</v>
      </c>
      <c r="JA11" s="1">
        <v>129435</v>
      </c>
      <c r="JB11" s="1">
        <v>130796</v>
      </c>
      <c r="JC11" s="1">
        <v>132162</v>
      </c>
      <c r="JD11" s="1">
        <v>133534</v>
      </c>
      <c r="JE11" s="1">
        <v>134910</v>
      </c>
      <c r="JF11" s="1">
        <v>136292</v>
      </c>
      <c r="JG11" s="1">
        <v>137678</v>
      </c>
      <c r="JH11" s="1">
        <v>139070</v>
      </c>
      <c r="JI11" s="1">
        <v>140466</v>
      </c>
      <c r="JJ11" s="1">
        <v>141867</v>
      </c>
      <c r="JK11" s="1">
        <v>143273</v>
      </c>
      <c r="JL11" s="1">
        <v>144684</v>
      </c>
      <c r="JM11" s="1">
        <v>146098</v>
      </c>
      <c r="JN11" s="1">
        <v>147517</v>
      </c>
      <c r="JO11" s="1">
        <v>148932</v>
      </c>
      <c r="JP11" s="1">
        <v>150342</v>
      </c>
      <c r="JQ11" s="1">
        <v>151747</v>
      </c>
      <c r="JR11" s="1">
        <v>153147</v>
      </c>
      <c r="JS11" s="1">
        <v>154542</v>
      </c>
      <c r="JT11" s="1">
        <v>155932</v>
      </c>
      <c r="JU11" s="1">
        <v>157317</v>
      </c>
      <c r="JV11" s="1">
        <v>158697</v>
      </c>
      <c r="JW11" s="1">
        <v>160071</v>
      </c>
      <c r="JX11" s="1">
        <v>161440</v>
      </c>
      <c r="JY11" s="1">
        <v>162803</v>
      </c>
      <c r="JZ11" s="1">
        <v>164161</v>
      </c>
      <c r="KA11" s="1">
        <v>165514</v>
      </c>
      <c r="KB11" s="1">
        <v>166861</v>
      </c>
      <c r="KC11" s="1">
        <v>168202</v>
      </c>
      <c r="KD11" s="1">
        <v>169537</v>
      </c>
      <c r="KE11" s="1">
        <v>170867</v>
      </c>
      <c r="KF11" s="1">
        <v>172191</v>
      </c>
      <c r="KG11" s="1">
        <v>173509</v>
      </c>
      <c r="KH11" s="1">
        <v>174820</v>
      </c>
      <c r="KI11" s="1">
        <v>176126</v>
      </c>
      <c r="KJ11" s="1">
        <v>177426</v>
      </c>
      <c r="KK11" s="1">
        <v>178720</v>
      </c>
      <c r="KL11" s="1">
        <v>180007</v>
      </c>
      <c r="KM11" s="1">
        <v>181288</v>
      </c>
      <c r="KN11" s="1">
        <v>182563</v>
      </c>
      <c r="KO11" s="1">
        <v>183831</v>
      </c>
      <c r="KP11" s="1">
        <v>185093</v>
      </c>
      <c r="KQ11" s="1">
        <v>186349</v>
      </c>
      <c r="KR11" s="1">
        <v>187598</v>
      </c>
      <c r="KS11" s="1">
        <v>188841</v>
      </c>
      <c r="KT11" s="1">
        <v>190076</v>
      </c>
      <c r="KU11" s="1">
        <v>191306</v>
      </c>
      <c r="KV11" s="1">
        <v>192528</v>
      </c>
      <c r="KW11" s="1">
        <v>193744</v>
      </c>
      <c r="KX11" s="1">
        <v>194953</v>
      </c>
      <c r="KY11" s="1">
        <v>196155</v>
      </c>
      <c r="KZ11" s="1">
        <v>197350</v>
      </c>
      <c r="LA11" s="1">
        <v>198538</v>
      </c>
      <c r="LB11" s="1">
        <v>199719</v>
      </c>
      <c r="LC11" s="1">
        <v>200894</v>
      </c>
      <c r="LD11" s="1">
        <v>202061</v>
      </c>
      <c r="LE11" s="1">
        <v>203221</v>
      </c>
      <c r="LF11" s="1">
        <v>204374</v>
      </c>
      <c r="LG11" s="1">
        <v>205520</v>
      </c>
      <c r="LH11" s="1">
        <v>206658</v>
      </c>
      <c r="LI11" s="1">
        <v>207789</v>
      </c>
      <c r="LJ11" s="1">
        <v>208913</v>
      </c>
      <c r="LK11" s="1">
        <v>210030</v>
      </c>
      <c r="LL11" s="1">
        <v>211139</v>
      </c>
      <c r="LM11" s="1">
        <v>212241</v>
      </c>
      <c r="LN11" s="1">
        <v>213335</v>
      </c>
      <c r="LO11" s="1">
        <v>214422</v>
      </c>
      <c r="LP11" s="1">
        <v>215502</v>
      </c>
      <c r="LQ11" s="1">
        <v>216574</v>
      </c>
      <c r="LR11" s="1">
        <v>217638</v>
      </c>
      <c r="LS11" s="1">
        <v>218695</v>
      </c>
      <c r="LT11" s="1">
        <v>219744</v>
      </c>
      <c r="LU11" s="1">
        <v>220786</v>
      </c>
      <c r="LV11" s="1">
        <v>221820</v>
      </c>
      <c r="LW11" s="1">
        <v>222846</v>
      </c>
      <c r="LX11" s="1">
        <v>223864</v>
      </c>
      <c r="LY11" s="1">
        <v>224875</v>
      </c>
      <c r="LZ11" s="1">
        <v>225878</v>
      </c>
      <c r="MA11" s="1">
        <v>226873</v>
      </c>
      <c r="MB11" s="1">
        <v>227861</v>
      </c>
      <c r="MC11" s="1">
        <v>228840</v>
      </c>
      <c r="MD11" s="1">
        <v>229812</v>
      </c>
      <c r="ME11" s="1">
        <v>230776</v>
      </c>
      <c r="MF11" s="1">
        <v>231732</v>
      </c>
      <c r="MG11" s="1">
        <v>232680</v>
      </c>
      <c r="MH11" s="1">
        <v>233620</v>
      </c>
      <c r="MI11" s="1">
        <v>234552</v>
      </c>
      <c r="MJ11" s="1">
        <v>235476</v>
      </c>
      <c r="MK11" s="1">
        <v>236393</v>
      </c>
      <c r="ML11" s="1">
        <v>237301</v>
      </c>
      <c r="MM11" s="1">
        <v>238201</v>
      </c>
      <c r="MN11" s="1">
        <v>239094</v>
      </c>
      <c r="MO11" s="1">
        <v>239978</v>
      </c>
      <c r="MP11" s="1">
        <v>240854</v>
      </c>
      <c r="MQ11" s="1">
        <v>241723</v>
      </c>
      <c r="MR11" s="1">
        <v>242583</v>
      </c>
      <c r="MS11" s="1">
        <v>243435</v>
      </c>
      <c r="MT11" s="1">
        <v>244279</v>
      </c>
      <c r="MU11" s="1">
        <v>245115</v>
      </c>
      <c r="MV11" s="1">
        <v>245943</v>
      </c>
      <c r="MW11" s="1">
        <v>246763</v>
      </c>
      <c r="MX11" s="1">
        <v>247575</v>
      </c>
      <c r="MY11" s="1">
        <v>248379</v>
      </c>
      <c r="MZ11" s="1">
        <v>249175</v>
      </c>
      <c r="NA11" s="1">
        <v>249963</v>
      </c>
      <c r="NB11" s="1">
        <v>250743</v>
      </c>
      <c r="NC11" s="1">
        <v>251514</v>
      </c>
      <c r="ND11" s="1">
        <v>252278</v>
      </c>
      <c r="NE11" s="1">
        <v>253034</v>
      </c>
      <c r="NF11" s="1">
        <v>253781</v>
      </c>
      <c r="NG11" s="1">
        <v>254520</v>
      </c>
      <c r="NH11" s="1">
        <v>255252</v>
      </c>
      <c r="NI11" s="1">
        <v>255975</v>
      </c>
      <c r="NJ11" s="1">
        <v>256691</v>
      </c>
      <c r="NK11" s="1">
        <v>257398</v>
      </c>
      <c r="NL11" s="1">
        <v>258097</v>
      </c>
      <c r="NM11" s="1">
        <v>258789</v>
      </c>
      <c r="NN11" s="1">
        <v>259472</v>
      </c>
      <c r="NO11" s="1">
        <v>260147</v>
      </c>
      <c r="NP11" s="1">
        <v>260815</v>
      </c>
      <c r="NQ11" s="1">
        <v>261474</v>
      </c>
      <c r="NR11" s="1">
        <v>262126</v>
      </c>
      <c r="NS11" s="1">
        <v>262770</v>
      </c>
      <c r="NT11" s="1">
        <v>263405</v>
      </c>
      <c r="NU11" s="1">
        <v>264033</v>
      </c>
      <c r="NV11" s="1">
        <v>264653</v>
      </c>
      <c r="NW11" s="1">
        <v>265265</v>
      </c>
      <c r="NX11" s="1">
        <v>265869</v>
      </c>
      <c r="NY11" s="1">
        <v>266466</v>
      </c>
      <c r="NZ11" s="1">
        <v>267055</v>
      </c>
      <c r="OA11" s="1">
        <v>267636</v>
      </c>
      <c r="OB11" s="1">
        <v>268209</v>
      </c>
      <c r="OC11" s="1">
        <v>268774</v>
      </c>
      <c r="OD11" s="1">
        <v>269332</v>
      </c>
      <c r="OE11" s="1">
        <v>269882</v>
      </c>
      <c r="OF11" s="1">
        <v>270424</v>
      </c>
      <c r="OG11" s="1">
        <v>270959</v>
      </c>
      <c r="OH11" s="1">
        <v>271486</v>
      </c>
      <c r="OI11" s="1">
        <v>272006</v>
      </c>
      <c r="OJ11" s="1">
        <v>272518</v>
      </c>
      <c r="OK11" s="1">
        <v>273023</v>
      </c>
      <c r="OL11" s="1">
        <v>273520</v>
      </c>
      <c r="OM11" s="1">
        <v>274010</v>
      </c>
      <c r="ON11" s="1">
        <v>274492</v>
      </c>
      <c r="OO11" s="1">
        <v>274967</v>
      </c>
      <c r="OP11" s="1">
        <v>275434</v>
      </c>
      <c r="OQ11" s="1">
        <v>275895</v>
      </c>
      <c r="OR11" s="1">
        <v>276347</v>
      </c>
      <c r="OS11" s="1">
        <v>276793</v>
      </c>
      <c r="OT11" s="1">
        <v>277232</v>
      </c>
      <c r="OU11" s="1">
        <v>277663</v>
      </c>
      <c r="OV11" s="1">
        <v>278087</v>
      </c>
      <c r="OW11" s="1">
        <v>278504</v>
      </c>
      <c r="OX11" s="1">
        <v>278914</v>
      </c>
      <c r="OY11" s="1">
        <v>279317</v>
      </c>
      <c r="OZ11" s="1">
        <v>279713</v>
      </c>
      <c r="PA11" s="1">
        <v>280102</v>
      </c>
      <c r="PB11" s="1">
        <v>280484</v>
      </c>
      <c r="PC11" s="1">
        <v>280860</v>
      </c>
      <c r="PD11" s="1">
        <v>281228</v>
      </c>
      <c r="PE11" s="1">
        <v>281590</v>
      </c>
      <c r="PF11" s="1">
        <v>281945</v>
      </c>
      <c r="PG11" s="1">
        <v>282293</v>
      </c>
      <c r="PH11" s="1">
        <v>282635</v>
      </c>
      <c r="PI11" s="1">
        <v>282970</v>
      </c>
      <c r="PJ11" s="1">
        <v>283299</v>
      </c>
      <c r="PK11" s="1">
        <v>283621</v>
      </c>
      <c r="PL11" s="1">
        <v>283937</v>
      </c>
      <c r="PM11" s="1">
        <v>284246</v>
      </c>
      <c r="PN11" s="1">
        <v>284549</v>
      </c>
      <c r="PO11" s="1">
        <v>284846</v>
      </c>
      <c r="PP11" s="1">
        <v>285136</v>
      </c>
      <c r="PQ11" s="1">
        <v>285420</v>
      </c>
      <c r="PR11" s="1">
        <v>285698</v>
      </c>
      <c r="PS11" s="1">
        <v>285970</v>
      </c>
      <c r="PT11" s="1">
        <v>286236</v>
      </c>
      <c r="PU11" s="1">
        <v>286496</v>
      </c>
      <c r="PV11" s="1">
        <v>286751</v>
      </c>
      <c r="PW11" s="1">
        <v>286999</v>
      </c>
      <c r="PX11" s="1">
        <v>287241</v>
      </c>
      <c r="PY11" s="1">
        <v>287478</v>
      </c>
      <c r="PZ11" s="1">
        <v>287709</v>
      </c>
      <c r="QA11" s="1">
        <v>287934</v>
      </c>
      <c r="QB11" s="1">
        <v>288154</v>
      </c>
      <c r="QC11" s="1">
        <v>288369</v>
      </c>
      <c r="QD11" s="1">
        <v>288577</v>
      </c>
      <c r="QE11" s="1">
        <v>288781</v>
      </c>
      <c r="QF11" s="1">
        <v>288979</v>
      </c>
      <c r="QG11" s="1">
        <v>289172</v>
      </c>
      <c r="QH11" s="1">
        <v>289359</v>
      </c>
      <c r="QI11" s="1">
        <v>289542</v>
      </c>
      <c r="QJ11" s="1">
        <v>289719</v>
      </c>
      <c r="QK11" s="1">
        <v>289892</v>
      </c>
      <c r="QL11" s="1">
        <v>290059</v>
      </c>
      <c r="QM11" s="1">
        <v>290222</v>
      </c>
      <c r="QN11" s="1">
        <v>290379</v>
      </c>
      <c r="QO11" s="1">
        <v>290532</v>
      </c>
      <c r="QP11" s="1">
        <v>290680</v>
      </c>
      <c r="QQ11" s="1">
        <v>290824</v>
      </c>
      <c r="QR11" s="1">
        <v>290963</v>
      </c>
      <c r="QS11" s="1">
        <v>291097</v>
      </c>
      <c r="QT11" s="1">
        <v>291227</v>
      </c>
      <c r="QU11" s="1">
        <v>291353</v>
      </c>
      <c r="QV11" s="1">
        <v>291475</v>
      </c>
      <c r="QW11" s="1">
        <v>291592</v>
      </c>
      <c r="QX11" s="1">
        <v>291705</v>
      </c>
      <c r="QY11" s="1">
        <v>291814</v>
      </c>
      <c r="QZ11" s="1">
        <v>291919</v>
      </c>
      <c r="RA11" s="1">
        <v>292020</v>
      </c>
      <c r="RB11" s="1">
        <v>292117</v>
      </c>
      <c r="RC11" s="1">
        <v>292210</v>
      </c>
      <c r="RD11" s="1">
        <v>292299</v>
      </c>
      <c r="RE11" s="1">
        <v>292385</v>
      </c>
      <c r="RF11" s="1">
        <v>292468</v>
      </c>
      <c r="RG11" s="1">
        <v>292546</v>
      </c>
      <c r="RH11" s="1">
        <v>292622</v>
      </c>
      <c r="RI11" s="1">
        <v>292694</v>
      </c>
      <c r="RJ11" s="1">
        <v>292762</v>
      </c>
      <c r="RK11" s="1">
        <v>292828</v>
      </c>
      <c r="RL11" s="1">
        <v>292890</v>
      </c>
      <c r="RM11" s="1">
        <v>292949</v>
      </c>
      <c r="RN11" s="1">
        <v>293005</v>
      </c>
      <c r="RO11" s="1">
        <v>293059</v>
      </c>
      <c r="RP11" s="1">
        <v>293109</v>
      </c>
      <c r="RQ11" s="1">
        <v>293157</v>
      </c>
      <c r="RR11" s="1">
        <v>293202</v>
      </c>
      <c r="RS11" s="1">
        <v>293244</v>
      </c>
      <c r="RT11" s="1">
        <v>293284</v>
      </c>
      <c r="RU11" s="1">
        <v>293321</v>
      </c>
      <c r="RV11" s="1">
        <v>293356</v>
      </c>
      <c r="RW11" s="1">
        <v>293389</v>
      </c>
      <c r="RX11" s="1">
        <v>293419</v>
      </c>
      <c r="RY11" s="1">
        <v>293447</v>
      </c>
      <c r="RZ11" s="1">
        <v>293474</v>
      </c>
      <c r="SA11" s="1">
        <v>293498</v>
      </c>
      <c r="SB11" s="1">
        <v>293520</v>
      </c>
      <c r="SC11" s="1">
        <v>293540</v>
      </c>
      <c r="SD11" s="1">
        <v>293559</v>
      </c>
      <c r="SE11" s="1">
        <v>293576</v>
      </c>
      <c r="SF11" s="1">
        <v>293591</v>
      </c>
      <c r="SG11" s="1">
        <v>293605</v>
      </c>
      <c r="SH11" s="1">
        <v>293617</v>
      </c>
      <c r="SI11" s="1">
        <v>293628</v>
      </c>
      <c r="SJ11" s="1">
        <v>293638</v>
      </c>
      <c r="SK11" s="1">
        <v>293647</v>
      </c>
      <c r="SL11" s="1">
        <v>293654</v>
      </c>
      <c r="SM11" s="1">
        <v>293660</v>
      </c>
      <c r="SN11" s="1">
        <v>293666</v>
      </c>
      <c r="SO11" s="1">
        <v>293670</v>
      </c>
      <c r="SP11" s="1">
        <v>293674</v>
      </c>
      <c r="SQ11" s="1">
        <v>293677</v>
      </c>
      <c r="SR11" s="1">
        <v>293679</v>
      </c>
      <c r="SS11" s="1">
        <v>293681</v>
      </c>
      <c r="ST11" s="1">
        <v>293682</v>
      </c>
      <c r="SU11" s="1">
        <v>293683</v>
      </c>
      <c r="SV11" s="1">
        <v>293683</v>
      </c>
      <c r="SW11" s="1">
        <v>293683</v>
      </c>
      <c r="SX11" s="1">
        <v>293683</v>
      </c>
      <c r="SY11" s="1">
        <v>293684</v>
      </c>
    </row>
    <row r="12" spans="1:804" ht="15.75" customHeight="1">
      <c r="A12" s="1" t="s">
        <v>147</v>
      </c>
      <c r="B12" s="6">
        <v>37690</v>
      </c>
      <c r="C12" s="1">
        <v>14</v>
      </c>
      <c r="D12" s="1">
        <v>23</v>
      </c>
      <c r="E12" s="1">
        <v>35</v>
      </c>
      <c r="F12" s="1">
        <v>58</v>
      </c>
      <c r="G12" s="1">
        <v>75</v>
      </c>
      <c r="H12" s="1">
        <v>102</v>
      </c>
      <c r="I12" s="1">
        <v>133</v>
      </c>
      <c r="J12" s="1">
        <v>167</v>
      </c>
      <c r="K12" s="1">
        <v>219</v>
      </c>
      <c r="L12" s="1">
        <v>264</v>
      </c>
      <c r="M12" s="1">
        <v>306</v>
      </c>
      <c r="N12" s="1">
        <v>350</v>
      </c>
      <c r="O12" s="1">
        <v>386</v>
      </c>
      <c r="P12" s="1">
        <v>421</v>
      </c>
      <c r="Q12" s="1">
        <v>456</v>
      </c>
      <c r="R12" s="1">
        <v>487</v>
      </c>
      <c r="S12" s="1">
        <v>1323</v>
      </c>
      <c r="T12" s="1">
        <v>1408</v>
      </c>
      <c r="U12" s="1">
        <v>1485</v>
      </c>
      <c r="V12" s="1">
        <v>1550</v>
      </c>
      <c r="W12" s="1">
        <v>1586</v>
      </c>
      <c r="X12" s="1">
        <v>1622</v>
      </c>
      <c r="Y12" s="1">
        <v>1804</v>
      </c>
      <c r="Z12" s="1">
        <v>2223</v>
      </c>
      <c r="AA12" s="1">
        <v>2270</v>
      </c>
      <c r="AB12" s="1">
        <v>2353</v>
      </c>
      <c r="AC12" s="1">
        <v>2416</v>
      </c>
      <c r="AD12" s="1">
        <v>2508</v>
      </c>
      <c r="AE12" s="1">
        <v>2601</v>
      </c>
      <c r="AF12" s="1">
        <v>2671</v>
      </c>
      <c r="AG12" s="1">
        <v>2722</v>
      </c>
      <c r="AH12" s="1">
        <v>2781</v>
      </c>
      <c r="AI12" s="1">
        <v>2890</v>
      </c>
      <c r="AJ12" s="1">
        <v>2960</v>
      </c>
      <c r="AK12" s="1">
        <v>3064</v>
      </c>
      <c r="AL12" s="1">
        <v>3169</v>
      </c>
      <c r="AM12" s="1">
        <v>3235</v>
      </c>
      <c r="AN12" s="1">
        <v>3293</v>
      </c>
      <c r="AO12" s="1">
        <v>3389</v>
      </c>
      <c r="AP12" s="1">
        <v>3547</v>
      </c>
      <c r="AQ12" s="1">
        <v>3547</v>
      </c>
      <c r="AR12" s="1">
        <v>3704</v>
      </c>
      <c r="AS12" s="1">
        <v>3861</v>
      </c>
      <c r="AT12" s="1">
        <v>3947</v>
      </c>
      <c r="AU12" s="1">
        <v>4288</v>
      </c>
      <c r="AV12" s="1">
        <v>4439</v>
      </c>
      <c r="AW12" s="1">
        <v>4649</v>
      </c>
      <c r="AX12" s="1">
        <v>4836</v>
      </c>
      <c r="AY12" s="1">
        <v>4943</v>
      </c>
      <c r="AZ12" s="1">
        <v>5050</v>
      </c>
      <c r="BA12" s="1">
        <v>5462</v>
      </c>
      <c r="BB12" s="1">
        <v>5663</v>
      </c>
      <c r="BC12" s="1">
        <v>5865</v>
      </c>
      <c r="BD12" s="1">
        <v>6054</v>
      </c>
      <c r="BE12" s="1">
        <v>6234</v>
      </c>
      <c r="BF12" s="1">
        <v>6408</v>
      </c>
      <c r="BG12" s="1">
        <v>6583</v>
      </c>
      <c r="BH12" s="1">
        <v>6727</v>
      </c>
      <c r="BI12" s="1">
        <v>6903</v>
      </c>
      <c r="BJ12" s="1">
        <v>7053</v>
      </c>
      <c r="BK12" s="1">
        <v>7183</v>
      </c>
      <c r="BL12" s="1">
        <v>7296</v>
      </c>
      <c r="BM12" s="1">
        <v>7371</v>
      </c>
      <c r="BN12" s="1">
        <v>7447</v>
      </c>
      <c r="BO12" s="1">
        <v>7548</v>
      </c>
      <c r="BP12" s="1">
        <v>7628</v>
      </c>
      <c r="BQ12" s="1">
        <v>7699</v>
      </c>
      <c r="BR12" s="1">
        <v>7739</v>
      </c>
      <c r="BS12" s="1">
        <v>7761</v>
      </c>
      <c r="BT12" s="1">
        <v>7812</v>
      </c>
      <c r="BU12" s="1">
        <v>7864</v>
      </c>
      <c r="BV12" s="1">
        <v>7919</v>
      </c>
      <c r="BW12" s="1">
        <v>7956</v>
      </c>
      <c r="BX12" s="1">
        <v>8046</v>
      </c>
      <c r="BY12" s="1">
        <v>8117</v>
      </c>
      <c r="BZ12" s="1">
        <v>8141</v>
      </c>
      <c r="CA12" s="1">
        <v>8171</v>
      </c>
      <c r="CB12" s="1">
        <v>8202</v>
      </c>
      <c r="CC12" s="1">
        <v>8221</v>
      </c>
      <c r="CD12" s="1">
        <v>8240</v>
      </c>
      <c r="CE12" s="1">
        <v>8295</v>
      </c>
      <c r="CF12" s="1">
        <v>8317</v>
      </c>
      <c r="CG12" s="1">
        <v>8360</v>
      </c>
      <c r="CH12" s="1">
        <v>8372</v>
      </c>
      <c r="CI12" s="1">
        <v>8384</v>
      </c>
      <c r="CJ12" s="1">
        <v>8398</v>
      </c>
      <c r="CK12" s="1">
        <v>8402</v>
      </c>
      <c r="CL12" s="1">
        <v>8403</v>
      </c>
      <c r="CM12" s="1">
        <v>8404</v>
      </c>
      <c r="CN12" s="1">
        <v>8409</v>
      </c>
      <c r="CO12" s="1">
        <v>8415</v>
      </c>
      <c r="CP12" s="1">
        <v>8421</v>
      </c>
      <c r="CQ12" s="1">
        <v>8430</v>
      </c>
      <c r="CR12" s="1">
        <v>8435</v>
      </c>
      <c r="CS12" s="1">
        <v>8445</v>
      </c>
      <c r="CT12" s="1">
        <v>8454</v>
      </c>
      <c r="CU12" s="1">
        <v>8456</v>
      </c>
      <c r="CV12" s="1">
        <v>8458</v>
      </c>
      <c r="CW12" s="1">
        <v>8460</v>
      </c>
      <c r="CX12" s="1">
        <v>8464</v>
      </c>
      <c r="CY12" s="1">
        <v>8465</v>
      </c>
      <c r="CZ12" s="1">
        <v>8465</v>
      </c>
      <c r="DA12" s="1">
        <v>8465</v>
      </c>
      <c r="DB12" s="1">
        <v>8465</v>
      </c>
      <c r="DC12" s="1">
        <v>8465</v>
      </c>
      <c r="DD12" s="1">
        <v>8465</v>
      </c>
      <c r="DE12" s="1">
        <v>8465</v>
      </c>
      <c r="DF12" s="1">
        <v>8465</v>
      </c>
      <c r="DG12" s="1">
        <v>8465</v>
      </c>
      <c r="DH12" s="1">
        <v>8465</v>
      </c>
      <c r="DI12" s="1">
        <v>8465</v>
      </c>
      <c r="DJ12" s="1">
        <v>8465</v>
      </c>
      <c r="DK12" s="1">
        <v>8465</v>
      </c>
      <c r="DL12" s="1">
        <v>8465</v>
      </c>
      <c r="DM12" s="1">
        <v>8465</v>
      </c>
      <c r="DN12" s="1">
        <v>8465</v>
      </c>
      <c r="DO12" s="1">
        <v>8465</v>
      </c>
      <c r="DP12" s="1">
        <v>8465</v>
      </c>
      <c r="DQ12" s="1">
        <v>8465</v>
      </c>
      <c r="DR12" s="1">
        <v>8465</v>
      </c>
      <c r="DS12" s="1">
        <v>8465</v>
      </c>
      <c r="DT12" s="1">
        <v>8465</v>
      </c>
      <c r="DU12" s="1">
        <v>8465</v>
      </c>
      <c r="DV12" s="1">
        <v>8465</v>
      </c>
      <c r="DW12" s="1">
        <v>8465</v>
      </c>
      <c r="DX12" s="1">
        <v>8465</v>
      </c>
      <c r="DY12" s="1">
        <v>8465</v>
      </c>
      <c r="DZ12" s="1">
        <v>8465</v>
      </c>
      <c r="EA12" s="1">
        <v>8465</v>
      </c>
      <c r="EB12" s="1">
        <v>8465</v>
      </c>
      <c r="EC12" s="1">
        <v>8465</v>
      </c>
      <c r="ED12" s="1">
        <v>8465</v>
      </c>
      <c r="EE12" s="1">
        <v>8465</v>
      </c>
      <c r="EF12" s="1">
        <v>8465</v>
      </c>
      <c r="EG12" s="1">
        <v>8465</v>
      </c>
      <c r="EH12" s="1">
        <v>8465</v>
      </c>
      <c r="EI12" s="1">
        <v>8465</v>
      </c>
      <c r="EJ12" s="1">
        <v>8465</v>
      </c>
      <c r="EK12" s="1">
        <v>8465</v>
      </c>
      <c r="EL12" s="1">
        <v>8465</v>
      </c>
      <c r="EM12" s="1">
        <v>8465</v>
      </c>
      <c r="EN12" s="1">
        <v>8465</v>
      </c>
      <c r="EO12" s="1">
        <v>8465</v>
      </c>
      <c r="EP12" s="1">
        <v>8465</v>
      </c>
      <c r="EQ12" s="1">
        <v>8465</v>
      </c>
      <c r="ER12" s="1">
        <v>8465</v>
      </c>
      <c r="ES12" s="1">
        <v>8465</v>
      </c>
      <c r="ET12" s="1">
        <v>8465</v>
      </c>
      <c r="EU12" s="1">
        <v>8465</v>
      </c>
      <c r="EV12" s="1">
        <v>8465</v>
      </c>
      <c r="EW12" s="1">
        <v>8465</v>
      </c>
      <c r="EX12" s="1">
        <v>8465</v>
      </c>
      <c r="EY12" s="1">
        <v>8465</v>
      </c>
      <c r="EZ12" s="1">
        <v>8465</v>
      </c>
      <c r="FA12" s="1">
        <v>8465</v>
      </c>
      <c r="FB12" s="1">
        <v>8465</v>
      </c>
      <c r="FC12" s="1">
        <v>8465</v>
      </c>
      <c r="FD12" s="1">
        <v>8465</v>
      </c>
      <c r="FE12" s="1">
        <v>8465</v>
      </c>
      <c r="FF12" s="1">
        <v>8465</v>
      </c>
      <c r="FG12" s="1">
        <v>8465</v>
      </c>
      <c r="FH12" s="1">
        <v>8465</v>
      </c>
      <c r="FI12" s="1">
        <v>8465</v>
      </c>
      <c r="FJ12" s="1">
        <v>8465</v>
      </c>
      <c r="FK12" s="1">
        <v>8465</v>
      </c>
      <c r="FL12" s="1">
        <v>8465</v>
      </c>
      <c r="FM12" s="1">
        <v>8465</v>
      </c>
      <c r="FN12" s="1">
        <v>8465</v>
      </c>
      <c r="FO12" s="1">
        <v>8465</v>
      </c>
      <c r="FP12" s="1">
        <v>8465</v>
      </c>
      <c r="FQ12" s="1">
        <v>8465</v>
      </c>
      <c r="FR12" s="1">
        <v>8465</v>
      </c>
      <c r="FS12" s="1">
        <v>8465</v>
      </c>
      <c r="FT12" s="1">
        <v>8465</v>
      </c>
      <c r="FU12" s="1">
        <v>8465</v>
      </c>
      <c r="FV12" s="1">
        <v>8465</v>
      </c>
      <c r="FW12" s="1">
        <v>8465</v>
      </c>
      <c r="FX12" s="1">
        <v>8465</v>
      </c>
      <c r="FY12" s="1">
        <v>8465</v>
      </c>
      <c r="FZ12" s="1">
        <v>8465</v>
      </c>
      <c r="GA12" s="1">
        <v>8465</v>
      </c>
      <c r="GB12" s="1">
        <v>8465</v>
      </c>
      <c r="GC12" s="1">
        <v>8465</v>
      </c>
      <c r="GD12" s="1">
        <v>8465</v>
      </c>
      <c r="GE12" s="1">
        <v>8465</v>
      </c>
      <c r="GF12" s="1">
        <v>8465</v>
      </c>
      <c r="GG12" s="1">
        <v>8465</v>
      </c>
      <c r="GH12" s="1">
        <v>8465</v>
      </c>
      <c r="GI12" s="1">
        <v>8465</v>
      </c>
      <c r="GJ12" s="1">
        <v>8465</v>
      </c>
      <c r="GK12" s="1">
        <v>8465</v>
      </c>
      <c r="GL12" s="1">
        <v>8465</v>
      </c>
      <c r="GM12" s="1">
        <v>8465</v>
      </c>
      <c r="GN12" s="1">
        <v>8465</v>
      </c>
      <c r="GO12" s="1">
        <v>8465</v>
      </c>
      <c r="GP12" s="1">
        <v>8465</v>
      </c>
      <c r="GQ12" s="1">
        <v>8465</v>
      </c>
      <c r="GR12" s="1">
        <v>8465</v>
      </c>
      <c r="GS12" s="1">
        <v>8465</v>
      </c>
      <c r="GT12" s="1">
        <v>8465</v>
      </c>
    </row>
    <row r="13" spans="1:804" ht="15.75" customHeight="1">
      <c r="A13" s="1" t="s">
        <v>156</v>
      </c>
      <c r="B13" s="6">
        <v>37690</v>
      </c>
      <c r="C13" s="1">
        <v>0</v>
      </c>
      <c r="D13" s="1">
        <v>0</v>
      </c>
      <c r="E13" s="1">
        <v>1</v>
      </c>
      <c r="F13" s="1">
        <v>1</v>
      </c>
      <c r="G13" s="1">
        <v>2</v>
      </c>
      <c r="H13" s="1">
        <v>2</v>
      </c>
      <c r="I13" s="1">
        <v>3</v>
      </c>
      <c r="J13" s="1">
        <v>4</v>
      </c>
      <c r="K13" s="1">
        <v>4</v>
      </c>
      <c r="L13" s="1">
        <v>9</v>
      </c>
      <c r="M13" s="1">
        <v>10</v>
      </c>
      <c r="N13" s="1">
        <v>10</v>
      </c>
      <c r="O13" s="1">
        <v>11</v>
      </c>
      <c r="P13" s="1">
        <v>14</v>
      </c>
      <c r="Q13" s="1">
        <v>17</v>
      </c>
      <c r="R13" s="1">
        <v>17</v>
      </c>
      <c r="S13" s="1">
        <v>49</v>
      </c>
      <c r="T13" s="1">
        <v>53</v>
      </c>
      <c r="U13" s="1">
        <v>53</v>
      </c>
      <c r="V13" s="1">
        <v>54</v>
      </c>
      <c r="W13" s="1">
        <v>56</v>
      </c>
      <c r="X13" s="1">
        <v>58</v>
      </c>
      <c r="Y13" s="1">
        <v>62</v>
      </c>
      <c r="Z13" s="1">
        <v>78</v>
      </c>
      <c r="AA13" s="1">
        <v>79</v>
      </c>
      <c r="AB13" s="1">
        <v>84</v>
      </c>
      <c r="AC13" s="1">
        <v>89</v>
      </c>
      <c r="AD13" s="1">
        <v>93</v>
      </c>
      <c r="AE13" s="1">
        <v>98</v>
      </c>
      <c r="AF13" s="1">
        <v>103</v>
      </c>
      <c r="AG13" s="1">
        <v>106</v>
      </c>
      <c r="AH13" s="1">
        <v>111</v>
      </c>
      <c r="AI13" s="1">
        <v>116</v>
      </c>
      <c r="AJ13" s="1">
        <v>119</v>
      </c>
      <c r="AK13" s="1">
        <v>131</v>
      </c>
      <c r="AL13" s="1">
        <v>144</v>
      </c>
      <c r="AM13" s="1">
        <v>154</v>
      </c>
      <c r="AN13" s="1">
        <v>159</v>
      </c>
      <c r="AO13" s="1">
        <v>165</v>
      </c>
      <c r="AP13" s="1">
        <v>182</v>
      </c>
      <c r="AQ13" s="1">
        <v>182</v>
      </c>
      <c r="AR13" s="1">
        <v>199</v>
      </c>
      <c r="AS13" s="1">
        <v>217</v>
      </c>
      <c r="AT13" s="1">
        <v>229</v>
      </c>
      <c r="AU13" s="1">
        <v>251</v>
      </c>
      <c r="AV13" s="1">
        <v>263</v>
      </c>
      <c r="AW13" s="1">
        <v>274</v>
      </c>
      <c r="AX13" s="1">
        <v>293</v>
      </c>
      <c r="AY13" s="1">
        <v>307</v>
      </c>
      <c r="AZ13" s="1">
        <v>321</v>
      </c>
      <c r="BA13" s="1">
        <v>353</v>
      </c>
      <c r="BB13" s="1">
        <v>372</v>
      </c>
      <c r="BC13" s="1">
        <v>391</v>
      </c>
      <c r="BD13" s="1">
        <v>417</v>
      </c>
      <c r="BE13" s="1">
        <v>435</v>
      </c>
      <c r="BF13" s="1">
        <v>448</v>
      </c>
      <c r="BG13" s="1">
        <v>461</v>
      </c>
      <c r="BH13" s="1">
        <v>478</v>
      </c>
      <c r="BI13" s="1">
        <v>495</v>
      </c>
      <c r="BJ13" s="1">
        <v>506</v>
      </c>
      <c r="BK13" s="1">
        <v>514</v>
      </c>
      <c r="BL13" s="1">
        <v>526</v>
      </c>
      <c r="BM13" s="1">
        <v>539</v>
      </c>
      <c r="BN13" s="1">
        <v>552</v>
      </c>
      <c r="BO13" s="1">
        <v>573</v>
      </c>
      <c r="BP13" s="1">
        <v>587</v>
      </c>
      <c r="BQ13" s="1">
        <v>598</v>
      </c>
      <c r="BR13" s="1">
        <v>611</v>
      </c>
      <c r="BS13" s="1">
        <v>623</v>
      </c>
      <c r="BT13" s="1">
        <v>633</v>
      </c>
      <c r="BU13" s="1">
        <v>643</v>
      </c>
      <c r="BV13" s="1">
        <v>662</v>
      </c>
      <c r="BW13" s="1">
        <v>666</v>
      </c>
      <c r="BX13" s="1">
        <v>682</v>
      </c>
      <c r="BY13" s="1">
        <v>689</v>
      </c>
      <c r="BZ13" s="1">
        <v>696</v>
      </c>
      <c r="CA13" s="1">
        <v>710</v>
      </c>
      <c r="CB13" s="1">
        <v>725</v>
      </c>
      <c r="CC13" s="1">
        <v>735</v>
      </c>
      <c r="CD13" s="1">
        <v>745</v>
      </c>
      <c r="CE13" s="1">
        <v>750</v>
      </c>
      <c r="CF13" s="1">
        <v>754</v>
      </c>
      <c r="CG13" s="1">
        <v>764</v>
      </c>
      <c r="CH13" s="1">
        <v>767</v>
      </c>
      <c r="CI13" s="1">
        <v>770</v>
      </c>
      <c r="CJ13" s="1">
        <v>772</v>
      </c>
      <c r="CK13" s="1">
        <v>772</v>
      </c>
      <c r="CL13" s="1">
        <v>775</v>
      </c>
      <c r="CM13" s="1">
        <v>779</v>
      </c>
      <c r="CN13" s="1">
        <v>780</v>
      </c>
      <c r="CO13" s="1">
        <v>782</v>
      </c>
      <c r="CP13" s="1">
        <v>784</v>
      </c>
      <c r="CQ13" s="1">
        <v>789</v>
      </c>
      <c r="CR13" s="1">
        <v>789</v>
      </c>
      <c r="CS13" s="1">
        <v>790</v>
      </c>
      <c r="CT13" s="1">
        <v>792</v>
      </c>
      <c r="CU13" s="1">
        <v>794</v>
      </c>
      <c r="CV13" s="1">
        <v>796</v>
      </c>
      <c r="CW13" s="1">
        <v>799</v>
      </c>
      <c r="CX13" s="1">
        <v>799</v>
      </c>
      <c r="CY13" s="1">
        <v>801</v>
      </c>
      <c r="CZ13" s="1">
        <v>804</v>
      </c>
      <c r="DA13" s="1">
        <v>804</v>
      </c>
      <c r="DB13" s="1">
        <v>804</v>
      </c>
      <c r="DC13" s="1">
        <v>804</v>
      </c>
      <c r="DD13" s="1">
        <v>805</v>
      </c>
      <c r="DE13" s="1">
        <v>807</v>
      </c>
      <c r="DF13" s="1">
        <v>808</v>
      </c>
      <c r="DG13" s="1">
        <v>809</v>
      </c>
      <c r="DH13" s="1">
        <v>810</v>
      </c>
      <c r="DI13" s="1">
        <v>810</v>
      </c>
      <c r="DJ13" s="1">
        <v>810</v>
      </c>
      <c r="DK13" s="1">
        <v>811</v>
      </c>
      <c r="DL13" s="1">
        <v>812</v>
      </c>
      <c r="DM13" s="1">
        <v>812</v>
      </c>
      <c r="DN13" s="1">
        <v>812</v>
      </c>
      <c r="DO13" s="1">
        <v>812</v>
      </c>
      <c r="DP13" s="1">
        <v>812</v>
      </c>
      <c r="DQ13" s="1">
        <v>812</v>
      </c>
      <c r="DR13" s="1">
        <v>812</v>
      </c>
      <c r="DS13" s="1">
        <v>812</v>
      </c>
      <c r="DT13" s="1">
        <v>812</v>
      </c>
      <c r="DU13" s="1">
        <v>812</v>
      </c>
      <c r="DV13" s="1">
        <v>813</v>
      </c>
      <c r="DW13" s="1">
        <v>813</v>
      </c>
      <c r="DX13" s="1">
        <v>813</v>
      </c>
      <c r="DY13" s="1">
        <v>813</v>
      </c>
      <c r="DZ13" s="1">
        <v>813</v>
      </c>
      <c r="EA13" s="1">
        <v>813</v>
      </c>
      <c r="EB13" s="1">
        <v>813</v>
      </c>
      <c r="EC13" s="1">
        <v>813</v>
      </c>
      <c r="ED13" s="1">
        <v>813</v>
      </c>
      <c r="EE13" s="1">
        <v>813</v>
      </c>
      <c r="EF13" s="1">
        <v>813</v>
      </c>
      <c r="EG13" s="1">
        <v>813</v>
      </c>
      <c r="EH13" s="1">
        <v>813</v>
      </c>
      <c r="EI13" s="1">
        <v>813</v>
      </c>
      <c r="EJ13" s="1">
        <v>813</v>
      </c>
      <c r="EK13" s="1">
        <v>813</v>
      </c>
      <c r="EL13" s="1">
        <v>813</v>
      </c>
      <c r="EM13" s="1">
        <v>813</v>
      </c>
      <c r="EN13" s="1">
        <v>813</v>
      </c>
      <c r="EO13" s="1">
        <v>813</v>
      </c>
      <c r="EP13" s="1">
        <v>813</v>
      </c>
      <c r="EQ13" s="1">
        <v>813</v>
      </c>
      <c r="ER13" s="1">
        <v>813</v>
      </c>
      <c r="ES13" s="1">
        <v>813</v>
      </c>
      <c r="ET13" s="1">
        <v>813</v>
      </c>
      <c r="EU13" s="1">
        <v>813</v>
      </c>
      <c r="EV13" s="1">
        <v>813</v>
      </c>
      <c r="EW13" s="1">
        <v>813</v>
      </c>
      <c r="EX13" s="1">
        <v>813</v>
      </c>
      <c r="EY13" s="1">
        <v>813</v>
      </c>
      <c r="EZ13" s="1">
        <v>813</v>
      </c>
      <c r="FA13" s="1">
        <v>813</v>
      </c>
      <c r="FB13" s="1">
        <v>813</v>
      </c>
      <c r="FC13" s="1">
        <v>813</v>
      </c>
      <c r="FD13" s="1">
        <v>813</v>
      </c>
      <c r="FE13" s="1">
        <v>813</v>
      </c>
      <c r="FF13" s="1">
        <v>813</v>
      </c>
      <c r="FG13" s="1">
        <v>813</v>
      </c>
      <c r="FH13" s="1">
        <v>813</v>
      </c>
      <c r="FI13" s="1">
        <v>813</v>
      </c>
      <c r="FJ13" s="1">
        <v>813</v>
      </c>
      <c r="FK13" s="1">
        <v>813</v>
      </c>
      <c r="FL13" s="1">
        <v>813</v>
      </c>
      <c r="FM13" s="1">
        <v>813</v>
      </c>
      <c r="FN13" s="1">
        <v>813</v>
      </c>
      <c r="FO13" s="1">
        <v>813</v>
      </c>
      <c r="FP13" s="1">
        <v>813</v>
      </c>
      <c r="FQ13" s="1">
        <v>813</v>
      </c>
      <c r="FR13" s="1">
        <v>813</v>
      </c>
      <c r="FS13" s="1">
        <v>813</v>
      </c>
      <c r="FT13" s="1">
        <v>813</v>
      </c>
      <c r="FU13" s="1">
        <v>813</v>
      </c>
      <c r="FV13" s="1">
        <v>813</v>
      </c>
      <c r="FW13" s="1">
        <v>813</v>
      </c>
      <c r="FX13" s="1">
        <v>813</v>
      </c>
      <c r="FY13" s="1">
        <v>813</v>
      </c>
      <c r="FZ13" s="1">
        <v>813</v>
      </c>
      <c r="GA13" s="1">
        <v>813</v>
      </c>
      <c r="GB13" s="1">
        <v>813</v>
      </c>
      <c r="GC13" s="1">
        <v>813</v>
      </c>
      <c r="GD13" s="1">
        <v>813</v>
      </c>
      <c r="GE13" s="1">
        <v>813</v>
      </c>
      <c r="GF13" s="1">
        <v>813</v>
      </c>
      <c r="GG13" s="1">
        <v>813</v>
      </c>
      <c r="GH13" s="1">
        <v>813</v>
      </c>
      <c r="GI13" s="1">
        <v>813</v>
      </c>
      <c r="GJ13" s="1">
        <v>813</v>
      </c>
      <c r="GK13" s="1">
        <v>813</v>
      </c>
      <c r="GL13" s="1">
        <v>813</v>
      </c>
      <c r="GM13" s="1">
        <v>813</v>
      </c>
      <c r="GN13" s="1">
        <v>813</v>
      </c>
      <c r="GO13" s="1">
        <v>813</v>
      </c>
      <c r="GP13" s="1">
        <v>813</v>
      </c>
      <c r="GQ13" s="1">
        <v>813</v>
      </c>
      <c r="GR13" s="1">
        <v>813</v>
      </c>
      <c r="GS13" s="1">
        <v>813</v>
      </c>
      <c r="GT13" s="1">
        <v>813</v>
      </c>
    </row>
    <row r="14" spans="1:804" ht="15.75" customHeight="1">
      <c r="A14" s="1" t="s">
        <v>162</v>
      </c>
      <c r="B14" s="6">
        <v>6747</v>
      </c>
      <c r="C14" s="1">
        <v>17</v>
      </c>
      <c r="D14" s="1">
        <v>495</v>
      </c>
      <c r="E14" s="1">
        <v>33892</v>
      </c>
      <c r="F14" s="1">
        <v>101677</v>
      </c>
      <c r="G14" s="1">
        <v>203355</v>
      </c>
      <c r="H14" s="1">
        <v>338925</v>
      </c>
      <c r="I14" s="1">
        <v>508388</v>
      </c>
      <c r="J14" s="1">
        <v>711743</v>
      </c>
      <c r="K14" s="1">
        <v>948991</v>
      </c>
      <c r="L14" s="1">
        <v>1321809</v>
      </c>
      <c r="M14" s="1">
        <v>1830198</v>
      </c>
      <c r="N14" s="1">
        <v>2474156</v>
      </c>
      <c r="O14" s="1">
        <v>3253685</v>
      </c>
      <c r="P14" s="1">
        <v>4168784</v>
      </c>
      <c r="Q14" s="1">
        <v>5219454</v>
      </c>
      <c r="R14" s="1">
        <v>6405693</v>
      </c>
      <c r="S14" s="1">
        <v>7654069</v>
      </c>
      <c r="T14" s="1">
        <v>8964582</v>
      </c>
      <c r="U14" s="1">
        <v>10337230</v>
      </c>
      <c r="V14" s="1">
        <v>11772016</v>
      </c>
      <c r="W14" s="1">
        <v>13268937</v>
      </c>
      <c r="X14" s="1">
        <v>14827995</v>
      </c>
      <c r="Y14" s="1">
        <v>16449189</v>
      </c>
      <c r="Z14" s="1">
        <v>18025193</v>
      </c>
      <c r="AA14" s="1">
        <v>19556007</v>
      </c>
      <c r="AB14" s="1">
        <v>21041631</v>
      </c>
      <c r="AC14" s="1">
        <v>22482065</v>
      </c>
      <c r="AD14" s="1">
        <v>23877308</v>
      </c>
      <c r="AE14" s="1">
        <v>25227362</v>
      </c>
      <c r="AF14" s="1">
        <v>26532226</v>
      </c>
      <c r="AG14" s="1">
        <v>27724114</v>
      </c>
      <c r="AH14" s="1">
        <v>28803027</v>
      </c>
      <c r="AI14" s="1">
        <v>29768965</v>
      </c>
      <c r="AJ14" s="1">
        <v>30621928</v>
      </c>
      <c r="AK14" s="1">
        <v>31361916</v>
      </c>
      <c r="AL14" s="1">
        <v>31988928</v>
      </c>
      <c r="AM14" s="1">
        <v>32502965</v>
      </c>
      <c r="AN14" s="1">
        <v>32983110</v>
      </c>
      <c r="AO14" s="1">
        <v>33429362</v>
      </c>
      <c r="AP14" s="1">
        <v>33841721</v>
      </c>
      <c r="AQ14" s="1">
        <v>34220188</v>
      </c>
      <c r="AR14" s="1">
        <v>34564763</v>
      </c>
      <c r="AS14" s="1">
        <v>34875444</v>
      </c>
      <c r="AT14" s="1">
        <v>35152234</v>
      </c>
      <c r="AU14" s="1">
        <v>35406428</v>
      </c>
      <c r="AV14" s="1">
        <v>35638027</v>
      </c>
      <c r="AW14" s="1">
        <v>35847031</v>
      </c>
      <c r="AX14" s="1">
        <v>36033440</v>
      </c>
      <c r="AY14" s="1">
        <v>36197254</v>
      </c>
      <c r="AZ14" s="1">
        <v>36338473</v>
      </c>
      <c r="BA14" s="1">
        <v>36457097</v>
      </c>
      <c r="BB14" s="1">
        <v>36581370</v>
      </c>
      <c r="BC14" s="1">
        <v>36711291</v>
      </c>
      <c r="BD14" s="1">
        <v>36846862</v>
      </c>
      <c r="BE14" s="1">
        <v>36988081</v>
      </c>
      <c r="BF14" s="1">
        <v>37134948</v>
      </c>
      <c r="BG14" s="1">
        <v>37287465</v>
      </c>
      <c r="BH14" s="1">
        <v>37445630</v>
      </c>
      <c r="BI14" s="1">
        <v>37609444</v>
      </c>
      <c r="BJ14" s="1">
        <v>37778907</v>
      </c>
      <c r="BK14" s="1">
        <v>37954019</v>
      </c>
      <c r="BL14" s="1">
        <v>38134779</v>
      </c>
      <c r="BM14" s="1">
        <v>38321188</v>
      </c>
      <c r="BN14" s="1">
        <v>38513246</v>
      </c>
      <c r="BO14" s="1">
        <v>38710952</v>
      </c>
      <c r="BP14" s="1">
        <v>38908659</v>
      </c>
      <c r="BQ14" s="1">
        <v>39106366</v>
      </c>
      <c r="BR14" s="1">
        <v>39304072</v>
      </c>
      <c r="BS14" s="1">
        <v>39501779</v>
      </c>
      <c r="BT14" s="1">
        <v>39699485</v>
      </c>
      <c r="BU14" s="1">
        <v>39897192</v>
      </c>
      <c r="BV14" s="1">
        <v>40094899</v>
      </c>
      <c r="BW14" s="1">
        <v>40292605</v>
      </c>
      <c r="BX14" s="1">
        <v>40490312</v>
      </c>
      <c r="BY14" s="1">
        <v>40688018</v>
      </c>
      <c r="BZ14" s="1">
        <v>40885725</v>
      </c>
      <c r="CA14" s="1">
        <v>41083432</v>
      </c>
      <c r="CB14" s="1">
        <v>41281138</v>
      </c>
      <c r="CC14" s="1">
        <v>41478845</v>
      </c>
      <c r="CD14" s="1">
        <v>41676551</v>
      </c>
      <c r="CE14" s="1">
        <v>41874258</v>
      </c>
      <c r="CF14" s="1">
        <v>42071965</v>
      </c>
      <c r="CG14" s="1">
        <v>42269671</v>
      </c>
      <c r="CH14" s="1">
        <v>42467378</v>
      </c>
      <c r="CI14" s="1">
        <v>42665085</v>
      </c>
      <c r="CJ14" s="1">
        <v>42862791</v>
      </c>
      <c r="CK14" s="1">
        <v>43060498</v>
      </c>
      <c r="CL14" s="1">
        <v>43258204</v>
      </c>
      <c r="CM14" s="1">
        <v>43455911</v>
      </c>
      <c r="CN14" s="1">
        <v>43653618</v>
      </c>
      <c r="CO14" s="1">
        <v>43851324</v>
      </c>
      <c r="CP14" s="1">
        <v>44049031</v>
      </c>
      <c r="CQ14" s="1">
        <v>44246737</v>
      </c>
      <c r="CR14" s="1">
        <v>44444444</v>
      </c>
      <c r="CS14" s="1">
        <v>44642151</v>
      </c>
      <c r="CT14" s="1">
        <v>44839857</v>
      </c>
      <c r="CU14" s="1">
        <v>45037564</v>
      </c>
      <c r="CV14" s="1">
        <v>45235270</v>
      </c>
      <c r="CW14" s="1">
        <v>45432977</v>
      </c>
      <c r="CX14" s="1">
        <v>45630684</v>
      </c>
      <c r="CY14" s="1">
        <v>45828390</v>
      </c>
      <c r="CZ14" s="1">
        <v>46026097</v>
      </c>
      <c r="DA14" s="1">
        <v>46223803</v>
      </c>
      <c r="DB14" s="1">
        <v>46421510</v>
      </c>
      <c r="DC14" s="1">
        <v>46619217</v>
      </c>
      <c r="DD14" s="1">
        <v>46816923</v>
      </c>
      <c r="DE14" s="1">
        <v>47014630</v>
      </c>
      <c r="DF14" s="1">
        <v>47319663</v>
      </c>
      <c r="DG14" s="1">
        <v>47732022</v>
      </c>
      <c r="DH14" s="1">
        <v>48251708</v>
      </c>
      <c r="DI14" s="1">
        <v>48878721</v>
      </c>
      <c r="DJ14" s="1">
        <v>49613059</v>
      </c>
      <c r="DK14" s="1">
        <v>50454725</v>
      </c>
      <c r="DL14" s="1">
        <v>51403716</v>
      </c>
      <c r="DM14" s="1">
        <v>52499576</v>
      </c>
      <c r="DN14" s="1">
        <v>53742303</v>
      </c>
      <c r="DO14" s="1">
        <v>55131898</v>
      </c>
      <c r="DP14" s="1">
        <v>56668361</v>
      </c>
      <c r="DQ14" s="1">
        <v>58351691</v>
      </c>
      <c r="DR14" s="1">
        <v>60181890</v>
      </c>
      <c r="DS14" s="1">
        <v>62158956</v>
      </c>
      <c r="DT14" s="1">
        <v>64395865</v>
      </c>
      <c r="DU14" s="1">
        <v>66892617</v>
      </c>
      <c r="DV14" s="1">
        <v>69649211</v>
      </c>
      <c r="DW14" s="1">
        <v>72665649</v>
      </c>
      <c r="DX14" s="1">
        <v>75941930</v>
      </c>
      <c r="DY14" s="1">
        <v>79478054</v>
      </c>
      <c r="DZ14" s="1">
        <v>83274021</v>
      </c>
      <c r="EA14" s="1">
        <v>87459752</v>
      </c>
      <c r="EB14" s="1">
        <v>92035248</v>
      </c>
      <c r="EC14" s="1">
        <v>97000508</v>
      </c>
      <c r="ED14" s="1">
        <v>102355532</v>
      </c>
      <c r="EE14" s="1">
        <v>108100321</v>
      </c>
      <c r="EF14" s="1">
        <v>114234875</v>
      </c>
      <c r="EG14" s="1">
        <v>120759193</v>
      </c>
      <c r="EH14" s="1">
        <v>127436027</v>
      </c>
      <c r="EI14" s="1">
        <v>134265378</v>
      </c>
      <c r="EJ14" s="1">
        <v>141247246</v>
      </c>
      <c r="EK14" s="1">
        <v>148381630</v>
      </c>
      <c r="EL14" s="1">
        <v>155668530</v>
      </c>
      <c r="EM14" s="1">
        <v>163107947</v>
      </c>
      <c r="EN14" s="1">
        <v>170699881</v>
      </c>
      <c r="EO14" s="1">
        <v>178099757</v>
      </c>
      <c r="EP14" s="1">
        <v>185307574</v>
      </c>
      <c r="EQ14" s="1">
        <v>192323335</v>
      </c>
      <c r="ER14" s="1">
        <v>199147037</v>
      </c>
      <c r="ES14" s="1">
        <v>205778681</v>
      </c>
      <c r="ET14" s="1">
        <v>212218268</v>
      </c>
      <c r="EU14" s="1">
        <v>218465796</v>
      </c>
      <c r="EV14" s="1">
        <v>224673784</v>
      </c>
      <c r="EW14" s="1">
        <v>230842230</v>
      </c>
      <c r="EX14" s="1">
        <v>236971134</v>
      </c>
      <c r="EY14" s="1">
        <v>243060498</v>
      </c>
      <c r="EZ14" s="1">
        <v>249110320</v>
      </c>
      <c r="FA14" s="1">
        <v>255120601</v>
      </c>
      <c r="FB14" s="1">
        <v>261091340</v>
      </c>
      <c r="FC14" s="1">
        <v>267005592</v>
      </c>
      <c r="FD14" s="1">
        <v>272863356</v>
      </c>
      <c r="FE14" s="1">
        <v>278664633</v>
      </c>
      <c r="FF14" s="1">
        <v>284409422</v>
      </c>
      <c r="FG14" s="1">
        <v>290097723</v>
      </c>
      <c r="FH14" s="1">
        <v>295729537</v>
      </c>
      <c r="FI14" s="1">
        <v>301304863</v>
      </c>
      <c r="FJ14" s="1">
        <v>306609049</v>
      </c>
      <c r="FK14" s="1">
        <v>311642094</v>
      </c>
      <c r="FL14" s="1">
        <v>316403999</v>
      </c>
      <c r="FM14" s="1">
        <v>320894763</v>
      </c>
      <c r="FN14" s="1">
        <v>325114387</v>
      </c>
      <c r="FO14" s="1">
        <v>329062870</v>
      </c>
      <c r="FP14" s="1">
        <v>332740213</v>
      </c>
      <c r="FQ14" s="1">
        <v>336185957</v>
      </c>
      <c r="FR14" s="1">
        <v>339400101</v>
      </c>
      <c r="FS14" s="1">
        <v>342382647</v>
      </c>
      <c r="FT14" s="1">
        <v>345133593</v>
      </c>
      <c r="FU14" s="1">
        <v>347652940</v>
      </c>
      <c r="FV14" s="1">
        <v>349940688</v>
      </c>
      <c r="FW14" s="1">
        <v>351996836</v>
      </c>
      <c r="FX14" s="1">
        <v>353956956</v>
      </c>
      <c r="FY14" s="1">
        <v>355821047</v>
      </c>
      <c r="FZ14" s="1">
        <v>357589109</v>
      </c>
      <c r="GA14" s="1">
        <v>359261142</v>
      </c>
      <c r="GB14" s="1">
        <v>360837146</v>
      </c>
      <c r="GC14" s="1">
        <v>362317121</v>
      </c>
      <c r="GD14" s="1">
        <v>363701067</v>
      </c>
      <c r="GE14" s="1">
        <v>364966389</v>
      </c>
      <c r="GF14" s="1">
        <v>366113088</v>
      </c>
      <c r="GG14" s="1">
        <v>367141162</v>
      </c>
      <c r="GH14" s="1">
        <v>368050612</v>
      </c>
      <c r="GI14" s="1">
        <v>368841439</v>
      </c>
      <c r="GJ14" s="1">
        <v>369513641</v>
      </c>
      <c r="GK14" s="1">
        <v>370067220</v>
      </c>
      <c r="GL14" s="1">
        <v>370592554</v>
      </c>
      <c r="GM14" s="1">
        <v>371089645</v>
      </c>
      <c r="GN14" s="1">
        <v>371558492</v>
      </c>
      <c r="GO14" s="1">
        <v>371999096</v>
      </c>
      <c r="GP14" s="1">
        <v>372411455</v>
      </c>
      <c r="GQ14" s="1">
        <v>372795571</v>
      </c>
      <c r="GR14" s="1">
        <v>373151443</v>
      </c>
      <c r="GS14" s="1">
        <v>373496017</v>
      </c>
      <c r="GT14" s="1">
        <v>373829294</v>
      </c>
      <c r="GU14" s="1">
        <v>374151273</v>
      </c>
      <c r="GV14" s="1">
        <v>374461955</v>
      </c>
      <c r="GW14" s="1">
        <v>374761339</v>
      </c>
      <c r="GX14" s="1">
        <v>375049426</v>
      </c>
      <c r="GY14" s="1">
        <v>375326215</v>
      </c>
      <c r="GZ14" s="1">
        <v>375591707</v>
      </c>
      <c r="HA14" s="1">
        <v>375845901</v>
      </c>
      <c r="HB14" s="1">
        <v>376088798</v>
      </c>
      <c r="HC14" s="1">
        <v>376320397</v>
      </c>
      <c r="HD14" s="1">
        <v>376540699</v>
      </c>
      <c r="HE14" s="1">
        <v>376749703</v>
      </c>
      <c r="HF14" s="1">
        <v>376947410</v>
      </c>
      <c r="HG14" s="1">
        <v>377139467</v>
      </c>
      <c r="HH14" s="1">
        <v>377325876</v>
      </c>
      <c r="HI14" s="1">
        <v>377506637</v>
      </c>
      <c r="HJ14" s="1">
        <v>377681748</v>
      </c>
      <c r="HK14" s="1">
        <v>377851211</v>
      </c>
      <c r="HL14" s="1">
        <v>378015025</v>
      </c>
      <c r="HM14" s="1">
        <v>378173190</v>
      </c>
      <c r="HN14" s="1">
        <v>378348302</v>
      </c>
      <c r="HO14" s="1">
        <v>378540360</v>
      </c>
      <c r="HP14" s="1">
        <v>378749364</v>
      </c>
      <c r="HQ14" s="1">
        <v>378975314</v>
      </c>
      <c r="HR14" s="1">
        <v>379218211</v>
      </c>
      <c r="HS14" s="1">
        <v>379478054</v>
      </c>
      <c r="HT14" s="1">
        <v>379754843</v>
      </c>
      <c r="HU14" s="1">
        <v>380065525</v>
      </c>
      <c r="HV14" s="1">
        <v>380410099</v>
      </c>
      <c r="HW14" s="1">
        <v>380788566</v>
      </c>
      <c r="HX14" s="1">
        <v>381200926</v>
      </c>
      <c r="HY14" s="1">
        <v>381647178</v>
      </c>
      <c r="HZ14" s="1">
        <v>382127323</v>
      </c>
      <c r="IA14" s="1">
        <v>382641360</v>
      </c>
      <c r="IB14" s="1">
        <v>383268372</v>
      </c>
      <c r="IC14" s="1">
        <v>384008360</v>
      </c>
      <c r="ID14" s="1">
        <v>384861322</v>
      </c>
      <c r="IE14" s="1">
        <v>385827260</v>
      </c>
      <c r="IF14" s="1">
        <v>386906174</v>
      </c>
      <c r="IG14" s="1">
        <v>388098062</v>
      </c>
      <c r="IH14" s="1">
        <v>389402926</v>
      </c>
      <c r="II14" s="1">
        <v>390905496</v>
      </c>
      <c r="IJ14" s="1">
        <v>392605773</v>
      </c>
      <c r="IK14" s="1">
        <v>394503756</v>
      </c>
      <c r="IL14" s="1">
        <v>396599446</v>
      </c>
      <c r="IM14" s="1">
        <v>398892843</v>
      </c>
      <c r="IN14" s="1">
        <v>401383946</v>
      </c>
      <c r="IO14" s="1">
        <v>404072756</v>
      </c>
      <c r="IP14" s="1">
        <v>406880189</v>
      </c>
      <c r="IQ14" s="1">
        <v>409806247</v>
      </c>
      <c r="IR14" s="1">
        <v>412850929</v>
      </c>
      <c r="IS14" s="1">
        <v>416014234</v>
      </c>
      <c r="IT14" s="1">
        <v>419296164</v>
      </c>
      <c r="IU14" s="1">
        <v>422696718</v>
      </c>
      <c r="IV14" s="1">
        <v>426215895</v>
      </c>
      <c r="IW14" s="1">
        <v>429667288</v>
      </c>
      <c r="IX14" s="1">
        <v>433050895</v>
      </c>
      <c r="IY14" s="1">
        <v>436366717</v>
      </c>
      <c r="IZ14" s="1">
        <v>439614754</v>
      </c>
      <c r="JA14" s="1">
        <v>442795006</v>
      </c>
      <c r="JB14" s="1">
        <v>445907473</v>
      </c>
      <c r="JC14" s="1">
        <v>448952155</v>
      </c>
      <c r="JD14" s="1">
        <v>451872563</v>
      </c>
      <c r="JE14" s="1">
        <v>454668700</v>
      </c>
      <c r="JF14" s="1">
        <v>457340563</v>
      </c>
      <c r="JG14" s="1">
        <v>459888154</v>
      </c>
      <c r="JH14" s="1">
        <v>462311472</v>
      </c>
      <c r="JI14" s="1">
        <v>464610517</v>
      </c>
      <c r="JJ14" s="1">
        <v>466785290</v>
      </c>
      <c r="JK14" s="1">
        <v>468830141</v>
      </c>
      <c r="JL14" s="1">
        <v>470745071</v>
      </c>
      <c r="JM14" s="1">
        <v>472530079</v>
      </c>
      <c r="JN14" s="1">
        <v>474185166</v>
      </c>
      <c r="JO14" s="1">
        <v>475710331</v>
      </c>
      <c r="JP14" s="1">
        <v>477105575</v>
      </c>
      <c r="JQ14" s="1">
        <v>478370897</v>
      </c>
      <c r="JR14" s="1">
        <v>479574083</v>
      </c>
      <c r="JS14" s="1">
        <v>480715133</v>
      </c>
      <c r="JT14" s="1">
        <v>481794046</v>
      </c>
      <c r="JU14" s="1">
        <v>482810823</v>
      </c>
      <c r="JV14" s="1">
        <v>483765463</v>
      </c>
      <c r="JW14" s="1">
        <v>484657967</v>
      </c>
      <c r="JX14" s="1">
        <v>485488335</v>
      </c>
      <c r="JY14" s="1">
        <v>486284810</v>
      </c>
      <c r="JZ14" s="1">
        <v>487047393</v>
      </c>
      <c r="KA14" s="1">
        <v>487776083</v>
      </c>
      <c r="KB14" s="1">
        <v>488470880</v>
      </c>
      <c r="KC14" s="1">
        <v>489131785</v>
      </c>
      <c r="KD14" s="1">
        <v>489758797</v>
      </c>
      <c r="KE14" s="1">
        <v>490351917</v>
      </c>
      <c r="KF14" s="1">
        <v>490961983</v>
      </c>
      <c r="KG14" s="1">
        <v>491588996</v>
      </c>
      <c r="KH14" s="1">
        <v>492232954</v>
      </c>
      <c r="KI14" s="1">
        <v>492893859</v>
      </c>
      <c r="KJ14" s="1">
        <v>493571711</v>
      </c>
      <c r="KK14" s="1">
        <v>494266508</v>
      </c>
      <c r="KL14" s="1">
        <v>494978252</v>
      </c>
      <c r="KM14" s="1">
        <v>495627859</v>
      </c>
      <c r="KN14" s="1">
        <v>496215330</v>
      </c>
      <c r="KO14" s="1">
        <v>496740665</v>
      </c>
      <c r="KP14" s="1">
        <v>497203863</v>
      </c>
      <c r="KQ14" s="1">
        <v>497604925</v>
      </c>
      <c r="KR14" s="1">
        <v>497943851</v>
      </c>
      <c r="KS14" s="1">
        <v>498220640</v>
      </c>
      <c r="KT14" s="1">
        <v>498491781</v>
      </c>
      <c r="KU14" s="1">
        <v>498757272</v>
      </c>
      <c r="KV14" s="1">
        <v>499017115</v>
      </c>
      <c r="KW14" s="1">
        <v>499271309</v>
      </c>
      <c r="KX14" s="1">
        <v>499519855</v>
      </c>
      <c r="KY14" s="1">
        <v>499762752</v>
      </c>
      <c r="KZ14" s="1">
        <v>500000000</v>
      </c>
      <c r="LA14" s="1">
        <v>500000000</v>
      </c>
      <c r="LB14" s="1">
        <v>500000000</v>
      </c>
      <c r="LC14" s="1">
        <v>500000000</v>
      </c>
      <c r="LD14" s="1">
        <v>500000000</v>
      </c>
      <c r="LE14" s="1">
        <v>500000000</v>
      </c>
      <c r="LF14" s="1">
        <v>500000000</v>
      </c>
      <c r="LG14" s="1">
        <v>500000000</v>
      </c>
      <c r="LH14" s="1">
        <v>500000000</v>
      </c>
      <c r="LI14" s="1">
        <v>500000000</v>
      </c>
      <c r="LJ14" s="1">
        <v>500000000</v>
      </c>
      <c r="LK14" s="1">
        <v>500000000</v>
      </c>
      <c r="LL14" s="1">
        <v>500000000</v>
      </c>
      <c r="LM14" s="1">
        <v>500000000</v>
      </c>
      <c r="LN14" s="1">
        <v>500000000</v>
      </c>
      <c r="LO14" s="1">
        <v>500000000</v>
      </c>
      <c r="LP14" s="1">
        <v>500000000</v>
      </c>
      <c r="LQ14" s="1">
        <v>500000000</v>
      </c>
      <c r="LR14" s="1">
        <v>500000000</v>
      </c>
      <c r="LS14" s="1">
        <v>500000000</v>
      </c>
      <c r="LT14" s="1">
        <v>500000000</v>
      </c>
      <c r="LU14" s="1">
        <v>500000000</v>
      </c>
      <c r="LV14" s="1">
        <v>500000000</v>
      </c>
      <c r="LW14" s="1">
        <v>500000000</v>
      </c>
      <c r="LX14" s="1">
        <v>500000000</v>
      </c>
      <c r="LY14" s="1">
        <v>500000000</v>
      </c>
      <c r="LZ14" s="1">
        <v>500000000</v>
      </c>
      <c r="MA14" s="1">
        <v>500000000</v>
      </c>
      <c r="MB14" s="1">
        <v>500000000</v>
      </c>
      <c r="MC14" s="1">
        <v>500000000</v>
      </c>
      <c r="MD14" s="1">
        <v>500000000</v>
      </c>
      <c r="ME14" s="1">
        <v>500000000</v>
      </c>
      <c r="MF14" s="1">
        <v>500000000</v>
      </c>
      <c r="MG14" s="1">
        <v>500000000</v>
      </c>
      <c r="MH14" s="1">
        <v>500000000</v>
      </c>
      <c r="MI14" s="1">
        <v>500000000</v>
      </c>
      <c r="MJ14" s="1">
        <v>500000000</v>
      </c>
      <c r="MK14" s="1">
        <v>500000000</v>
      </c>
      <c r="ML14" s="1">
        <v>500000000</v>
      </c>
      <c r="MM14" s="1">
        <v>500000000</v>
      </c>
      <c r="MN14" s="1">
        <v>500000000</v>
      </c>
      <c r="MO14" s="1">
        <v>500000000</v>
      </c>
      <c r="MP14" s="1">
        <v>500000000</v>
      </c>
      <c r="MQ14" s="1">
        <v>500000000</v>
      </c>
      <c r="MR14" s="1">
        <v>500000000</v>
      </c>
      <c r="MS14" s="1">
        <v>500000000</v>
      </c>
      <c r="MT14" s="1">
        <v>500000000</v>
      </c>
      <c r="MU14" s="1">
        <v>500000000</v>
      </c>
      <c r="MV14" s="1">
        <v>500000000</v>
      </c>
      <c r="MW14" s="1">
        <v>500000000</v>
      </c>
      <c r="MX14" s="1">
        <v>500000000</v>
      </c>
      <c r="MY14" s="1">
        <v>500000000</v>
      </c>
      <c r="MZ14" s="1">
        <v>500000000</v>
      </c>
      <c r="NA14" s="1">
        <v>500000000</v>
      </c>
      <c r="NB14" s="1">
        <v>500000000</v>
      </c>
      <c r="NC14" s="1">
        <v>500000000</v>
      </c>
      <c r="ND14" s="1">
        <v>500000000</v>
      </c>
      <c r="NE14" s="1">
        <v>500000000</v>
      </c>
      <c r="NF14" s="1">
        <v>500000000</v>
      </c>
      <c r="NG14" s="1">
        <v>499999999</v>
      </c>
      <c r="NH14" s="1">
        <v>499999999</v>
      </c>
      <c r="NI14" s="1">
        <v>499999999</v>
      </c>
      <c r="NJ14" s="1">
        <v>499999999</v>
      </c>
      <c r="NK14" s="1">
        <v>499999999</v>
      </c>
      <c r="NL14" s="1">
        <v>499999999</v>
      </c>
      <c r="NM14" s="1">
        <v>499999999</v>
      </c>
      <c r="NN14" s="1">
        <v>499999999</v>
      </c>
      <c r="NO14" s="1">
        <v>500000000</v>
      </c>
      <c r="NP14" s="1">
        <v>500000000</v>
      </c>
      <c r="NQ14" s="1">
        <v>500000000</v>
      </c>
      <c r="NR14" s="1">
        <v>500000000</v>
      </c>
      <c r="NS14" s="1">
        <v>500000000</v>
      </c>
      <c r="NT14" s="1">
        <v>500000000</v>
      </c>
      <c r="NU14" s="1">
        <v>500000000</v>
      </c>
      <c r="NV14" s="1">
        <v>500000000</v>
      </c>
      <c r="NW14" s="1">
        <v>500000000</v>
      </c>
      <c r="NX14" s="1">
        <v>500000000</v>
      </c>
      <c r="NY14" s="1">
        <v>500000000</v>
      </c>
      <c r="NZ14" s="1">
        <v>500000000</v>
      </c>
      <c r="OA14" s="1">
        <v>500000000</v>
      </c>
      <c r="OB14" s="1">
        <v>500000000</v>
      </c>
      <c r="OC14" s="1">
        <v>500000000</v>
      </c>
      <c r="OD14" s="1">
        <v>500000000</v>
      </c>
      <c r="OE14" s="1">
        <v>500000000</v>
      </c>
      <c r="OF14" s="1">
        <v>500000000</v>
      </c>
      <c r="OG14" s="1">
        <v>500000000</v>
      </c>
      <c r="OH14" s="1">
        <v>500000000</v>
      </c>
      <c r="OI14" s="1">
        <v>500000000</v>
      </c>
      <c r="OJ14" s="1">
        <v>500000000</v>
      </c>
      <c r="OK14" s="1">
        <v>500000000</v>
      </c>
      <c r="OL14" s="1">
        <v>500000000</v>
      </c>
      <c r="OM14" s="1">
        <v>500000000</v>
      </c>
      <c r="ON14" s="1">
        <v>500000000</v>
      </c>
      <c r="OO14" s="1">
        <v>500000000</v>
      </c>
      <c r="OP14" s="1">
        <v>500000000</v>
      </c>
      <c r="OQ14" s="1">
        <v>500000000</v>
      </c>
      <c r="OR14" s="1">
        <v>500000000</v>
      </c>
      <c r="OS14" s="1">
        <v>500000000</v>
      </c>
      <c r="OT14" s="1">
        <v>500000000</v>
      </c>
      <c r="OU14" s="1">
        <v>500000000</v>
      </c>
      <c r="OV14" s="1">
        <v>500000000</v>
      </c>
      <c r="OW14" s="1">
        <v>500000000</v>
      </c>
      <c r="OX14" s="1">
        <v>500000000</v>
      </c>
      <c r="OY14" s="1">
        <v>500000000</v>
      </c>
      <c r="OZ14" s="1">
        <v>500000000</v>
      </c>
      <c r="PA14" s="1">
        <v>500000000</v>
      </c>
      <c r="PB14" s="1">
        <v>500000000</v>
      </c>
      <c r="PC14" s="1">
        <v>500000000</v>
      </c>
      <c r="PD14" s="1">
        <v>500000000</v>
      </c>
      <c r="PE14" s="1">
        <v>500000000</v>
      </c>
      <c r="PF14" s="1">
        <v>500000000</v>
      </c>
      <c r="PG14" s="1">
        <v>500000000</v>
      </c>
      <c r="PH14" s="1">
        <v>500000000</v>
      </c>
      <c r="PI14" s="1">
        <v>500000000</v>
      </c>
      <c r="PJ14" s="1">
        <v>500000000</v>
      </c>
      <c r="PK14" s="1">
        <v>500000000</v>
      </c>
      <c r="PL14" s="1">
        <v>500000000</v>
      </c>
      <c r="PM14" s="1">
        <v>500000000</v>
      </c>
      <c r="PN14" s="1">
        <v>500000000</v>
      </c>
      <c r="PO14" s="1">
        <v>500000000</v>
      </c>
      <c r="PP14" s="1">
        <v>500000000</v>
      </c>
      <c r="PQ14" s="1">
        <v>500000000</v>
      </c>
      <c r="PR14" s="1">
        <v>500000000</v>
      </c>
      <c r="PS14" s="1">
        <v>500000000</v>
      </c>
      <c r="PT14" s="1">
        <v>500000000</v>
      </c>
      <c r="PU14" s="1">
        <v>500000000</v>
      </c>
      <c r="PV14" s="1">
        <v>500000000</v>
      </c>
      <c r="PW14" s="1">
        <v>500000000</v>
      </c>
      <c r="PX14" s="1">
        <v>500000000</v>
      </c>
      <c r="PY14" s="1">
        <v>500000000</v>
      </c>
      <c r="PZ14" s="1">
        <v>500000000</v>
      </c>
      <c r="QA14" s="1">
        <v>500000000</v>
      </c>
      <c r="QB14" s="1">
        <v>500000000</v>
      </c>
      <c r="QC14" s="1">
        <v>500000000</v>
      </c>
      <c r="QD14" s="1">
        <v>500000000</v>
      </c>
      <c r="QE14" s="1">
        <v>500000000</v>
      </c>
      <c r="QF14" s="1">
        <v>500000000</v>
      </c>
      <c r="QG14" s="1">
        <v>500000000</v>
      </c>
      <c r="QH14" s="1">
        <v>500000000</v>
      </c>
      <c r="QI14" s="1">
        <v>500000000</v>
      </c>
      <c r="QJ14" s="1">
        <v>500000000</v>
      </c>
      <c r="QK14" s="1">
        <v>500000000</v>
      </c>
      <c r="QL14" s="1">
        <v>500000000</v>
      </c>
      <c r="QM14" s="1">
        <v>500000000</v>
      </c>
      <c r="QN14" s="1">
        <v>500000000</v>
      </c>
      <c r="QO14" s="1">
        <v>500000000</v>
      </c>
      <c r="QP14" s="1">
        <v>500000000</v>
      </c>
      <c r="QQ14" s="1">
        <v>500000000</v>
      </c>
      <c r="QR14" s="1">
        <v>500000000</v>
      </c>
      <c r="QS14" s="1">
        <v>500000000</v>
      </c>
      <c r="QT14" s="1">
        <v>500000000</v>
      </c>
      <c r="QU14" s="1">
        <v>500000000</v>
      </c>
      <c r="QV14" s="1">
        <v>500000000</v>
      </c>
      <c r="QW14" s="1">
        <v>500000000</v>
      </c>
      <c r="QX14" s="1">
        <v>500000000</v>
      </c>
      <c r="QY14" s="1">
        <v>500000000</v>
      </c>
      <c r="QZ14" s="1">
        <v>500000000</v>
      </c>
      <c r="RA14" s="1">
        <v>500000000</v>
      </c>
      <c r="RB14" s="1">
        <v>500000000</v>
      </c>
      <c r="RC14" s="1">
        <v>500000000</v>
      </c>
      <c r="RD14" s="1">
        <v>500000000</v>
      </c>
      <c r="RE14" s="1">
        <v>500000000</v>
      </c>
      <c r="RF14" s="1">
        <v>500000000</v>
      </c>
      <c r="RG14" s="1">
        <v>500000000</v>
      </c>
      <c r="RH14" s="1">
        <v>500000000</v>
      </c>
      <c r="RI14" s="1">
        <v>500000000</v>
      </c>
      <c r="RJ14" s="1">
        <v>500000000</v>
      </c>
      <c r="RK14" s="1">
        <v>500000000</v>
      </c>
      <c r="RL14" s="1">
        <v>500000000</v>
      </c>
      <c r="RM14" s="1">
        <v>500000000</v>
      </c>
      <c r="RN14" s="1">
        <v>500000000</v>
      </c>
      <c r="RO14" s="1">
        <v>500000000</v>
      </c>
      <c r="RP14" s="1">
        <v>500000000</v>
      </c>
      <c r="RQ14" s="1">
        <v>500000000</v>
      </c>
      <c r="RR14" s="1">
        <v>500000000</v>
      </c>
      <c r="RS14" s="1">
        <v>500000000</v>
      </c>
      <c r="RT14" s="1">
        <v>500000000</v>
      </c>
      <c r="RU14" s="1">
        <v>500000000</v>
      </c>
      <c r="RV14" s="1">
        <v>500000000</v>
      </c>
      <c r="RW14" s="1">
        <v>500000000</v>
      </c>
      <c r="RX14" s="1">
        <v>500000000</v>
      </c>
      <c r="RY14" s="1">
        <v>500000000</v>
      </c>
      <c r="RZ14" s="1">
        <v>500000000</v>
      </c>
      <c r="SA14" s="1">
        <v>500000000</v>
      </c>
      <c r="SB14" s="1">
        <v>500000000</v>
      </c>
      <c r="SC14" s="1">
        <v>500000000</v>
      </c>
      <c r="SD14" s="1">
        <v>500000000</v>
      </c>
      <c r="SE14" s="1">
        <v>500000000</v>
      </c>
      <c r="SF14" s="1">
        <v>500000000</v>
      </c>
      <c r="SG14" s="1">
        <v>500000000</v>
      </c>
      <c r="SH14" s="1">
        <v>500000000</v>
      </c>
    </row>
    <row r="15" spans="1:804" ht="15.75" customHeight="1">
      <c r="A15" s="1" t="s">
        <v>178</v>
      </c>
      <c r="B15" s="6">
        <v>6747</v>
      </c>
      <c r="C15" s="1">
        <v>0</v>
      </c>
      <c r="D15" s="1">
        <v>3</v>
      </c>
      <c r="E15" s="1">
        <v>3389</v>
      </c>
      <c r="F15" s="1">
        <v>10167</v>
      </c>
      <c r="G15" s="1">
        <v>20335</v>
      </c>
      <c r="H15" s="1">
        <v>33892</v>
      </c>
      <c r="I15" s="1">
        <v>50838</v>
      </c>
      <c r="J15" s="1">
        <v>71174</v>
      </c>
      <c r="K15" s="1">
        <v>94899</v>
      </c>
      <c r="L15" s="1">
        <v>132180</v>
      </c>
      <c r="M15" s="1">
        <v>183019</v>
      </c>
      <c r="N15" s="1">
        <v>247415</v>
      </c>
      <c r="O15" s="1">
        <v>325368</v>
      </c>
      <c r="P15" s="1">
        <v>416878</v>
      </c>
      <c r="Q15" s="1">
        <v>521945</v>
      </c>
      <c r="R15" s="1">
        <v>640569</v>
      </c>
      <c r="S15" s="1">
        <v>765406</v>
      </c>
      <c r="T15" s="1">
        <v>896458</v>
      </c>
      <c r="U15" s="1">
        <v>1033723</v>
      </c>
      <c r="V15" s="1">
        <v>1177201</v>
      </c>
      <c r="W15" s="1">
        <v>1326893</v>
      </c>
      <c r="X15" s="1">
        <v>1482799</v>
      </c>
      <c r="Y15" s="1">
        <v>1644918</v>
      </c>
      <c r="Z15" s="1">
        <v>1802519</v>
      </c>
      <c r="AA15" s="1">
        <v>1955600</v>
      </c>
      <c r="AB15" s="1">
        <v>2104163</v>
      </c>
      <c r="AC15" s="1">
        <v>2248206</v>
      </c>
      <c r="AD15" s="1">
        <v>2387730</v>
      </c>
      <c r="AE15" s="1">
        <v>2522736</v>
      </c>
      <c r="AF15" s="1">
        <v>2653222</v>
      </c>
      <c r="AG15" s="1">
        <v>2772411</v>
      </c>
      <c r="AH15" s="1">
        <v>2880302</v>
      </c>
      <c r="AI15" s="1">
        <v>2976896</v>
      </c>
      <c r="AJ15" s="1">
        <v>3062192</v>
      </c>
      <c r="AK15" s="1">
        <v>3136191</v>
      </c>
      <c r="AL15" s="1">
        <v>3198892</v>
      </c>
      <c r="AM15" s="1">
        <v>3250296</v>
      </c>
      <c r="AN15" s="1">
        <v>3298311</v>
      </c>
      <c r="AO15" s="1">
        <v>3342936</v>
      </c>
      <c r="AP15" s="1">
        <v>3384172</v>
      </c>
      <c r="AQ15" s="1">
        <v>3422018</v>
      </c>
      <c r="AR15" s="1">
        <v>3456476</v>
      </c>
      <c r="AS15" s="1">
        <v>3487544</v>
      </c>
      <c r="AT15" s="1">
        <v>3515223</v>
      </c>
      <c r="AU15" s="1">
        <v>3540642</v>
      </c>
      <c r="AV15" s="1">
        <v>3563802</v>
      </c>
      <c r="AW15" s="1">
        <v>3584703</v>
      </c>
      <c r="AX15" s="1">
        <v>3603344</v>
      </c>
      <c r="AY15" s="1">
        <v>3619725</v>
      </c>
      <c r="AZ15" s="1">
        <v>3633847</v>
      </c>
      <c r="BA15" s="1">
        <v>3645709</v>
      </c>
      <c r="BB15" s="1">
        <v>3658137</v>
      </c>
      <c r="BC15" s="1">
        <v>3671129</v>
      </c>
      <c r="BD15" s="1">
        <v>3684686</v>
      </c>
      <c r="BE15" s="1">
        <v>3698808</v>
      </c>
      <c r="BF15" s="1">
        <v>3713494</v>
      </c>
      <c r="BG15" s="1">
        <v>3728746</v>
      </c>
      <c r="BH15" s="1">
        <v>3744563</v>
      </c>
      <c r="BI15" s="1">
        <v>3760944</v>
      </c>
      <c r="BJ15" s="1">
        <v>3777890</v>
      </c>
      <c r="BK15" s="1">
        <v>3795401</v>
      </c>
      <c r="BL15" s="1">
        <v>3813477</v>
      </c>
      <c r="BM15" s="1">
        <v>3832118</v>
      </c>
      <c r="BN15" s="1">
        <v>3851324</v>
      </c>
      <c r="BO15" s="1">
        <v>3871095</v>
      </c>
      <c r="BP15" s="1">
        <v>3890865</v>
      </c>
      <c r="BQ15" s="1">
        <v>3910636</v>
      </c>
      <c r="BR15" s="1">
        <v>3930407</v>
      </c>
      <c r="BS15" s="1">
        <v>3950177</v>
      </c>
      <c r="BT15" s="1">
        <v>3969948</v>
      </c>
      <c r="BU15" s="1">
        <v>3989719</v>
      </c>
      <c r="BV15" s="1">
        <v>4009489</v>
      </c>
      <c r="BW15" s="1">
        <v>4029260</v>
      </c>
      <c r="BX15" s="1">
        <v>4049031</v>
      </c>
      <c r="BY15" s="1">
        <v>4068801</v>
      </c>
      <c r="BZ15" s="1">
        <v>4088572</v>
      </c>
      <c r="CA15" s="1">
        <v>4108343</v>
      </c>
      <c r="CB15" s="1">
        <v>4128113</v>
      </c>
      <c r="CC15" s="1">
        <v>4147884</v>
      </c>
      <c r="CD15" s="1">
        <v>4167655</v>
      </c>
      <c r="CE15" s="1">
        <v>4187425</v>
      </c>
      <c r="CF15" s="1">
        <v>4207196</v>
      </c>
      <c r="CG15" s="1">
        <v>4226967</v>
      </c>
      <c r="CH15" s="1">
        <v>4246737</v>
      </c>
      <c r="CI15" s="1">
        <v>4266508</v>
      </c>
      <c r="CJ15" s="1">
        <v>4286279</v>
      </c>
      <c r="CK15" s="1">
        <v>4306049</v>
      </c>
      <c r="CL15" s="1">
        <v>4325820</v>
      </c>
      <c r="CM15" s="1">
        <v>4345591</v>
      </c>
      <c r="CN15" s="1">
        <v>4365361</v>
      </c>
      <c r="CO15" s="1">
        <v>4385132</v>
      </c>
      <c r="CP15" s="1">
        <v>4404903</v>
      </c>
      <c r="CQ15" s="1">
        <v>4424673</v>
      </c>
      <c r="CR15" s="1">
        <v>4444444</v>
      </c>
      <c r="CS15" s="1">
        <v>4464215</v>
      </c>
      <c r="CT15" s="1">
        <v>4483985</v>
      </c>
      <c r="CU15" s="1">
        <v>4503756</v>
      </c>
      <c r="CV15" s="1">
        <v>4523527</v>
      </c>
      <c r="CW15" s="1">
        <v>4543297</v>
      </c>
      <c r="CX15" s="1">
        <v>4563068</v>
      </c>
      <c r="CY15" s="1">
        <v>4582839</v>
      </c>
      <c r="CZ15" s="1">
        <v>4602609</v>
      </c>
      <c r="DA15" s="1">
        <v>4622380</v>
      </c>
      <c r="DB15" s="1">
        <v>4642151</v>
      </c>
      <c r="DC15" s="1">
        <v>4661921</v>
      </c>
      <c r="DD15" s="1">
        <v>4681692</v>
      </c>
      <c r="DE15" s="1">
        <v>4701463</v>
      </c>
      <c r="DF15" s="1">
        <v>4731966</v>
      </c>
      <c r="DG15" s="1">
        <v>4773202</v>
      </c>
      <c r="DH15" s="1">
        <v>4825170</v>
      </c>
      <c r="DI15" s="1">
        <v>4887872</v>
      </c>
      <c r="DJ15" s="1">
        <v>4961305</v>
      </c>
      <c r="DK15" s="1">
        <v>5045472</v>
      </c>
      <c r="DL15" s="1">
        <v>5140371</v>
      </c>
      <c r="DM15" s="1">
        <v>5249957</v>
      </c>
      <c r="DN15" s="1">
        <v>5374230</v>
      </c>
      <c r="DO15" s="1">
        <v>5513189</v>
      </c>
      <c r="DP15" s="1">
        <v>5666836</v>
      </c>
      <c r="DQ15" s="1">
        <v>5835169</v>
      </c>
      <c r="DR15" s="1">
        <v>6018189</v>
      </c>
      <c r="DS15" s="1">
        <v>6215895</v>
      </c>
      <c r="DT15" s="1">
        <v>6439586</v>
      </c>
      <c r="DU15" s="1">
        <v>6689261</v>
      </c>
      <c r="DV15" s="1">
        <v>6964921</v>
      </c>
      <c r="DW15" s="1">
        <v>7266564</v>
      </c>
      <c r="DX15" s="1">
        <v>7594193</v>
      </c>
      <c r="DY15" s="1">
        <v>7947805</v>
      </c>
      <c r="DZ15" s="1">
        <v>8327402</v>
      </c>
      <c r="EA15" s="1">
        <v>8745975</v>
      </c>
      <c r="EB15" s="1">
        <v>9203524</v>
      </c>
      <c r="EC15" s="1">
        <v>9700050</v>
      </c>
      <c r="ED15" s="1">
        <v>10235553</v>
      </c>
      <c r="EE15" s="1">
        <v>10810032</v>
      </c>
      <c r="EF15" s="1">
        <v>11423487</v>
      </c>
      <c r="EG15" s="1">
        <v>12075919</v>
      </c>
      <c r="EH15" s="1">
        <v>12743602</v>
      </c>
      <c r="EI15" s="1">
        <v>13426537</v>
      </c>
      <c r="EJ15" s="1">
        <v>14124724</v>
      </c>
      <c r="EK15" s="1">
        <v>14838163</v>
      </c>
      <c r="EL15" s="1">
        <v>15566853</v>
      </c>
      <c r="EM15" s="1">
        <v>16310794</v>
      </c>
      <c r="EN15" s="1">
        <v>17069988</v>
      </c>
      <c r="EO15" s="1">
        <v>17809975</v>
      </c>
      <c r="EP15" s="1">
        <v>18530757</v>
      </c>
      <c r="EQ15" s="1">
        <v>19232333</v>
      </c>
      <c r="ER15" s="1">
        <v>19914703</v>
      </c>
      <c r="ES15" s="1">
        <v>20577868</v>
      </c>
      <c r="ET15" s="1">
        <v>21221826</v>
      </c>
      <c r="EU15" s="1">
        <v>21846579</v>
      </c>
      <c r="EV15" s="1">
        <v>22467378</v>
      </c>
      <c r="EW15" s="1">
        <v>23084223</v>
      </c>
      <c r="EX15" s="1">
        <v>23697113</v>
      </c>
      <c r="EY15" s="1">
        <v>24306049</v>
      </c>
      <c r="EZ15" s="1">
        <v>24911032</v>
      </c>
      <c r="FA15" s="1">
        <v>25512060</v>
      </c>
      <c r="FB15" s="1">
        <v>26109134</v>
      </c>
      <c r="FC15" s="1">
        <v>26700559</v>
      </c>
      <c r="FD15" s="1">
        <v>27286335</v>
      </c>
      <c r="FE15" s="1">
        <v>27866463</v>
      </c>
      <c r="FF15" s="1">
        <v>28440942</v>
      </c>
      <c r="FG15" s="1">
        <v>29009772</v>
      </c>
      <c r="FH15" s="1">
        <v>29572953</v>
      </c>
      <c r="FI15" s="1">
        <v>30130486</v>
      </c>
      <c r="FJ15" s="1">
        <v>30660904</v>
      </c>
      <c r="FK15" s="1">
        <v>31164209</v>
      </c>
      <c r="FL15" s="1">
        <v>31640399</v>
      </c>
      <c r="FM15" s="1">
        <v>32089476</v>
      </c>
      <c r="FN15" s="1">
        <v>32511438</v>
      </c>
      <c r="FO15" s="1">
        <v>32906287</v>
      </c>
      <c r="FP15" s="1">
        <v>33274021</v>
      </c>
      <c r="FQ15" s="1">
        <v>33618595</v>
      </c>
      <c r="FR15" s="1">
        <v>33940010</v>
      </c>
      <c r="FS15" s="1">
        <v>34238264</v>
      </c>
      <c r="FT15" s="1">
        <v>34513359</v>
      </c>
      <c r="FU15" s="1">
        <v>34765294</v>
      </c>
      <c r="FV15" s="1">
        <v>34994068</v>
      </c>
      <c r="FW15" s="1">
        <v>35199683</v>
      </c>
      <c r="FX15" s="1">
        <v>35395695</v>
      </c>
      <c r="FY15" s="1">
        <v>35582104</v>
      </c>
      <c r="FZ15" s="1">
        <v>35758910</v>
      </c>
      <c r="GA15" s="1">
        <v>35926114</v>
      </c>
      <c r="GB15" s="1">
        <v>36083714</v>
      </c>
      <c r="GC15" s="1">
        <v>36231712</v>
      </c>
      <c r="GD15" s="1">
        <v>36370106</v>
      </c>
      <c r="GE15" s="1">
        <v>36496638</v>
      </c>
      <c r="GF15" s="1">
        <v>36611308</v>
      </c>
      <c r="GG15" s="1">
        <v>36714116</v>
      </c>
      <c r="GH15" s="1">
        <v>36805061</v>
      </c>
      <c r="GI15" s="1">
        <v>36884143</v>
      </c>
      <c r="GJ15" s="1">
        <v>36951364</v>
      </c>
      <c r="GK15" s="1">
        <v>37006722</v>
      </c>
      <c r="GL15" s="1">
        <v>37059255</v>
      </c>
      <c r="GM15" s="1">
        <v>37108964</v>
      </c>
      <c r="GN15" s="1">
        <v>37155849</v>
      </c>
      <c r="GO15" s="1">
        <v>37199909</v>
      </c>
      <c r="GP15" s="1">
        <v>37241145</v>
      </c>
      <c r="GQ15" s="1">
        <v>37279557</v>
      </c>
      <c r="GR15" s="1">
        <v>37315144</v>
      </c>
      <c r="GS15" s="1">
        <v>37349601</v>
      </c>
      <c r="GT15" s="1">
        <v>37382929</v>
      </c>
      <c r="GU15" s="1">
        <v>37415127</v>
      </c>
      <c r="GV15" s="1">
        <v>37446195</v>
      </c>
      <c r="GW15" s="1">
        <v>37476133</v>
      </c>
      <c r="GX15" s="1">
        <v>37504942</v>
      </c>
      <c r="GY15" s="1">
        <v>37532621</v>
      </c>
      <c r="GZ15" s="1">
        <v>37559170</v>
      </c>
      <c r="HA15" s="1">
        <v>37584590</v>
      </c>
      <c r="HB15" s="1">
        <v>37608879</v>
      </c>
      <c r="HC15" s="1">
        <v>37632039</v>
      </c>
      <c r="HD15" s="1">
        <v>37654069</v>
      </c>
      <c r="HE15" s="1">
        <v>37674970</v>
      </c>
      <c r="HF15" s="1">
        <v>37694741</v>
      </c>
      <c r="HG15" s="1">
        <v>37713946</v>
      </c>
      <c r="HH15" s="1">
        <v>37732587</v>
      </c>
      <c r="HI15" s="1">
        <v>37750663</v>
      </c>
      <c r="HJ15" s="1">
        <v>37768174</v>
      </c>
      <c r="HK15" s="1">
        <v>37785121</v>
      </c>
      <c r="HL15" s="1">
        <v>37801502</v>
      </c>
      <c r="HM15" s="1">
        <v>37817319</v>
      </c>
      <c r="HN15" s="1">
        <v>37834830</v>
      </c>
      <c r="HO15" s="1">
        <v>37854036</v>
      </c>
      <c r="HP15" s="1">
        <v>37874936</v>
      </c>
      <c r="HQ15" s="1">
        <v>37897531</v>
      </c>
      <c r="HR15" s="1">
        <v>37921821</v>
      </c>
      <c r="HS15" s="1">
        <v>37947805</v>
      </c>
      <c r="HT15" s="1">
        <v>37975484</v>
      </c>
      <c r="HU15" s="1">
        <v>38006552</v>
      </c>
      <c r="HV15" s="1">
        <v>38041009</v>
      </c>
      <c r="HW15" s="1">
        <v>38078856</v>
      </c>
      <c r="HX15" s="1">
        <v>38120092</v>
      </c>
      <c r="HY15" s="1">
        <v>38164717</v>
      </c>
      <c r="HZ15" s="1">
        <v>38212732</v>
      </c>
      <c r="IA15" s="1">
        <v>38264136</v>
      </c>
      <c r="IB15" s="1">
        <v>38326837</v>
      </c>
      <c r="IC15" s="1">
        <v>38400836</v>
      </c>
      <c r="ID15" s="1">
        <v>38486132</v>
      </c>
      <c r="IE15" s="1">
        <v>38582726</v>
      </c>
      <c r="IF15" s="1">
        <v>38690617</v>
      </c>
      <c r="IG15" s="1">
        <v>38809806</v>
      </c>
      <c r="IH15" s="1">
        <v>38940292</v>
      </c>
      <c r="II15" s="1">
        <v>39090549</v>
      </c>
      <c r="IJ15" s="1">
        <v>39260577</v>
      </c>
      <c r="IK15" s="1">
        <v>39450375</v>
      </c>
      <c r="IL15" s="1">
        <v>39659944</v>
      </c>
      <c r="IM15" s="1">
        <v>39889284</v>
      </c>
      <c r="IN15" s="1">
        <v>40138394</v>
      </c>
      <c r="IO15" s="1">
        <v>40407275</v>
      </c>
      <c r="IP15" s="1">
        <v>40688018</v>
      </c>
      <c r="IQ15" s="1">
        <v>40980624</v>
      </c>
      <c r="IR15" s="1">
        <v>41285092</v>
      </c>
      <c r="IS15" s="1">
        <v>41601423</v>
      </c>
      <c r="IT15" s="1">
        <v>41929616</v>
      </c>
      <c r="IU15" s="1">
        <v>42269671</v>
      </c>
      <c r="IV15" s="1">
        <v>42621589</v>
      </c>
      <c r="IW15" s="1">
        <v>42966728</v>
      </c>
      <c r="IX15" s="1">
        <v>43305089</v>
      </c>
      <c r="IY15" s="1">
        <v>43636671</v>
      </c>
      <c r="IZ15" s="1">
        <v>43961475</v>
      </c>
      <c r="JA15" s="1">
        <v>44279500</v>
      </c>
      <c r="JB15" s="1">
        <v>44590747</v>
      </c>
      <c r="JC15" s="1">
        <v>44895215</v>
      </c>
      <c r="JD15" s="1">
        <v>45187256</v>
      </c>
      <c r="JE15" s="1">
        <v>45466870</v>
      </c>
      <c r="JF15" s="1">
        <v>45734056</v>
      </c>
      <c r="JG15" s="1">
        <v>45988815</v>
      </c>
      <c r="JH15" s="1">
        <v>46231147</v>
      </c>
      <c r="JI15" s="1">
        <v>46461051</v>
      </c>
      <c r="JJ15" s="1">
        <v>46678529</v>
      </c>
      <c r="JK15" s="1">
        <v>46883014</v>
      </c>
      <c r="JL15" s="1">
        <v>47074507</v>
      </c>
      <c r="JM15" s="1">
        <v>47253007</v>
      </c>
      <c r="JN15" s="1">
        <v>47418516</v>
      </c>
      <c r="JO15" s="1">
        <v>47571033</v>
      </c>
      <c r="JP15" s="1">
        <v>47710557</v>
      </c>
      <c r="JQ15" s="1">
        <v>47837089</v>
      </c>
      <c r="JR15" s="1">
        <v>47957408</v>
      </c>
      <c r="JS15" s="1">
        <v>48071513</v>
      </c>
      <c r="JT15" s="1">
        <v>48179404</v>
      </c>
      <c r="JU15" s="1">
        <v>48281082</v>
      </c>
      <c r="JV15" s="1">
        <v>48376546</v>
      </c>
      <c r="JW15" s="1">
        <v>48465796</v>
      </c>
      <c r="JX15" s="1">
        <v>48548833</v>
      </c>
      <c r="JY15" s="1">
        <v>48628481</v>
      </c>
      <c r="JZ15" s="1">
        <v>48704739</v>
      </c>
      <c r="KA15" s="1">
        <v>48777608</v>
      </c>
      <c r="KB15" s="1">
        <v>48847088</v>
      </c>
      <c r="KC15" s="1">
        <v>48913178</v>
      </c>
      <c r="KD15" s="1">
        <v>48975879</v>
      </c>
      <c r="KE15" s="1">
        <v>49035191</v>
      </c>
      <c r="KF15" s="1">
        <v>49096198</v>
      </c>
      <c r="KG15" s="1">
        <v>49158899</v>
      </c>
      <c r="KH15" s="1">
        <v>49223295</v>
      </c>
      <c r="KI15" s="1">
        <v>49289385</v>
      </c>
      <c r="KJ15" s="1">
        <v>49357171</v>
      </c>
      <c r="KK15" s="1">
        <v>49426650</v>
      </c>
      <c r="KL15" s="1">
        <v>49497825</v>
      </c>
      <c r="KM15" s="1">
        <v>49562785</v>
      </c>
      <c r="KN15" s="1">
        <v>49621533</v>
      </c>
      <c r="KO15" s="1">
        <v>49674066</v>
      </c>
      <c r="KP15" s="1">
        <v>49720386</v>
      </c>
      <c r="KQ15" s="1">
        <v>49760492</v>
      </c>
      <c r="KR15" s="1">
        <v>49794385</v>
      </c>
      <c r="KS15" s="1">
        <v>49822064</v>
      </c>
      <c r="KT15" s="1">
        <v>49849178</v>
      </c>
      <c r="KU15" s="1">
        <v>49875727</v>
      </c>
      <c r="KV15" s="1">
        <v>49901711</v>
      </c>
      <c r="KW15" s="1">
        <v>49927130</v>
      </c>
      <c r="KX15" s="1">
        <v>49951985</v>
      </c>
      <c r="KY15" s="1">
        <v>49976275</v>
      </c>
      <c r="KZ15" s="1">
        <v>50000000</v>
      </c>
      <c r="LA15" s="1">
        <v>50000000</v>
      </c>
      <c r="LB15" s="1">
        <v>50000000</v>
      </c>
      <c r="LC15" s="1">
        <v>50000000</v>
      </c>
      <c r="LD15" s="1">
        <v>50000000</v>
      </c>
      <c r="LE15" s="1">
        <v>50000000</v>
      </c>
      <c r="LF15" s="1">
        <v>50000000</v>
      </c>
      <c r="LG15" s="1">
        <v>50000000</v>
      </c>
      <c r="LH15" s="1">
        <v>50000000</v>
      </c>
      <c r="LI15" s="1">
        <v>50000000</v>
      </c>
      <c r="LJ15" s="1">
        <v>50000000</v>
      </c>
      <c r="LK15" s="1">
        <v>50000000</v>
      </c>
      <c r="LL15" s="1">
        <v>50000000</v>
      </c>
      <c r="LM15" s="1">
        <v>50000000</v>
      </c>
      <c r="LN15" s="1">
        <v>50000000</v>
      </c>
      <c r="LO15" s="1">
        <v>50000000</v>
      </c>
      <c r="LP15" s="1">
        <v>50000000</v>
      </c>
      <c r="LQ15" s="1">
        <v>50000000</v>
      </c>
      <c r="LR15" s="1">
        <v>50000000</v>
      </c>
      <c r="LS15" s="1">
        <v>50000000</v>
      </c>
      <c r="LT15" s="1">
        <v>50000000</v>
      </c>
      <c r="LU15" s="1">
        <v>50000000</v>
      </c>
      <c r="LV15" s="1">
        <v>50000000</v>
      </c>
      <c r="LW15" s="1">
        <v>50000000</v>
      </c>
      <c r="LX15" s="1">
        <v>50000000</v>
      </c>
      <c r="LY15" s="1">
        <v>50000000</v>
      </c>
      <c r="LZ15" s="1">
        <v>50000000</v>
      </c>
      <c r="MA15" s="1">
        <v>50000000</v>
      </c>
      <c r="MB15" s="1">
        <v>50000000</v>
      </c>
      <c r="MC15" s="1">
        <v>50000000</v>
      </c>
      <c r="MD15" s="1">
        <v>50000000</v>
      </c>
      <c r="ME15" s="1">
        <v>50000000</v>
      </c>
      <c r="MF15" s="1">
        <v>50000000</v>
      </c>
      <c r="MG15" s="1">
        <v>50000000</v>
      </c>
      <c r="MH15" s="1">
        <v>50000000</v>
      </c>
      <c r="MI15" s="1">
        <v>50000000</v>
      </c>
      <c r="MJ15" s="1">
        <v>50000000</v>
      </c>
      <c r="MK15" s="1">
        <v>50000000</v>
      </c>
      <c r="ML15" s="1">
        <v>50000000</v>
      </c>
      <c r="MM15" s="1">
        <v>50000000</v>
      </c>
      <c r="MN15" s="1">
        <v>50000000</v>
      </c>
      <c r="MO15" s="1">
        <v>50000000</v>
      </c>
      <c r="MP15" s="1">
        <v>50000000</v>
      </c>
      <c r="MQ15" s="1">
        <v>50000000</v>
      </c>
      <c r="MR15" s="1">
        <v>50000000</v>
      </c>
      <c r="MS15" s="1">
        <v>50000000</v>
      </c>
      <c r="MT15" s="1">
        <v>50000000</v>
      </c>
      <c r="MU15" s="1">
        <v>50000000</v>
      </c>
      <c r="MV15" s="1">
        <v>50000000</v>
      </c>
      <c r="MW15" s="1">
        <v>50000000</v>
      </c>
      <c r="MX15" s="1">
        <v>50000000</v>
      </c>
      <c r="MY15" s="1">
        <v>50000000</v>
      </c>
      <c r="MZ15" s="1">
        <v>50000000</v>
      </c>
      <c r="NA15" s="1">
        <v>50000000</v>
      </c>
      <c r="NB15" s="1">
        <v>50000000</v>
      </c>
      <c r="NC15" s="1">
        <v>50000000</v>
      </c>
      <c r="ND15" s="1">
        <v>50000000</v>
      </c>
      <c r="NE15" s="1">
        <v>50000000</v>
      </c>
      <c r="NF15" s="1">
        <v>50000000</v>
      </c>
      <c r="NG15" s="1">
        <v>49999999</v>
      </c>
      <c r="NH15" s="1">
        <v>49999999</v>
      </c>
      <c r="NI15" s="1">
        <v>49999999</v>
      </c>
      <c r="NJ15" s="1">
        <v>49999999</v>
      </c>
      <c r="NK15" s="1">
        <v>49999999</v>
      </c>
      <c r="NL15" s="1">
        <v>49999999</v>
      </c>
      <c r="NM15" s="1">
        <v>49999999</v>
      </c>
      <c r="NN15" s="1">
        <v>49999999</v>
      </c>
      <c r="NO15" s="1">
        <v>50000000</v>
      </c>
      <c r="NP15" s="1">
        <v>50000000</v>
      </c>
      <c r="NQ15" s="1">
        <v>50000000</v>
      </c>
      <c r="NR15" s="1">
        <v>50000000</v>
      </c>
      <c r="NS15" s="1">
        <v>50000000</v>
      </c>
      <c r="NT15" s="1">
        <v>50000000</v>
      </c>
      <c r="NU15" s="1">
        <v>50000000</v>
      </c>
      <c r="NV15" s="1">
        <v>50000000</v>
      </c>
      <c r="NW15" s="1">
        <v>50000000</v>
      </c>
      <c r="NX15" s="1">
        <v>50000000</v>
      </c>
      <c r="NY15" s="1">
        <v>50000000</v>
      </c>
      <c r="NZ15" s="1">
        <v>50000000</v>
      </c>
      <c r="OA15" s="1">
        <v>50000000</v>
      </c>
      <c r="OB15" s="1">
        <v>50000000</v>
      </c>
      <c r="OC15" s="1">
        <v>50000000</v>
      </c>
      <c r="OD15" s="1">
        <v>50000000</v>
      </c>
      <c r="OE15" s="1">
        <v>50000000</v>
      </c>
      <c r="OF15" s="1">
        <v>50000000</v>
      </c>
      <c r="OG15" s="1">
        <v>50000000</v>
      </c>
      <c r="OH15" s="1">
        <v>50000000</v>
      </c>
      <c r="OI15" s="1">
        <v>50000000</v>
      </c>
      <c r="OJ15" s="1">
        <v>50000000</v>
      </c>
      <c r="OK15" s="1">
        <v>50000000</v>
      </c>
      <c r="OL15" s="1">
        <v>50000000</v>
      </c>
      <c r="OM15" s="1">
        <v>50000000</v>
      </c>
      <c r="ON15" s="1">
        <v>50000000</v>
      </c>
      <c r="OO15" s="1">
        <v>50000000</v>
      </c>
      <c r="OP15" s="1">
        <v>50000000</v>
      </c>
      <c r="OQ15" s="1">
        <v>50000000</v>
      </c>
      <c r="OR15" s="1">
        <v>50000000</v>
      </c>
      <c r="OS15" s="1">
        <v>50000000</v>
      </c>
      <c r="OT15" s="1">
        <v>50000000</v>
      </c>
      <c r="OU15" s="1">
        <v>50000000</v>
      </c>
      <c r="OV15" s="1">
        <v>50000000</v>
      </c>
      <c r="OW15" s="1">
        <v>50000000</v>
      </c>
      <c r="OX15" s="1">
        <v>50000000</v>
      </c>
      <c r="OY15" s="1">
        <v>50000000</v>
      </c>
      <c r="OZ15" s="1">
        <v>50000000</v>
      </c>
      <c r="PA15" s="1">
        <v>50000000</v>
      </c>
      <c r="PB15" s="1">
        <v>50000000</v>
      </c>
      <c r="PC15" s="1">
        <v>50000000</v>
      </c>
      <c r="PD15" s="1">
        <v>50000000</v>
      </c>
      <c r="PE15" s="1">
        <v>50000000</v>
      </c>
      <c r="PF15" s="1">
        <v>50000000</v>
      </c>
      <c r="PG15" s="1">
        <v>50000000</v>
      </c>
      <c r="PH15" s="1">
        <v>50000000</v>
      </c>
      <c r="PI15" s="1">
        <v>50000000</v>
      </c>
      <c r="PJ15" s="1">
        <v>50000000</v>
      </c>
      <c r="PK15" s="1">
        <v>50000000</v>
      </c>
      <c r="PL15" s="1">
        <v>50000000</v>
      </c>
      <c r="PM15" s="1">
        <v>50000000</v>
      </c>
      <c r="PN15" s="1">
        <v>50000000</v>
      </c>
      <c r="PO15" s="1">
        <v>50000000</v>
      </c>
      <c r="PP15" s="1">
        <v>50000000</v>
      </c>
      <c r="PQ15" s="1">
        <v>50000000</v>
      </c>
      <c r="PR15" s="1">
        <v>50000000</v>
      </c>
      <c r="PS15" s="1">
        <v>50000000</v>
      </c>
      <c r="PT15" s="1">
        <v>50000000</v>
      </c>
      <c r="PU15" s="1">
        <v>50000000</v>
      </c>
      <c r="PV15" s="1">
        <v>50000000</v>
      </c>
      <c r="PW15" s="1">
        <v>50000000</v>
      </c>
      <c r="PX15" s="1">
        <v>50000000</v>
      </c>
      <c r="PY15" s="1">
        <v>50000000</v>
      </c>
      <c r="PZ15" s="1">
        <v>50000000</v>
      </c>
      <c r="QA15" s="1">
        <v>50000000</v>
      </c>
      <c r="QB15" s="1">
        <v>50000000</v>
      </c>
      <c r="QC15" s="1">
        <v>50000000</v>
      </c>
      <c r="QD15" s="1">
        <v>50000000</v>
      </c>
      <c r="QE15" s="1">
        <v>50000000</v>
      </c>
      <c r="QF15" s="1">
        <v>50000000</v>
      </c>
      <c r="QG15" s="1">
        <v>50000000</v>
      </c>
      <c r="QH15" s="1">
        <v>50000000</v>
      </c>
      <c r="QI15" s="1">
        <v>50000000</v>
      </c>
      <c r="QJ15" s="1">
        <v>50000000</v>
      </c>
      <c r="QK15" s="1">
        <v>50000000</v>
      </c>
      <c r="QL15" s="1">
        <v>50000000</v>
      </c>
      <c r="QM15" s="1">
        <v>50000000</v>
      </c>
      <c r="QN15" s="1">
        <v>50000000</v>
      </c>
      <c r="QO15" s="1">
        <v>50000000</v>
      </c>
      <c r="QP15" s="1">
        <v>50000000</v>
      </c>
      <c r="QQ15" s="1">
        <v>50000000</v>
      </c>
      <c r="QR15" s="1">
        <v>50000000</v>
      </c>
      <c r="QS15" s="1">
        <v>50000000</v>
      </c>
      <c r="QT15" s="1">
        <v>50000000</v>
      </c>
      <c r="QU15" s="1">
        <v>50000000</v>
      </c>
      <c r="QV15" s="1">
        <v>50000000</v>
      </c>
      <c r="QW15" s="1">
        <v>50000000</v>
      </c>
      <c r="QX15" s="1">
        <v>50000000</v>
      </c>
      <c r="QY15" s="1">
        <v>50000000</v>
      </c>
      <c r="QZ15" s="1">
        <v>50000000</v>
      </c>
      <c r="RA15" s="1">
        <v>50000000</v>
      </c>
      <c r="RB15" s="1">
        <v>50000000</v>
      </c>
      <c r="RC15" s="1">
        <v>50000000</v>
      </c>
      <c r="RD15" s="1">
        <v>50000000</v>
      </c>
      <c r="RE15" s="1">
        <v>50000000</v>
      </c>
      <c r="RF15" s="1">
        <v>50000000</v>
      </c>
      <c r="RG15" s="1">
        <v>50000000</v>
      </c>
      <c r="RH15" s="1">
        <v>50000000</v>
      </c>
      <c r="RI15" s="1">
        <v>50000000</v>
      </c>
      <c r="RJ15" s="1">
        <v>50000000</v>
      </c>
      <c r="RK15" s="1">
        <v>50000000</v>
      </c>
      <c r="RL15" s="1">
        <v>50000000</v>
      </c>
      <c r="RM15" s="1">
        <v>50000000</v>
      </c>
      <c r="RN15" s="1">
        <v>50000000</v>
      </c>
      <c r="RO15" s="1">
        <v>50000000</v>
      </c>
      <c r="RP15" s="1">
        <v>50000000</v>
      </c>
      <c r="RQ15" s="1">
        <v>50000000</v>
      </c>
      <c r="RR15" s="1">
        <v>50000000</v>
      </c>
      <c r="RS15" s="1">
        <v>50000000</v>
      </c>
      <c r="RT15" s="1">
        <v>50000000</v>
      </c>
      <c r="RU15" s="1">
        <v>50000000</v>
      </c>
      <c r="RV15" s="1">
        <v>50000000</v>
      </c>
      <c r="RW15" s="1">
        <v>50000000</v>
      </c>
      <c r="RX15" s="1">
        <v>50000000</v>
      </c>
      <c r="RY15" s="1">
        <v>50000000</v>
      </c>
      <c r="RZ15" s="1">
        <v>50000000</v>
      </c>
      <c r="SA15" s="1">
        <v>50000000</v>
      </c>
      <c r="SB15" s="1">
        <v>50000000</v>
      </c>
      <c r="SC15" s="1">
        <v>50000000</v>
      </c>
      <c r="SD15" s="1">
        <v>50000000</v>
      </c>
      <c r="SE15" s="1">
        <v>50000000</v>
      </c>
      <c r="SF15" s="1">
        <v>50000000</v>
      </c>
      <c r="SG15" s="1">
        <v>50000000</v>
      </c>
      <c r="SH15" s="1">
        <v>50000000</v>
      </c>
    </row>
    <row r="22" spans="1:1" ht="15.75" customHeight="1">
      <c r="A22" s="1" t="s">
        <v>192</v>
      </c>
    </row>
    <row r="24" spans="1:1" ht="15.75" customHeight="1">
      <c r="A24" s="1" t="s">
        <v>193</v>
      </c>
    </row>
    <row r="25" spans="1:1" ht="15.75" customHeight="1">
      <c r="A25" s="2" t="s">
        <v>194</v>
      </c>
    </row>
    <row r="27" spans="1:1" ht="15.75" customHeight="1">
      <c r="A27" s="1" t="s">
        <v>195</v>
      </c>
    </row>
    <row r="28" spans="1:1" ht="15.75" customHeight="1">
      <c r="A28" s="1" t="s">
        <v>196</v>
      </c>
    </row>
    <row r="29" spans="1:1" ht="15.75" customHeight="1">
      <c r="A29" s="1" t="s">
        <v>197</v>
      </c>
    </row>
    <row r="30" spans="1:1" ht="15.75" customHeight="1">
      <c r="A30" s="1" t="s">
        <v>198</v>
      </c>
    </row>
    <row r="31" spans="1:1" ht="15.75" customHeight="1">
      <c r="A31" s="1" t="s">
        <v>199</v>
      </c>
    </row>
    <row r="48" spans="2:3" ht="15.75" customHeight="1">
      <c r="B48" s="1" t="s">
        <v>200</v>
      </c>
      <c r="C48" s="2" t="s">
        <v>201</v>
      </c>
    </row>
    <row r="50" spans="1:1" ht="13">
      <c r="A50" s="1" t="s">
        <v>205</v>
      </c>
    </row>
  </sheetData>
  <hyperlinks>
    <hyperlink ref="A25" r:id="rId1" xr:uid="{00000000-0004-0000-0200-000000000000}"/>
    <hyperlink ref="C48" r:id="rId2" xr:uid="{00000000-0004-0000-0200-000001000000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9"/>
  <sheetViews>
    <sheetView workbookViewId="0"/>
  </sheetViews>
  <sheetFormatPr baseColWidth="10" defaultColWidth="14.5" defaultRowHeight="15.75" customHeight="1"/>
  <sheetData>
    <row r="1" spans="1:1" ht="15.75" customHeight="1">
      <c r="A1" s="4" t="s">
        <v>10</v>
      </c>
    </row>
    <row r="2" spans="1:1" ht="15.75" customHeight="1">
      <c r="A2" s="4" t="s">
        <v>11</v>
      </c>
    </row>
    <row r="3" spans="1:1" ht="15.75" customHeight="1">
      <c r="A3" s="4" t="s">
        <v>12</v>
      </c>
    </row>
    <row r="4" spans="1:1" ht="15.75" customHeight="1">
      <c r="A4" s="2" t="s">
        <v>13</v>
      </c>
    </row>
    <row r="5" spans="1:1" ht="15.75" customHeight="1">
      <c r="A5" s="4"/>
    </row>
    <row r="6" spans="1:1" ht="15.75" customHeight="1">
      <c r="A6" s="4" t="s">
        <v>14</v>
      </c>
    </row>
    <row r="7" spans="1:1" ht="15.75" customHeight="1">
      <c r="A7" s="5" t="s">
        <v>15</v>
      </c>
    </row>
    <row r="8" spans="1:1" ht="15.75" customHeight="1">
      <c r="A8" s="4" t="s">
        <v>16</v>
      </c>
    </row>
    <row r="9" spans="1:1" ht="15.75" customHeight="1">
      <c r="A9" s="5" t="s">
        <v>17</v>
      </c>
    </row>
    <row r="10" spans="1:1" ht="15.75" customHeight="1">
      <c r="A10" s="4" t="s">
        <v>18</v>
      </c>
    </row>
    <row r="11" spans="1:1" ht="15.75" customHeight="1">
      <c r="A11" s="5" t="s">
        <v>19</v>
      </c>
    </row>
    <row r="12" spans="1:1" ht="15.75" customHeight="1">
      <c r="A12" s="5" t="s">
        <v>20</v>
      </c>
    </row>
    <row r="13" spans="1:1" ht="15.75" customHeight="1">
      <c r="A13" s="5" t="s">
        <v>21</v>
      </c>
    </row>
    <row r="14" spans="1:1" ht="15.75" customHeight="1">
      <c r="A14" s="5" t="s">
        <v>22</v>
      </c>
    </row>
    <row r="15" spans="1:1" ht="15.75" customHeight="1">
      <c r="A15" s="5" t="s">
        <v>23</v>
      </c>
    </row>
    <row r="16" spans="1:1" ht="15.75" customHeight="1">
      <c r="A16" s="4" t="s">
        <v>24</v>
      </c>
    </row>
    <row r="17" spans="1:1" ht="15.75" customHeight="1">
      <c r="A17" s="5" t="s">
        <v>25</v>
      </c>
    </row>
    <row r="18" spans="1:1" ht="15.75" customHeight="1">
      <c r="A18" s="4" t="s">
        <v>26</v>
      </c>
    </row>
    <row r="19" spans="1:1" ht="15.75" customHeight="1">
      <c r="A19" s="5" t="s">
        <v>27</v>
      </c>
    </row>
    <row r="20" spans="1:1" ht="15.75" customHeight="1">
      <c r="A20" s="4" t="s">
        <v>28</v>
      </c>
    </row>
    <row r="21" spans="1:1" ht="15.75" customHeight="1">
      <c r="A21" s="5" t="s">
        <v>29</v>
      </c>
    </row>
    <row r="22" spans="1:1" ht="15.75" customHeight="1">
      <c r="A22" s="4" t="s">
        <v>30</v>
      </c>
    </row>
    <row r="23" spans="1:1" ht="15.75" customHeight="1">
      <c r="A23" s="5" t="s">
        <v>31</v>
      </c>
    </row>
    <row r="24" spans="1:1" ht="15.75" customHeight="1">
      <c r="A24" s="5" t="s">
        <v>32</v>
      </c>
    </row>
    <row r="25" spans="1:1" ht="15.75" customHeight="1">
      <c r="A25" s="4" t="s">
        <v>33</v>
      </c>
    </row>
    <row r="26" spans="1:1" ht="15.75" customHeight="1">
      <c r="A26" s="5" t="s">
        <v>34</v>
      </c>
    </row>
    <row r="27" spans="1:1" ht="15.75" customHeight="1">
      <c r="A27" s="4" t="s">
        <v>35</v>
      </c>
    </row>
    <row r="28" spans="1:1" ht="15.75" customHeight="1">
      <c r="A28" s="5" t="s">
        <v>36</v>
      </c>
    </row>
    <row r="29" spans="1:1" ht="15.75" customHeight="1">
      <c r="A29" s="4" t="s">
        <v>37</v>
      </c>
    </row>
    <row r="30" spans="1:1" ht="15.75" customHeight="1">
      <c r="A30" s="5" t="s">
        <v>38</v>
      </c>
    </row>
    <row r="31" spans="1:1" ht="15.75" customHeight="1">
      <c r="A31" s="4" t="s">
        <v>39</v>
      </c>
    </row>
    <row r="32" spans="1:1" ht="15.75" customHeight="1">
      <c r="A32" s="5" t="s">
        <v>40</v>
      </c>
    </row>
    <row r="33" spans="1:1" ht="15.75" customHeight="1">
      <c r="A33" s="4" t="s">
        <v>41</v>
      </c>
    </row>
    <row r="34" spans="1:1" ht="15.75" customHeight="1">
      <c r="A34" s="5" t="s">
        <v>42</v>
      </c>
    </row>
    <row r="35" spans="1:1" ht="15.75" customHeight="1">
      <c r="A35" s="4" t="s">
        <v>43</v>
      </c>
    </row>
    <row r="36" spans="1:1" ht="15.75" customHeight="1">
      <c r="A36" s="5" t="s">
        <v>44</v>
      </c>
    </row>
    <row r="37" spans="1:1" ht="15.75" customHeight="1">
      <c r="A37" s="4" t="s">
        <v>45</v>
      </c>
    </row>
    <row r="38" spans="1:1" ht="15.75" customHeight="1">
      <c r="A38" s="5" t="s">
        <v>46</v>
      </c>
    </row>
    <row r="39" spans="1:1" ht="15.75" customHeight="1">
      <c r="A39" s="4" t="s">
        <v>47</v>
      </c>
    </row>
    <row r="40" spans="1:1" ht="15.75" customHeight="1">
      <c r="A40" s="5" t="s">
        <v>48</v>
      </c>
    </row>
    <row r="41" spans="1:1" ht="15.75" customHeight="1">
      <c r="A41" s="5" t="s">
        <v>49</v>
      </c>
    </row>
    <row r="42" spans="1:1" ht="15.75" customHeight="1">
      <c r="A42" s="4" t="s">
        <v>50</v>
      </c>
    </row>
    <row r="43" spans="1:1" ht="15.75" customHeight="1">
      <c r="A43" s="5" t="s">
        <v>51</v>
      </c>
    </row>
    <row r="44" spans="1:1" ht="15.75" customHeight="1">
      <c r="A44" s="4" t="s">
        <v>52</v>
      </c>
    </row>
    <row r="45" spans="1:1" ht="15.75" customHeight="1">
      <c r="A45" s="5" t="s">
        <v>53</v>
      </c>
    </row>
    <row r="46" spans="1:1" ht="15.75" customHeight="1">
      <c r="A46" s="4" t="s">
        <v>54</v>
      </c>
    </row>
    <row r="47" spans="1:1" ht="15.75" customHeight="1">
      <c r="A47" s="5" t="s">
        <v>55</v>
      </c>
    </row>
    <row r="48" spans="1:1" ht="15.75" customHeight="1">
      <c r="A48" s="4" t="s">
        <v>56</v>
      </c>
    </row>
    <row r="49" spans="1:1" ht="13">
      <c r="A49" s="5" t="s">
        <v>57</v>
      </c>
    </row>
    <row r="50" spans="1:1" ht="13">
      <c r="A50" s="4" t="s">
        <v>58</v>
      </c>
    </row>
    <row r="51" spans="1:1" ht="13">
      <c r="A51" s="5" t="s">
        <v>59</v>
      </c>
    </row>
    <row r="52" spans="1:1" ht="13">
      <c r="A52" s="4" t="s">
        <v>60</v>
      </c>
    </row>
    <row r="53" spans="1:1" ht="13">
      <c r="A53" s="5" t="s">
        <v>61</v>
      </c>
    </row>
    <row r="54" spans="1:1" ht="13">
      <c r="A54" s="4" t="s">
        <v>62</v>
      </c>
    </row>
    <row r="55" spans="1:1" ht="13">
      <c r="A55" s="5" t="s">
        <v>63</v>
      </c>
    </row>
    <row r="56" spans="1:1" ht="13">
      <c r="A56" s="4" t="s">
        <v>64</v>
      </c>
    </row>
    <row r="57" spans="1:1" ht="13">
      <c r="A57" s="5" t="s">
        <v>65</v>
      </c>
    </row>
    <row r="58" spans="1:1" ht="13">
      <c r="A58" s="4" t="s">
        <v>66</v>
      </c>
    </row>
    <row r="59" spans="1:1" ht="13">
      <c r="A59" s="5" t="s">
        <v>67</v>
      </c>
    </row>
  </sheetData>
  <hyperlinks>
    <hyperlink ref="A4" r:id="rId1" xr:uid="{00000000-0004-0000-0300-000000000000}"/>
    <hyperlink ref="A7" r:id="rId2" xr:uid="{00000000-0004-0000-0300-000001000000}"/>
    <hyperlink ref="A9" r:id="rId3" xr:uid="{00000000-0004-0000-0300-000002000000}"/>
    <hyperlink ref="A11" r:id="rId4" location="97947460" xr:uid="{00000000-0004-0000-0300-000003000000}"/>
    <hyperlink ref="A12" r:id="rId5" xr:uid="{00000000-0004-0000-0300-000004000000}"/>
    <hyperlink ref="A13" r:id="rId6" xr:uid="{00000000-0004-0000-0300-000005000000}"/>
    <hyperlink ref="A14" r:id="rId7" xr:uid="{00000000-0004-0000-0300-000006000000}"/>
    <hyperlink ref="A15" r:id="rId8" location="March_2009" xr:uid="{00000000-0004-0000-0300-000007000000}"/>
    <hyperlink ref="A17" r:id="rId9" xr:uid="{00000000-0004-0000-0300-000008000000}"/>
    <hyperlink ref="A19" r:id="rId10" xr:uid="{00000000-0004-0000-0300-000009000000}"/>
    <hyperlink ref="A21" r:id="rId11" xr:uid="{00000000-0004-0000-0300-00000A000000}"/>
    <hyperlink ref="A23" r:id="rId12" xr:uid="{00000000-0004-0000-0300-00000B000000}"/>
    <hyperlink ref="A24" r:id="rId13" xr:uid="{00000000-0004-0000-0300-00000C000000}"/>
    <hyperlink ref="A26" r:id="rId14" xr:uid="{00000000-0004-0000-0300-00000D000000}"/>
    <hyperlink ref="A28" r:id="rId15" location="1" xr:uid="{00000000-0004-0000-0300-00000E000000}"/>
    <hyperlink ref="A30" r:id="rId16" xr:uid="{00000000-0004-0000-0300-00000F000000}"/>
    <hyperlink ref="A32" r:id="rId17" xr:uid="{00000000-0004-0000-0300-000010000000}"/>
    <hyperlink ref="A34" r:id="rId18" xr:uid="{00000000-0004-0000-0300-000011000000}"/>
    <hyperlink ref="A36" r:id="rId19" xr:uid="{00000000-0004-0000-0300-000012000000}"/>
    <hyperlink ref="A38" r:id="rId20" xr:uid="{00000000-0004-0000-0300-000013000000}"/>
    <hyperlink ref="A40" r:id="rId21" location="w75-accidental-suffocation-and-strangulation-in-bed--10206-deaths-7" xr:uid="{00000000-0004-0000-0300-000014000000}"/>
    <hyperlink ref="A41" r:id="rId22" xr:uid="{00000000-0004-0000-0300-000015000000}"/>
    <hyperlink ref="A43" r:id="rId23" xr:uid="{00000000-0004-0000-0300-000016000000}"/>
    <hyperlink ref="A45" r:id="rId24" xr:uid="{00000000-0004-0000-0300-000017000000}"/>
    <hyperlink ref="A47" r:id="rId25" xr:uid="{00000000-0004-0000-0300-000018000000}"/>
    <hyperlink ref="A49" r:id="rId26" xr:uid="{00000000-0004-0000-0300-000019000000}"/>
    <hyperlink ref="A51" r:id="rId27" xr:uid="{00000000-0004-0000-0300-00001A000000}"/>
    <hyperlink ref="A53" r:id="rId28" xr:uid="{00000000-0004-0000-0300-00001B000000}"/>
    <hyperlink ref="A55" r:id="rId29" xr:uid="{00000000-0004-0000-0300-00001C000000}"/>
    <hyperlink ref="A57" r:id="rId30" xr:uid="{00000000-0004-0000-0300-00001D000000}"/>
    <hyperlink ref="A59" r:id="rId31" xr:uid="{00000000-0004-0000-0300-00001E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5:E17"/>
  <sheetViews>
    <sheetView workbookViewId="0"/>
  </sheetViews>
  <sheetFormatPr baseColWidth="10" defaultColWidth="14.5" defaultRowHeight="15.75" customHeight="1"/>
  <sheetData>
    <row r="5" spans="1:5" ht="15.75" customHeight="1">
      <c r="E5" s="1" t="s">
        <v>68</v>
      </c>
    </row>
    <row r="6" spans="1:5" ht="15.75" customHeight="1">
      <c r="E6" s="2" t="s">
        <v>69</v>
      </c>
    </row>
    <row r="7" spans="1:5" ht="15.75" customHeight="1">
      <c r="A7" s="1" t="s">
        <v>70</v>
      </c>
      <c r="B7" s="1" t="s">
        <v>71</v>
      </c>
    </row>
    <row r="8" spans="1:5" ht="15.75" customHeight="1">
      <c r="A8" s="6">
        <v>42005</v>
      </c>
      <c r="B8" s="1">
        <v>0</v>
      </c>
    </row>
    <row r="9" spans="1:5" ht="15.75" customHeight="1">
      <c r="A9" s="6">
        <v>42048</v>
      </c>
      <c r="B9" s="1">
        <v>407</v>
      </c>
      <c r="C9" s="2" t="s">
        <v>72</v>
      </c>
    </row>
    <row r="10" spans="1:5" ht="15.75" customHeight="1">
      <c r="A10" s="6">
        <v>42053</v>
      </c>
      <c r="B10" s="1">
        <v>600</v>
      </c>
      <c r="C10" s="2" t="s">
        <v>73</v>
      </c>
    </row>
    <row r="11" spans="1:5" ht="15.75" customHeight="1">
      <c r="A11" s="6">
        <v>42055</v>
      </c>
      <c r="B11" s="1">
        <v>700</v>
      </c>
      <c r="C11" s="2" t="s">
        <v>74</v>
      </c>
    </row>
    <row r="12" spans="1:5" ht="15.75" customHeight="1">
      <c r="A12" s="6">
        <v>42057</v>
      </c>
      <c r="B12" s="1">
        <v>774</v>
      </c>
      <c r="C12" s="7" t="s">
        <v>76</v>
      </c>
    </row>
    <row r="13" spans="1:5" ht="15.75" customHeight="1">
      <c r="A13" s="6">
        <v>42058</v>
      </c>
      <c r="B13" s="1">
        <v>812</v>
      </c>
      <c r="C13" s="2" t="s">
        <v>77</v>
      </c>
    </row>
    <row r="14" spans="1:5" ht="15.75" customHeight="1">
      <c r="A14" s="6">
        <v>42071</v>
      </c>
      <c r="B14" s="1">
        <v>1401</v>
      </c>
      <c r="C14" s="2" t="s">
        <v>79</v>
      </c>
    </row>
    <row r="15" spans="1:5" ht="15.75" customHeight="1">
      <c r="A15" s="6">
        <v>42082</v>
      </c>
      <c r="B15" s="1">
        <v>1841</v>
      </c>
      <c r="C15" s="2" t="s">
        <v>80</v>
      </c>
    </row>
    <row r="16" spans="1:5" ht="15.75" customHeight="1">
      <c r="A16" s="6">
        <v>42084</v>
      </c>
      <c r="B16" s="1">
        <v>1895</v>
      </c>
      <c r="C16" s="2" t="s">
        <v>81</v>
      </c>
    </row>
    <row r="17" spans="1:2" ht="15.75" customHeight="1">
      <c r="A17" s="6">
        <v>42093</v>
      </c>
      <c r="B17" s="1">
        <v>2035</v>
      </c>
    </row>
  </sheetData>
  <hyperlinks>
    <hyperlink ref="E6" r:id="rId1" location="cite_note-RingingBells-5" xr:uid="{00000000-0004-0000-0400-000000000000}"/>
    <hyperlink ref="C9" r:id="rId2" xr:uid="{00000000-0004-0000-0400-000001000000}"/>
    <hyperlink ref="C10" r:id="rId3" xr:uid="{00000000-0004-0000-0400-000002000000}"/>
    <hyperlink ref="C11" r:id="rId4" xr:uid="{00000000-0004-0000-0400-000003000000}"/>
    <hyperlink ref="C13" r:id="rId5" xr:uid="{00000000-0004-0000-0400-000004000000}"/>
    <hyperlink ref="C14" r:id="rId6" xr:uid="{00000000-0004-0000-0400-000005000000}"/>
    <hyperlink ref="C15" r:id="rId7" xr:uid="{00000000-0004-0000-0400-000006000000}"/>
    <hyperlink ref="C16" r:id="rId8" xr:uid="{00000000-0004-0000-0400-00000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6:E17"/>
  <sheetViews>
    <sheetView workbookViewId="0"/>
  </sheetViews>
  <sheetFormatPr baseColWidth="10" defaultColWidth="14.5" defaultRowHeight="15.75" customHeight="1"/>
  <sheetData>
    <row r="6" spans="1:5" ht="15.75" customHeight="1">
      <c r="B6" s="1" t="s">
        <v>84</v>
      </c>
      <c r="C6" s="1" t="s">
        <v>71</v>
      </c>
    </row>
    <row r="7" spans="1:5" ht="15.75" customHeight="1">
      <c r="A7" s="6">
        <v>41000</v>
      </c>
      <c r="B7" s="1">
        <v>1</v>
      </c>
      <c r="C7" s="1">
        <v>0</v>
      </c>
      <c r="D7" s="2" t="s">
        <v>86</v>
      </c>
    </row>
    <row r="8" spans="1:5" ht="15.75" customHeight="1">
      <c r="A8" s="6">
        <v>41029</v>
      </c>
      <c r="B8" s="1">
        <v>8</v>
      </c>
      <c r="C8" s="1">
        <v>1</v>
      </c>
      <c r="D8" s="2" t="s">
        <v>86</v>
      </c>
      <c r="E8" s="1" t="s">
        <v>87</v>
      </c>
    </row>
    <row r="9" spans="1:5" ht="15.75" customHeight="1">
      <c r="A9" s="6">
        <v>41214</v>
      </c>
      <c r="B9" s="1">
        <v>8</v>
      </c>
      <c r="C9" s="1">
        <v>1</v>
      </c>
    </row>
    <row r="10" spans="1:5" ht="15.75" customHeight="1">
      <c r="A10" s="6">
        <v>41243</v>
      </c>
      <c r="B10" s="1">
        <v>21</v>
      </c>
      <c r="C10" s="1">
        <v>3</v>
      </c>
      <c r="D10" s="2" t="s">
        <v>88</v>
      </c>
    </row>
    <row r="11" spans="1:5" ht="15.75" customHeight="1">
      <c r="A11" s="6">
        <v>41395</v>
      </c>
      <c r="C11" s="1">
        <v>22</v>
      </c>
      <c r="D11" s="2" t="s">
        <v>90</v>
      </c>
    </row>
    <row r="12" spans="1:5" ht="15.75" customHeight="1">
      <c r="A12" s="6">
        <v>41444</v>
      </c>
      <c r="B12" s="1">
        <v>60</v>
      </c>
      <c r="C12" s="1">
        <v>38</v>
      </c>
      <c r="D12" s="2" t="s">
        <v>91</v>
      </c>
    </row>
    <row r="13" spans="1:5" ht="15.75" customHeight="1">
      <c r="A13" s="6">
        <v>41730</v>
      </c>
      <c r="B13" s="1">
        <v>250</v>
      </c>
      <c r="C13" s="1">
        <v>80</v>
      </c>
      <c r="D13" s="2" t="s">
        <v>92</v>
      </c>
    </row>
    <row r="17" spans="1:1" ht="15.75" customHeight="1">
      <c r="A17" s="1" t="s">
        <v>93</v>
      </c>
    </row>
  </sheetData>
  <hyperlinks>
    <hyperlink ref="D7" r:id="rId1" xr:uid="{00000000-0004-0000-0500-000000000000}"/>
    <hyperlink ref="D8" r:id="rId2" xr:uid="{00000000-0004-0000-0500-000001000000}"/>
    <hyperlink ref="D10" r:id="rId3" xr:uid="{00000000-0004-0000-0500-000002000000}"/>
    <hyperlink ref="D11" r:id="rId4" location="cite_note-WHOMay2013-23" xr:uid="{00000000-0004-0000-0500-000003000000}"/>
    <hyperlink ref="D12" r:id="rId5" location="cite_note-faceveil-25" xr:uid="{00000000-0004-0000-0500-000004000000}"/>
    <hyperlink ref="D13" r:id="rId6" location="/media/File:World_MERS_outbreak.svg" xr:uid="{00000000-0004-0000-05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9"/>
  <sheetViews>
    <sheetView workbookViewId="0"/>
  </sheetViews>
  <sheetFormatPr baseColWidth="10" defaultColWidth="14.5" defaultRowHeight="15.75" customHeight="1"/>
  <cols>
    <col min="5" max="5" width="16.5" customWidth="1"/>
  </cols>
  <sheetData>
    <row r="1" spans="1:7" ht="15.75" customHeight="1">
      <c r="A1" s="1" t="s">
        <v>94</v>
      </c>
      <c r="D1" s="1" t="s">
        <v>95</v>
      </c>
      <c r="F1" s="2" t="s">
        <v>23</v>
      </c>
    </row>
    <row r="2" spans="1:7" ht="15.75" customHeight="1">
      <c r="F2" s="1" t="s">
        <v>96</v>
      </c>
      <c r="G2" s="2" t="s">
        <v>97</v>
      </c>
    </row>
    <row r="4" spans="1:7" ht="15.75" customHeight="1">
      <c r="A4" s="1" t="s">
        <v>98</v>
      </c>
    </row>
    <row r="5" spans="1:7" ht="15.75" customHeight="1">
      <c r="A5" s="2" t="s">
        <v>99</v>
      </c>
    </row>
    <row r="6" spans="1:7" ht="15.75" customHeight="1">
      <c r="A6" s="2" t="s">
        <v>23</v>
      </c>
    </row>
    <row r="8" spans="1:7" ht="15.75" customHeight="1">
      <c r="A8" s="1" t="s">
        <v>100</v>
      </c>
      <c r="B8" s="1" t="s">
        <v>101</v>
      </c>
      <c r="C8" s="1" t="s">
        <v>102</v>
      </c>
    </row>
    <row r="9" spans="1:7" ht="15.75" customHeight="1">
      <c r="A9" s="6">
        <v>39889</v>
      </c>
      <c r="B9" s="1">
        <v>0</v>
      </c>
      <c r="C9" s="8">
        <f t="shared" ref="C9:C10" si="0">B9*12.0886</f>
        <v>0</v>
      </c>
    </row>
    <row r="10" spans="1:7" ht="15.75" customHeight="1">
      <c r="A10" s="6">
        <v>39915</v>
      </c>
      <c r="B10" s="1">
        <v>0</v>
      </c>
      <c r="C10" s="8">
        <f t="shared" si="0"/>
        <v>0</v>
      </c>
    </row>
    <row r="11" spans="1:7" ht="15.75" customHeight="1">
      <c r="A11" s="6">
        <v>39916</v>
      </c>
      <c r="B11" s="1">
        <v>1</v>
      </c>
      <c r="C11" s="1">
        <v>1</v>
      </c>
      <c r="D11" s="1" t="s">
        <v>103</v>
      </c>
    </row>
    <row r="12" spans="1:7" ht="15.75" customHeight="1">
      <c r="A12" s="6">
        <v>39930</v>
      </c>
      <c r="B12" s="1">
        <v>7</v>
      </c>
      <c r="C12" s="1">
        <v>7</v>
      </c>
      <c r="D12" s="1" t="s">
        <v>104</v>
      </c>
    </row>
    <row r="13" spans="1:7" ht="15.75" customHeight="1">
      <c r="A13" s="6">
        <v>39951</v>
      </c>
      <c r="B13" s="1">
        <v>74</v>
      </c>
      <c r="C13" s="8">
        <f t="shared" ref="C13:C45" si="1">B13*12.0886</f>
        <v>894.55639999999994</v>
      </c>
    </row>
    <row r="14" spans="1:7" ht="15.75" customHeight="1">
      <c r="A14" s="6">
        <f t="shared" ref="A14:A18" si="2">A13+1</f>
        <v>39952</v>
      </c>
      <c r="B14" s="1">
        <v>79</v>
      </c>
      <c r="C14" s="8">
        <f t="shared" si="1"/>
        <v>954.99939999999992</v>
      </c>
    </row>
    <row r="15" spans="1:7" ht="15.75" customHeight="1">
      <c r="A15" s="6">
        <f t="shared" si="2"/>
        <v>39953</v>
      </c>
      <c r="B15" s="1">
        <v>80</v>
      </c>
      <c r="C15" s="8">
        <f t="shared" si="1"/>
        <v>967.08799999999997</v>
      </c>
    </row>
    <row r="16" spans="1:7" ht="15.75" customHeight="1">
      <c r="A16" s="6">
        <f t="shared" si="2"/>
        <v>39954</v>
      </c>
      <c r="B16" s="1">
        <v>85</v>
      </c>
      <c r="C16" s="8">
        <f t="shared" si="1"/>
        <v>1027.5309999999999</v>
      </c>
    </row>
    <row r="17" spans="1:3" ht="15.75" customHeight="1">
      <c r="A17" s="6">
        <f t="shared" si="2"/>
        <v>39955</v>
      </c>
      <c r="B17" s="1">
        <v>86</v>
      </c>
      <c r="C17" s="8">
        <f t="shared" si="1"/>
        <v>1039.6196</v>
      </c>
    </row>
    <row r="18" spans="1:3" ht="15.75" customHeight="1">
      <c r="A18" s="6">
        <f t="shared" si="2"/>
        <v>39956</v>
      </c>
      <c r="B18" s="1">
        <v>86</v>
      </c>
      <c r="C18" s="8">
        <f t="shared" si="1"/>
        <v>1039.6196</v>
      </c>
    </row>
    <row r="19" spans="1:3" ht="15.75" customHeight="1">
      <c r="A19" s="6">
        <f>A18+2</f>
        <v>39958</v>
      </c>
      <c r="B19" s="1">
        <v>91</v>
      </c>
      <c r="C19" s="8">
        <f t="shared" si="1"/>
        <v>1100.0626</v>
      </c>
    </row>
    <row r="20" spans="1:3" ht="15.75" customHeight="1">
      <c r="A20" s="6">
        <f t="shared" ref="A20:A21" si="3">A19+1</f>
        <v>39959</v>
      </c>
      <c r="B20" s="1">
        <v>92</v>
      </c>
      <c r="C20" s="8">
        <f t="shared" si="1"/>
        <v>1112.1512</v>
      </c>
    </row>
    <row r="21" spans="1:3" ht="15.75" customHeight="1">
      <c r="A21" s="6">
        <f t="shared" si="3"/>
        <v>39960</v>
      </c>
      <c r="B21" s="1">
        <v>95</v>
      </c>
      <c r="C21" s="8">
        <f t="shared" si="1"/>
        <v>1148.4169999999999</v>
      </c>
    </row>
    <row r="22" spans="1:3" ht="15.75" customHeight="1">
      <c r="A22" s="6">
        <f>A21+2</f>
        <v>39962</v>
      </c>
      <c r="B22" s="1">
        <v>99</v>
      </c>
      <c r="C22" s="8">
        <f t="shared" si="1"/>
        <v>1196.7713999999999</v>
      </c>
    </row>
    <row r="23" spans="1:3" ht="15.75" customHeight="1">
      <c r="A23" s="6">
        <v>39965</v>
      </c>
      <c r="B23" s="1">
        <v>115</v>
      </c>
      <c r="C23" s="8">
        <f t="shared" si="1"/>
        <v>1390.1889999999999</v>
      </c>
    </row>
    <row r="24" spans="1:3" ht="15.75" customHeight="1">
      <c r="A24" s="6">
        <v>39967</v>
      </c>
      <c r="B24" s="1">
        <v>117</v>
      </c>
      <c r="C24" s="8">
        <f t="shared" si="1"/>
        <v>1414.3661999999999</v>
      </c>
    </row>
    <row r="25" spans="1:3" ht="15.75" customHeight="1">
      <c r="A25" s="6">
        <v>39969</v>
      </c>
      <c r="B25" s="1">
        <v>125</v>
      </c>
      <c r="C25" s="8">
        <f t="shared" si="1"/>
        <v>1511.075</v>
      </c>
    </row>
    <row r="26" spans="1:3" ht="15.75" customHeight="1">
      <c r="A26" s="6">
        <v>39972</v>
      </c>
      <c r="B26" s="1">
        <v>139</v>
      </c>
      <c r="C26" s="8">
        <f t="shared" si="1"/>
        <v>1680.3154</v>
      </c>
    </row>
    <row r="27" spans="1:3" ht="15.75" customHeight="1">
      <c r="A27" s="6">
        <v>39974</v>
      </c>
      <c r="B27" s="1">
        <v>141</v>
      </c>
      <c r="C27" s="8">
        <f t="shared" si="1"/>
        <v>1704.4926</v>
      </c>
    </row>
    <row r="28" spans="1:3" ht="15.75" customHeight="1">
      <c r="A28" s="6">
        <v>39976</v>
      </c>
      <c r="B28" s="1">
        <v>145</v>
      </c>
      <c r="C28" s="8">
        <f t="shared" si="1"/>
        <v>1752.847</v>
      </c>
    </row>
    <row r="29" spans="1:3" ht="15.75" customHeight="1">
      <c r="A29" s="6">
        <v>40000</v>
      </c>
      <c r="B29" s="1">
        <v>429</v>
      </c>
      <c r="C29" s="8">
        <f t="shared" si="1"/>
        <v>5186.0093999999999</v>
      </c>
    </row>
    <row r="30" spans="1:3" ht="15.75" customHeight="1">
      <c r="A30" s="6">
        <v>40021</v>
      </c>
      <c r="B30" s="1">
        <v>816</v>
      </c>
      <c r="C30" s="8">
        <f t="shared" si="1"/>
        <v>9864.2975999999999</v>
      </c>
    </row>
    <row r="31" spans="1:3" ht="15.75" customHeight="1">
      <c r="A31" s="6">
        <v>40025</v>
      </c>
      <c r="B31" s="1">
        <v>1154</v>
      </c>
      <c r="C31" s="8">
        <f t="shared" si="1"/>
        <v>13950.2444</v>
      </c>
    </row>
    <row r="32" spans="1:3" ht="15.75" customHeight="1">
      <c r="A32" s="6">
        <v>40031</v>
      </c>
      <c r="B32" s="1">
        <v>1462</v>
      </c>
      <c r="C32" s="8">
        <f t="shared" si="1"/>
        <v>17673.533199999998</v>
      </c>
    </row>
    <row r="33" spans="1:6" ht="15.75" customHeight="1">
      <c r="A33" s="6">
        <v>40038</v>
      </c>
      <c r="B33" s="1">
        <v>1799</v>
      </c>
      <c r="C33" s="8">
        <f t="shared" si="1"/>
        <v>21747.3914</v>
      </c>
    </row>
    <row r="34" spans="1:6" ht="15.75" customHeight="1">
      <c r="A34" s="6">
        <v>40048</v>
      </c>
      <c r="B34" s="1">
        <v>2185</v>
      </c>
      <c r="C34" s="8">
        <f t="shared" si="1"/>
        <v>26413.591</v>
      </c>
    </row>
    <row r="35" spans="1:6" ht="15.75" customHeight="1">
      <c r="A35" s="6">
        <v>40055</v>
      </c>
      <c r="B35" s="1">
        <v>2837</v>
      </c>
      <c r="C35" s="8">
        <f t="shared" si="1"/>
        <v>34295.358200000002</v>
      </c>
    </row>
    <row r="36" spans="1:6" ht="15.75" customHeight="1">
      <c r="A36" s="9">
        <f t="shared" ref="A36:A41" si="4">A35+7</f>
        <v>40062</v>
      </c>
      <c r="B36" s="1">
        <v>3205</v>
      </c>
      <c r="C36" s="8">
        <f t="shared" si="1"/>
        <v>38743.962999999996</v>
      </c>
    </row>
    <row r="37" spans="1:6" ht="15.75" customHeight="1">
      <c r="A37" s="9">
        <f t="shared" si="4"/>
        <v>40069</v>
      </c>
      <c r="B37" s="1">
        <v>3486</v>
      </c>
      <c r="C37" s="8">
        <f t="shared" si="1"/>
        <v>42140.859599999996</v>
      </c>
    </row>
    <row r="38" spans="1:6" ht="15.75" customHeight="1">
      <c r="A38" s="9">
        <f t="shared" si="4"/>
        <v>40076</v>
      </c>
      <c r="B38" s="1">
        <v>3917</v>
      </c>
      <c r="C38" s="8">
        <f t="shared" si="1"/>
        <v>47351.046199999997</v>
      </c>
    </row>
    <row r="39" spans="1:6" ht="15.75" customHeight="1">
      <c r="A39" s="9">
        <f t="shared" si="4"/>
        <v>40083</v>
      </c>
      <c r="B39" s="1">
        <v>4108</v>
      </c>
      <c r="C39" s="8">
        <f t="shared" si="1"/>
        <v>49659.968799999995</v>
      </c>
    </row>
    <row r="40" spans="1:6" ht="15.75" customHeight="1">
      <c r="A40" s="9">
        <f t="shared" si="4"/>
        <v>40090</v>
      </c>
      <c r="B40" s="1">
        <v>4525</v>
      </c>
      <c r="C40" s="8">
        <f t="shared" si="1"/>
        <v>54700.915000000001</v>
      </c>
    </row>
    <row r="41" spans="1:6" ht="15.75" customHeight="1">
      <c r="A41" s="9">
        <f t="shared" si="4"/>
        <v>40097</v>
      </c>
      <c r="B41" s="1">
        <v>4735</v>
      </c>
      <c r="C41" s="8">
        <f t="shared" si="1"/>
        <v>57239.521000000001</v>
      </c>
    </row>
    <row r="42" spans="1:6" ht="15.75" customHeight="1">
      <c r="A42" s="9">
        <f>A41+6</f>
        <v>40103</v>
      </c>
      <c r="B42" s="1">
        <v>4999</v>
      </c>
      <c r="C42" s="8">
        <f t="shared" si="1"/>
        <v>60430.911399999997</v>
      </c>
    </row>
    <row r="43" spans="1:6" ht="15.75" customHeight="1">
      <c r="A43" s="9">
        <f>A42+8</f>
        <v>40111</v>
      </c>
      <c r="B43" s="1">
        <v>5712</v>
      </c>
      <c r="C43" s="8">
        <f t="shared" si="1"/>
        <v>69050.083199999994</v>
      </c>
    </row>
    <row r="44" spans="1:6" ht="15.75" customHeight="1">
      <c r="A44" s="9">
        <f>A43+9</f>
        <v>40120</v>
      </c>
      <c r="B44" s="1">
        <v>6071</v>
      </c>
      <c r="C44" s="8">
        <f t="shared" si="1"/>
        <v>73389.890599999999</v>
      </c>
    </row>
    <row r="45" spans="1:6" ht="15.75" customHeight="1">
      <c r="A45" s="6">
        <v>40174</v>
      </c>
      <c r="B45" s="1">
        <v>12220</v>
      </c>
      <c r="C45" s="8">
        <f t="shared" si="1"/>
        <v>147722.69199999998</v>
      </c>
      <c r="D45" s="1" t="s">
        <v>106</v>
      </c>
      <c r="E45" s="1" t="s">
        <v>107</v>
      </c>
      <c r="F45" s="2" t="s">
        <v>108</v>
      </c>
    </row>
    <row r="46" spans="1:6" ht="15.75" customHeight="1">
      <c r="A46" s="6">
        <v>40400</v>
      </c>
      <c r="B46" s="1">
        <v>24440</v>
      </c>
      <c r="C46" s="1">
        <v>295446</v>
      </c>
      <c r="E46" s="1" t="s">
        <v>109</v>
      </c>
      <c r="F46" s="2" t="s">
        <v>20</v>
      </c>
    </row>
    <row r="47" spans="1:6" ht="15.75" customHeight="1">
      <c r="A47" s="6"/>
    </row>
    <row r="50" spans="2:7" ht="13">
      <c r="B50" s="1" t="s">
        <v>110</v>
      </c>
    </row>
    <row r="51" spans="2:7" ht="13">
      <c r="B51" s="1" t="s">
        <v>111</v>
      </c>
    </row>
    <row r="53" spans="2:7" ht="13">
      <c r="B53" s="1" t="s">
        <v>112</v>
      </c>
      <c r="E53" s="2" t="s">
        <v>20</v>
      </c>
    </row>
    <row r="54" spans="2:7" ht="13">
      <c r="B54" s="1" t="s">
        <v>113</v>
      </c>
    </row>
    <row r="55" spans="2:7" ht="13">
      <c r="B55" s="1" t="s">
        <v>114</v>
      </c>
    </row>
    <row r="57" spans="2:7" ht="13">
      <c r="B57" s="1" t="s">
        <v>115</v>
      </c>
    </row>
    <row r="58" spans="2:7" ht="13">
      <c r="B58" s="18" t="s">
        <v>116</v>
      </c>
      <c r="C58" s="19"/>
      <c r="D58" s="19"/>
      <c r="E58" s="19"/>
      <c r="F58" s="19"/>
      <c r="G58" s="19"/>
    </row>
    <row r="59" spans="2:7" ht="13">
      <c r="B59" s="2" t="s">
        <v>20</v>
      </c>
    </row>
  </sheetData>
  <mergeCells count="1">
    <mergeCell ref="B58:G58"/>
  </mergeCells>
  <hyperlinks>
    <hyperlink ref="F1" r:id="rId1" location="March_2009" xr:uid="{00000000-0004-0000-0600-000000000000}"/>
    <hyperlink ref="G2" r:id="rId2" xr:uid="{00000000-0004-0000-0600-000001000000}"/>
    <hyperlink ref="A5" r:id="rId3" xr:uid="{00000000-0004-0000-0600-000002000000}"/>
    <hyperlink ref="A6" r:id="rId4" location="March_2009" xr:uid="{00000000-0004-0000-0600-000003000000}"/>
    <hyperlink ref="F45" r:id="rId5" xr:uid="{00000000-0004-0000-0600-000004000000}"/>
    <hyperlink ref="F46" r:id="rId6" xr:uid="{00000000-0004-0000-0600-000005000000}"/>
    <hyperlink ref="E53" r:id="rId7" xr:uid="{00000000-0004-0000-0600-000006000000}"/>
    <hyperlink ref="B59" r:id="rId8" xr:uid="{00000000-0004-0000-0600-000007000000}"/>
  </hyperlinks>
  <pageMargins left="0.7" right="0.7" top="0.75" bottom="0.75" header="0.3" footer="0.3"/>
  <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7:D17"/>
  <sheetViews>
    <sheetView workbookViewId="0"/>
  </sheetViews>
  <sheetFormatPr baseColWidth="10" defaultColWidth="14.5" defaultRowHeight="15.75" customHeight="1"/>
  <sheetData>
    <row r="7" spans="1:4" ht="15.75" customHeight="1">
      <c r="A7" s="1" t="s">
        <v>70</v>
      </c>
      <c r="B7" s="1" t="s">
        <v>84</v>
      </c>
      <c r="C7" s="1" t="s">
        <v>71</v>
      </c>
      <c r="D7" s="1" t="s">
        <v>118</v>
      </c>
    </row>
    <row r="8" spans="1:4" ht="15.75" customHeight="1">
      <c r="A8" s="6">
        <v>43466</v>
      </c>
      <c r="B8" s="1">
        <v>1</v>
      </c>
      <c r="C8" s="1">
        <v>0</v>
      </c>
    </row>
    <row r="9" spans="1:4" ht="15.75" customHeight="1">
      <c r="A9" s="6">
        <v>43627</v>
      </c>
      <c r="B9" s="1">
        <v>87000</v>
      </c>
      <c r="C9" s="1">
        <v>1500</v>
      </c>
      <c r="D9" s="2" t="s">
        <v>119</v>
      </c>
    </row>
    <row r="10" spans="1:4" ht="15.75" customHeight="1">
      <c r="A10" s="6">
        <v>43703</v>
      </c>
      <c r="C10" s="1">
        <v>2953</v>
      </c>
      <c r="D10" s="2" t="s">
        <v>127</v>
      </c>
    </row>
    <row r="11" spans="1:4" ht="15.75" customHeight="1">
      <c r="A11" s="6">
        <v>43726</v>
      </c>
      <c r="C11" s="1" t="s">
        <v>130</v>
      </c>
      <c r="D11" s="2" t="s">
        <v>131</v>
      </c>
    </row>
    <row r="12" spans="1:4" ht="15.75" customHeight="1">
      <c r="A12" s="6">
        <v>43745</v>
      </c>
      <c r="B12" s="1">
        <v>180000</v>
      </c>
      <c r="D12" s="2" t="s">
        <v>132</v>
      </c>
    </row>
    <row r="13" spans="1:4" ht="15.75" customHeight="1">
      <c r="A13" s="6">
        <v>43747</v>
      </c>
      <c r="C13" s="1">
        <v>4096</v>
      </c>
      <c r="D13" s="2" t="s">
        <v>133</v>
      </c>
    </row>
    <row r="14" spans="1:4" ht="15.75" customHeight="1">
      <c r="A14" s="6">
        <v>43790</v>
      </c>
      <c r="B14" s="1">
        <v>249000</v>
      </c>
      <c r="C14" s="1">
        <v>4900</v>
      </c>
      <c r="D14" s="2" t="s">
        <v>134</v>
      </c>
    </row>
    <row r="15" spans="1:4" ht="15.75" customHeight="1">
      <c r="A15" s="6">
        <v>43796</v>
      </c>
      <c r="C15" s="1">
        <v>5001</v>
      </c>
      <c r="D15" s="2" t="s">
        <v>135</v>
      </c>
    </row>
    <row r="16" spans="1:4" ht="15.75" customHeight="1">
      <c r="A16" s="1" t="s">
        <v>136</v>
      </c>
    </row>
    <row r="17" spans="1:1" ht="15.75" customHeight="1">
      <c r="A17" s="1" t="s">
        <v>137</v>
      </c>
    </row>
  </sheetData>
  <hyperlinks>
    <hyperlink ref="D9" r:id="rId1" xr:uid="{00000000-0004-0000-0700-000000000000}"/>
    <hyperlink ref="D10" r:id="rId2" xr:uid="{00000000-0004-0000-0700-000001000000}"/>
    <hyperlink ref="D11" r:id="rId3" xr:uid="{00000000-0004-0000-0700-000002000000}"/>
    <hyperlink ref="D12" r:id="rId4" xr:uid="{00000000-0004-0000-0700-000003000000}"/>
    <hyperlink ref="D13" r:id="rId5" xr:uid="{00000000-0004-0000-0700-000004000000}"/>
    <hyperlink ref="D14" r:id="rId6" xr:uid="{00000000-0004-0000-0700-000005000000}"/>
    <hyperlink ref="D15" r:id="rId7" xr:uid="{00000000-0004-0000-0700-000006000000}"/>
  </hyperlinks>
  <pageMargins left="0.7" right="0.7" top="0.75" bottom="0.75" header="0.3" footer="0.3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8:E13"/>
  <sheetViews>
    <sheetView workbookViewId="0"/>
  </sheetViews>
  <sheetFormatPr baseColWidth="10" defaultColWidth="14.5" defaultRowHeight="15.75" customHeight="1"/>
  <sheetData>
    <row r="8" spans="1:5" ht="15.75" customHeight="1">
      <c r="A8" s="7" t="s">
        <v>70</v>
      </c>
      <c r="B8" s="7" t="s">
        <v>84</v>
      </c>
      <c r="C8" s="7" t="s">
        <v>71</v>
      </c>
      <c r="D8" s="7" t="s">
        <v>118</v>
      </c>
      <c r="E8" s="1" t="s">
        <v>138</v>
      </c>
    </row>
    <row r="9" spans="1:5" ht="15.75" customHeight="1">
      <c r="A9" s="6">
        <v>40179</v>
      </c>
      <c r="B9" s="1">
        <v>1</v>
      </c>
      <c r="C9" s="1">
        <v>0</v>
      </c>
      <c r="D9" s="2" t="s">
        <v>139</v>
      </c>
      <c r="E9" s="1" t="s">
        <v>141</v>
      </c>
    </row>
    <row r="10" spans="1:5" ht="15.75" customHeight="1">
      <c r="A10" s="6">
        <v>40630</v>
      </c>
      <c r="B10" s="1">
        <v>21000</v>
      </c>
      <c r="C10" s="1">
        <v>1680</v>
      </c>
      <c r="D10" s="2" t="s">
        <v>142</v>
      </c>
      <c r="E10" s="1" t="s">
        <v>143</v>
      </c>
    </row>
    <row r="11" spans="1:5" ht="15.75" customHeight="1">
      <c r="A11" s="6">
        <v>41689</v>
      </c>
      <c r="C11" s="1">
        <v>4500</v>
      </c>
      <c r="D11" s="2" t="s">
        <v>139</v>
      </c>
    </row>
    <row r="13" spans="1:5" ht="15.75" customHeight="1">
      <c r="A13" s="1" t="s">
        <v>144</v>
      </c>
    </row>
  </sheetData>
  <hyperlinks>
    <hyperlink ref="D9" r:id="rId1" xr:uid="{00000000-0004-0000-0800-000000000000}"/>
    <hyperlink ref="D10" r:id="rId2" xr:uid="{00000000-0004-0000-0800-000001000000}"/>
    <hyperlink ref="D11" r:id="rId3" xr:uid="{00000000-0004-0000-08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45"/>
  <sheetViews>
    <sheetView workbookViewId="0"/>
  </sheetViews>
  <sheetFormatPr baseColWidth="10" defaultColWidth="14.5" defaultRowHeight="15.75" customHeight="1"/>
  <sheetData>
    <row r="1" spans="1:7" ht="15.75" customHeight="1">
      <c r="A1" s="1" t="s">
        <v>149</v>
      </c>
    </row>
    <row r="2" spans="1:7" ht="15.75" customHeight="1">
      <c r="A2" s="2" t="s">
        <v>150</v>
      </c>
    </row>
    <row r="3" spans="1:7" ht="15.75" customHeight="1">
      <c r="A3" s="1" t="s">
        <v>151</v>
      </c>
    </row>
    <row r="4" spans="1:7" ht="15.75" customHeight="1">
      <c r="A4" s="1" t="s">
        <v>152</v>
      </c>
      <c r="G4" s="11"/>
    </row>
    <row r="7" spans="1:7" ht="15.75" customHeight="1">
      <c r="A7" s="1" t="s">
        <v>70</v>
      </c>
      <c r="B7" s="1" t="s">
        <v>84</v>
      </c>
      <c r="C7" s="1" t="s">
        <v>71</v>
      </c>
    </row>
    <row r="8" spans="1:7" ht="15.75" customHeight="1">
      <c r="A8" s="6">
        <v>40471</v>
      </c>
      <c r="B8" s="1">
        <v>0</v>
      </c>
      <c r="C8" s="1">
        <v>0</v>
      </c>
    </row>
    <row r="9" spans="1:7" ht="15.75" customHeight="1">
      <c r="A9" s="6">
        <v>40472</v>
      </c>
      <c r="B9" s="1">
        <v>1</v>
      </c>
      <c r="C9" s="1">
        <v>0</v>
      </c>
      <c r="D9" s="2" t="s">
        <v>153</v>
      </c>
    </row>
    <row r="10" spans="1:7" ht="15.75" customHeight="1">
      <c r="A10" s="6">
        <v>40504</v>
      </c>
      <c r="B10" s="1">
        <v>23377</v>
      </c>
      <c r="C10" s="1">
        <v>1344</v>
      </c>
      <c r="D10" s="2" t="s">
        <v>154</v>
      </c>
    </row>
    <row r="11" spans="1:7" ht="15.75" customHeight="1">
      <c r="A11" s="6">
        <v>40543</v>
      </c>
      <c r="B11" s="1">
        <v>150000</v>
      </c>
      <c r="C11" s="1">
        <v>3500</v>
      </c>
      <c r="D11" s="2" t="s">
        <v>155</v>
      </c>
    </row>
    <row r="12" spans="1:7" ht="15.75" customHeight="1">
      <c r="A12" s="6">
        <v>40574</v>
      </c>
      <c r="C12" s="1">
        <v>3899</v>
      </c>
      <c r="D12" s="2" t="s">
        <v>157</v>
      </c>
    </row>
    <row r="13" spans="1:7" ht="15.75" customHeight="1">
      <c r="A13" s="6">
        <v>40578</v>
      </c>
      <c r="B13" s="1">
        <v>215936</v>
      </c>
      <c r="C13" s="1">
        <v>4131</v>
      </c>
      <c r="D13" s="2" t="s">
        <v>158</v>
      </c>
    </row>
    <row r="14" spans="1:7" ht="15.75" customHeight="1">
      <c r="A14" s="6">
        <v>40617</v>
      </c>
      <c r="B14" s="1">
        <v>252640</v>
      </c>
      <c r="C14" s="1">
        <v>4672</v>
      </c>
      <c r="D14" s="2" t="s">
        <v>155</v>
      </c>
    </row>
    <row r="15" spans="1:7" ht="15.75" customHeight="1">
      <c r="A15" s="6">
        <v>40634</v>
      </c>
      <c r="C15" s="1">
        <v>4856</v>
      </c>
      <c r="D15" s="2" t="s">
        <v>159</v>
      </c>
    </row>
    <row r="16" spans="1:7" ht="15.75" customHeight="1">
      <c r="A16" s="6">
        <v>40684</v>
      </c>
      <c r="C16" s="1">
        <v>5200</v>
      </c>
      <c r="D16" s="2" t="s">
        <v>160</v>
      </c>
    </row>
    <row r="17" spans="1:4" ht="15.75" customHeight="1">
      <c r="A17" s="6">
        <v>40720</v>
      </c>
      <c r="B17" s="1">
        <v>344623</v>
      </c>
      <c r="C17" s="1">
        <v>5397</v>
      </c>
      <c r="D17" s="2" t="s">
        <v>161</v>
      </c>
    </row>
    <row r="18" spans="1:4" ht="15.75" customHeight="1">
      <c r="A18" s="6">
        <v>40731</v>
      </c>
      <c r="C18" s="1">
        <v>5889</v>
      </c>
      <c r="D18" s="2" t="s">
        <v>163</v>
      </c>
    </row>
    <row r="19" spans="1:4" ht="15.75" customHeight="1">
      <c r="A19" s="6">
        <v>40809</v>
      </c>
      <c r="C19" s="1">
        <v>6435</v>
      </c>
      <c r="D19" s="2" t="s">
        <v>164</v>
      </c>
    </row>
    <row r="20" spans="1:4" ht="15.75" customHeight="1">
      <c r="A20" s="6">
        <v>40855</v>
      </c>
      <c r="C20" s="1">
        <v>6797</v>
      </c>
      <c r="D20" s="2" t="s">
        <v>165</v>
      </c>
    </row>
    <row r="21" spans="1:4" ht="15.75" customHeight="1">
      <c r="A21" s="6">
        <v>40939</v>
      </c>
      <c r="C21" s="1">
        <v>7025</v>
      </c>
      <c r="D21" s="2" t="s">
        <v>166</v>
      </c>
    </row>
    <row r="22" spans="1:4" ht="15.75" customHeight="1">
      <c r="A22" s="6">
        <v>41048</v>
      </c>
      <c r="C22" s="1">
        <v>7500</v>
      </c>
      <c r="D22" s="2" t="s">
        <v>167</v>
      </c>
    </row>
    <row r="23" spans="1:4" ht="15.75" customHeight="1">
      <c r="A23" s="6">
        <v>41094</v>
      </c>
      <c r="C23" s="1">
        <v>7800</v>
      </c>
      <c r="D23" s="2" t="s">
        <v>168</v>
      </c>
    </row>
    <row r="24" spans="1:4" ht="15.75" customHeight="1">
      <c r="A24" s="6">
        <v>41196</v>
      </c>
      <c r="C24" s="1">
        <v>7960</v>
      </c>
      <c r="D24" s="2" t="s">
        <v>170</v>
      </c>
    </row>
    <row r="25" spans="1:4" ht="15.75" customHeight="1">
      <c r="A25" s="6">
        <v>41221</v>
      </c>
      <c r="C25" s="1">
        <v>8037</v>
      </c>
      <c r="D25" s="2" t="s">
        <v>171</v>
      </c>
    </row>
    <row r="26" spans="1:4" ht="15.75" customHeight="1">
      <c r="A26" s="6">
        <v>41232</v>
      </c>
      <c r="C26" s="1">
        <v>8102</v>
      </c>
      <c r="D26" s="2" t="s">
        <v>172</v>
      </c>
    </row>
    <row r="27" spans="1:4" ht="15.75" customHeight="1">
      <c r="A27" s="6">
        <v>41241</v>
      </c>
      <c r="C27" s="1">
        <v>8150</v>
      </c>
      <c r="D27" s="2" t="s">
        <v>173</v>
      </c>
    </row>
    <row r="28" spans="1:4" ht="15.75" customHeight="1">
      <c r="A28" s="6">
        <v>41265</v>
      </c>
      <c r="C28" s="1">
        <v>8227</v>
      </c>
      <c r="D28" s="2" t="s">
        <v>174</v>
      </c>
    </row>
    <row r="29" spans="1:4" ht="15.75" customHeight="1">
      <c r="A29" s="6">
        <v>41276</v>
      </c>
      <c r="C29" s="1">
        <v>8300</v>
      </c>
      <c r="D29" s="2" t="s">
        <v>175</v>
      </c>
    </row>
    <row r="30" spans="1:4" ht="15.75" customHeight="1">
      <c r="A30" s="6">
        <v>41309</v>
      </c>
      <c r="C30" s="1">
        <v>8380</v>
      </c>
      <c r="D30" s="2" t="s">
        <v>176</v>
      </c>
    </row>
    <row r="31" spans="1:4" ht="15.75" customHeight="1">
      <c r="A31" s="6">
        <v>41443</v>
      </c>
      <c r="C31" s="1">
        <v>8517</v>
      </c>
      <c r="D31" s="2" t="s">
        <v>177</v>
      </c>
    </row>
    <row r="32" spans="1:4" ht="15.75" customHeight="1">
      <c r="A32" s="6">
        <v>41495</v>
      </c>
      <c r="C32" s="1">
        <v>8547</v>
      </c>
      <c r="D32" s="2" t="s">
        <v>179</v>
      </c>
    </row>
    <row r="33" spans="1:4" ht="15.75" customHeight="1">
      <c r="A33" s="6">
        <v>41591</v>
      </c>
      <c r="C33" s="1">
        <v>8792</v>
      </c>
      <c r="D33" s="2" t="s">
        <v>180</v>
      </c>
    </row>
    <row r="34" spans="1:4" ht="15.75" customHeight="1">
      <c r="A34" s="6">
        <v>41623</v>
      </c>
      <c r="C34" s="1">
        <v>8954</v>
      </c>
      <c r="D34" s="2" t="s">
        <v>181</v>
      </c>
    </row>
    <row r="35" spans="1:4" ht="15.75" customHeight="1">
      <c r="A35" s="6">
        <v>41956</v>
      </c>
      <c r="C35" s="1">
        <v>9123</v>
      </c>
      <c r="D35" s="2" t="s">
        <v>182</v>
      </c>
    </row>
    <row r="36" spans="1:4" ht="15.75" customHeight="1">
      <c r="A36" s="6">
        <v>41975</v>
      </c>
      <c r="C36" s="1">
        <v>9197</v>
      </c>
      <c r="D36" s="2" t="s">
        <v>183</v>
      </c>
    </row>
    <row r="37" spans="1:4" ht="15.75" customHeight="1">
      <c r="A37" s="6">
        <v>42085</v>
      </c>
      <c r="C37" s="1">
        <v>9372</v>
      </c>
      <c r="D37" s="2" t="s">
        <v>184</v>
      </c>
    </row>
    <row r="38" spans="1:4" ht="15.75" customHeight="1">
      <c r="A38" s="6">
        <v>42126</v>
      </c>
      <c r="C38" s="1">
        <v>9403</v>
      </c>
      <c r="D38" s="2" t="s">
        <v>185</v>
      </c>
    </row>
    <row r="39" spans="1:4" ht="15.75" customHeight="1">
      <c r="A39" s="6">
        <v>42356</v>
      </c>
      <c r="C39" s="1">
        <v>9544</v>
      </c>
      <c r="D39" s="2" t="s">
        <v>186</v>
      </c>
    </row>
    <row r="40" spans="1:4" ht="15.75" customHeight="1">
      <c r="A40" s="6">
        <v>42523</v>
      </c>
      <c r="C40" s="1">
        <v>9700</v>
      </c>
      <c r="D40" s="2" t="s">
        <v>187</v>
      </c>
    </row>
    <row r="41" spans="1:4" ht="15.75" customHeight="1">
      <c r="A41" s="6">
        <v>42922</v>
      </c>
      <c r="C41" s="1">
        <v>9985</v>
      </c>
      <c r="D41" s="2" t="s">
        <v>188</v>
      </c>
    </row>
    <row r="42" spans="1:4" ht="15.75" customHeight="1">
      <c r="A42" s="6">
        <v>43236</v>
      </c>
      <c r="C42" s="1">
        <v>10075</v>
      </c>
      <c r="D42" s="2" t="s">
        <v>189</v>
      </c>
    </row>
    <row r="44" spans="1:4" ht="15.75" customHeight="1">
      <c r="A44" s="1" t="s">
        <v>136</v>
      </c>
    </row>
    <row r="45" spans="1:4" ht="15.75" customHeight="1">
      <c r="A45" s="1" t="s">
        <v>137</v>
      </c>
    </row>
  </sheetData>
  <hyperlinks>
    <hyperlink ref="A2" r:id="rId1" xr:uid="{00000000-0004-0000-0900-000000000000}"/>
    <hyperlink ref="D9" r:id="rId2" xr:uid="{00000000-0004-0000-0900-000001000000}"/>
    <hyperlink ref="D10" r:id="rId3" xr:uid="{00000000-0004-0000-0900-000002000000}"/>
    <hyperlink ref="D11" r:id="rId4" xr:uid="{00000000-0004-0000-0900-000003000000}"/>
    <hyperlink ref="D12" r:id="rId5" xr:uid="{00000000-0004-0000-0900-000004000000}"/>
    <hyperlink ref="D13" r:id="rId6" xr:uid="{00000000-0004-0000-0900-000005000000}"/>
    <hyperlink ref="D14" r:id="rId7" xr:uid="{00000000-0004-0000-0900-000006000000}"/>
    <hyperlink ref="D15" r:id="rId8" location="cite_note-7" xr:uid="{00000000-0004-0000-0900-000007000000}"/>
    <hyperlink ref="D16" r:id="rId9" location="cite_note-7" xr:uid="{00000000-0004-0000-0900-000008000000}"/>
    <hyperlink ref="D17" r:id="rId10" location="cite_note-Xinhua-1" xr:uid="{00000000-0004-0000-0900-000009000000}"/>
    <hyperlink ref="D18" r:id="rId11" location="cite_note-8" xr:uid="{00000000-0004-0000-0900-00000A000000}"/>
    <hyperlink ref="D19" r:id="rId12" location="cite_note-8" xr:uid="{00000000-0004-0000-0900-00000B000000}"/>
    <hyperlink ref="D20" r:id="rId13" location="cite_note-8" xr:uid="{00000000-0004-0000-0900-00000C000000}"/>
    <hyperlink ref="D21" r:id="rId14" location="cite_note-8" xr:uid="{00000000-0004-0000-0900-00000D000000}"/>
    <hyperlink ref="D22" r:id="rId15" location="cite_note-toll-1" xr:uid="{00000000-0004-0000-0900-00000E000000}"/>
    <hyperlink ref="D23" r:id="rId16" location="cite_note-toll-1" xr:uid="{00000000-0004-0000-0900-00000F000000}"/>
    <hyperlink ref="D24" r:id="rId17" location="cite_note-1" xr:uid="{00000000-0004-0000-0900-000010000000}"/>
    <hyperlink ref="D25" r:id="rId18" location="cite_note-toll-1" xr:uid="{00000000-0004-0000-0900-000011000000}"/>
    <hyperlink ref="D26" r:id="rId19" xr:uid="{00000000-0004-0000-0900-000012000000}"/>
    <hyperlink ref="D27" r:id="rId20" xr:uid="{00000000-0004-0000-0900-000013000000}"/>
    <hyperlink ref="D28" r:id="rId21" xr:uid="{00000000-0004-0000-0900-000014000000}"/>
    <hyperlink ref="D29" r:id="rId22" xr:uid="{00000000-0004-0000-0900-000015000000}"/>
    <hyperlink ref="D30" r:id="rId23" xr:uid="{00000000-0004-0000-0900-000016000000}"/>
    <hyperlink ref="D31" r:id="rId24" xr:uid="{00000000-0004-0000-0900-000017000000}"/>
    <hyperlink ref="D32" r:id="rId25" xr:uid="{00000000-0004-0000-0900-000018000000}"/>
    <hyperlink ref="D33" r:id="rId26" xr:uid="{00000000-0004-0000-0900-000019000000}"/>
    <hyperlink ref="D34" r:id="rId27" xr:uid="{00000000-0004-0000-0900-00001A000000}"/>
    <hyperlink ref="D35" r:id="rId28" xr:uid="{00000000-0004-0000-0900-00001B000000}"/>
    <hyperlink ref="D36" r:id="rId29" xr:uid="{00000000-0004-0000-0900-00001C000000}"/>
    <hyperlink ref="D37" r:id="rId30" xr:uid="{00000000-0004-0000-0900-00001D000000}"/>
    <hyperlink ref="D38" r:id="rId31" xr:uid="{00000000-0004-0000-0900-00001E000000}"/>
    <hyperlink ref="D39" r:id="rId32" xr:uid="{00000000-0004-0000-0900-00001F000000}"/>
    <hyperlink ref="D40" r:id="rId33" xr:uid="{00000000-0004-0000-0900-000020000000}"/>
    <hyperlink ref="D41" r:id="rId34" xr:uid="{00000000-0004-0000-0900-000021000000}"/>
    <hyperlink ref="D42" r:id="rId35" xr:uid="{00000000-0004-0000-0900-000022000000}"/>
  </hyperlinks>
  <pageMargins left="0.7" right="0.7" top="0.75" bottom="0.75" header="0.3" footer="0.3"/>
  <drawing r:id="rId3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I418"/>
  <sheetViews>
    <sheetView workbookViewId="0"/>
  </sheetViews>
  <sheetFormatPr baseColWidth="10" defaultColWidth="14.5" defaultRowHeight="15.75" customHeight="1"/>
  <sheetData>
    <row r="2" spans="1:9" ht="15.75" customHeight="1">
      <c r="A2" s="2" t="s">
        <v>202</v>
      </c>
    </row>
    <row r="4" spans="1:9" ht="15.75" customHeight="1">
      <c r="G4" s="1" t="s">
        <v>203</v>
      </c>
    </row>
    <row r="5" spans="1:9" ht="15.75" customHeight="1">
      <c r="G5" s="1" t="s">
        <v>70</v>
      </c>
      <c r="H5" s="1" t="s">
        <v>84</v>
      </c>
      <c r="I5" s="1" t="s">
        <v>71</v>
      </c>
    </row>
    <row r="6" spans="1:9" ht="15.75" customHeight="1">
      <c r="G6" s="6">
        <v>39691</v>
      </c>
      <c r="H6" s="1">
        <v>0</v>
      </c>
      <c r="I6" s="8">
        <f t="shared" ref="I6:I123" si="0">H6/22.5662623</f>
        <v>0</v>
      </c>
    </row>
    <row r="7" spans="1:9" ht="15.75" customHeight="1">
      <c r="A7" s="6"/>
      <c r="G7" s="6">
        <v>39718</v>
      </c>
      <c r="H7" s="1">
        <v>483</v>
      </c>
      <c r="I7" s="8">
        <f t="shared" si="0"/>
        <v>21.403633157273013</v>
      </c>
    </row>
    <row r="8" spans="1:9" ht="15.75" customHeight="1">
      <c r="G8" s="6">
        <v>39755</v>
      </c>
      <c r="H8" s="1">
        <v>966</v>
      </c>
      <c r="I8" s="8">
        <f t="shared" si="0"/>
        <v>42.807266314546027</v>
      </c>
    </row>
    <row r="9" spans="1:9" ht="15.75" customHeight="1">
      <c r="G9" s="6">
        <v>39761</v>
      </c>
      <c r="H9" s="1">
        <v>1449</v>
      </c>
      <c r="I9" s="8">
        <f t="shared" si="0"/>
        <v>64.210899471819033</v>
      </c>
    </row>
    <row r="10" spans="1:9" ht="15.75" customHeight="1">
      <c r="G10" s="6">
        <v>39763</v>
      </c>
      <c r="H10" s="1">
        <v>2415</v>
      </c>
      <c r="I10" s="8">
        <f t="shared" si="0"/>
        <v>107.01816578636506</v>
      </c>
    </row>
    <row r="11" spans="1:9" ht="15.75" customHeight="1">
      <c r="G11" s="6">
        <v>39764</v>
      </c>
      <c r="H11" s="1">
        <v>2898</v>
      </c>
      <c r="I11" s="8">
        <f t="shared" si="0"/>
        <v>128.42179894363807</v>
      </c>
    </row>
    <row r="12" spans="1:9" ht="15.75" customHeight="1">
      <c r="G12" s="6">
        <v>39765</v>
      </c>
      <c r="H12" s="1">
        <v>3864</v>
      </c>
      <c r="I12" s="8">
        <f t="shared" si="0"/>
        <v>171.22906525818411</v>
      </c>
    </row>
    <row r="13" spans="1:9" ht="15.75" customHeight="1">
      <c r="G13" s="6">
        <v>39766</v>
      </c>
      <c r="H13" s="1">
        <v>4347</v>
      </c>
      <c r="I13" s="8">
        <f t="shared" si="0"/>
        <v>192.63269841545713</v>
      </c>
    </row>
    <row r="14" spans="1:9" ht="15.75" customHeight="1">
      <c r="G14" s="6">
        <v>39767</v>
      </c>
      <c r="H14" s="1">
        <v>5797</v>
      </c>
      <c r="I14" s="8">
        <f t="shared" si="0"/>
        <v>256.88791182756034</v>
      </c>
    </row>
    <row r="15" spans="1:9" ht="15.75" customHeight="1">
      <c r="G15" s="6">
        <v>39768</v>
      </c>
      <c r="H15" s="1">
        <v>6280</v>
      </c>
      <c r="I15" s="8">
        <f t="shared" si="0"/>
        <v>278.29154498483337</v>
      </c>
    </row>
    <row r="16" spans="1:9" ht="15.75" customHeight="1">
      <c r="G16" s="6">
        <v>39769</v>
      </c>
      <c r="H16" s="1">
        <v>6763</v>
      </c>
      <c r="I16" s="8">
        <f t="shared" si="0"/>
        <v>299.69517814210639</v>
      </c>
    </row>
    <row r="17" spans="7:9" ht="15.75" customHeight="1">
      <c r="G17" s="6">
        <v>39770</v>
      </c>
      <c r="H17" s="1">
        <v>7246</v>
      </c>
      <c r="I17" s="8">
        <f t="shared" si="0"/>
        <v>321.09881129937941</v>
      </c>
    </row>
    <row r="18" spans="7:9" ht="15.75" customHeight="1">
      <c r="G18" s="6">
        <v>39771</v>
      </c>
      <c r="H18" s="1">
        <v>7246</v>
      </c>
      <c r="I18" s="8">
        <f t="shared" si="0"/>
        <v>321.09881129937941</v>
      </c>
    </row>
    <row r="19" spans="7:9" ht="15.75" customHeight="1">
      <c r="G19" s="6">
        <v>39772</v>
      </c>
      <c r="H19" s="1">
        <v>7729</v>
      </c>
      <c r="I19" s="8">
        <f t="shared" si="0"/>
        <v>342.50244445665243</v>
      </c>
    </row>
    <row r="20" spans="7:9" ht="15.75" customHeight="1">
      <c r="G20" s="6">
        <v>39773</v>
      </c>
      <c r="H20" s="1">
        <v>7729</v>
      </c>
      <c r="I20" s="8">
        <f t="shared" si="0"/>
        <v>342.50244445665243</v>
      </c>
    </row>
    <row r="21" spans="7:9" ht="15.75" customHeight="1">
      <c r="G21" s="6">
        <v>39774</v>
      </c>
      <c r="H21" s="1">
        <v>7729</v>
      </c>
      <c r="I21" s="8">
        <f t="shared" si="0"/>
        <v>342.50244445665243</v>
      </c>
    </row>
    <row r="22" spans="7:9" ht="15.75" customHeight="1">
      <c r="G22" s="6">
        <v>39775</v>
      </c>
      <c r="H22" s="1">
        <v>8212</v>
      </c>
      <c r="I22" s="8">
        <f t="shared" si="0"/>
        <v>363.90607761392545</v>
      </c>
    </row>
    <row r="23" spans="7:9" ht="15.75" customHeight="1">
      <c r="G23" s="6">
        <v>39776</v>
      </c>
      <c r="H23" s="1">
        <v>8212</v>
      </c>
      <c r="I23" s="8">
        <f t="shared" si="0"/>
        <v>363.90607761392545</v>
      </c>
    </row>
    <row r="24" spans="7:9" ht="15.75" customHeight="1">
      <c r="G24" s="6">
        <v>39777</v>
      </c>
      <c r="H24" s="1">
        <v>8212</v>
      </c>
      <c r="I24" s="8">
        <f t="shared" si="0"/>
        <v>363.90607761392545</v>
      </c>
    </row>
    <row r="25" spans="7:9" ht="15.75" customHeight="1">
      <c r="G25" s="6">
        <v>39778</v>
      </c>
      <c r="H25" s="1">
        <v>8695</v>
      </c>
      <c r="I25" s="8">
        <f t="shared" si="0"/>
        <v>385.30971077119847</v>
      </c>
    </row>
    <row r="26" spans="7:9" ht="15.75" customHeight="1">
      <c r="G26" s="6">
        <v>39779</v>
      </c>
      <c r="H26" s="1">
        <v>8695</v>
      </c>
      <c r="I26" s="8">
        <f t="shared" si="0"/>
        <v>385.30971077119847</v>
      </c>
    </row>
    <row r="27" spans="7:9" ht="15.75" customHeight="1">
      <c r="G27" s="6">
        <v>39780</v>
      </c>
      <c r="H27" s="1">
        <v>8695</v>
      </c>
      <c r="I27" s="8">
        <f t="shared" si="0"/>
        <v>385.30971077119847</v>
      </c>
    </row>
    <row r="28" spans="7:9" ht="15.75" customHeight="1">
      <c r="G28" s="6">
        <v>39781</v>
      </c>
      <c r="H28" s="1">
        <v>9661</v>
      </c>
      <c r="I28" s="8">
        <f t="shared" si="0"/>
        <v>428.11697708574445</v>
      </c>
    </row>
    <row r="29" spans="7:9" ht="15.75" customHeight="1">
      <c r="G29" s="6">
        <v>39782</v>
      </c>
      <c r="H29" s="1">
        <v>10628</v>
      </c>
      <c r="I29" s="8">
        <f t="shared" si="0"/>
        <v>470.9685573405747</v>
      </c>
    </row>
    <row r="30" spans="7:9" ht="15.75" customHeight="1">
      <c r="G30" s="6">
        <v>39783</v>
      </c>
      <c r="H30" s="1">
        <v>11594</v>
      </c>
      <c r="I30" s="8">
        <f t="shared" si="0"/>
        <v>513.77582365512069</v>
      </c>
    </row>
    <row r="31" spans="7:9" ht="15.75" customHeight="1">
      <c r="G31" s="6">
        <v>39784</v>
      </c>
      <c r="H31" s="1">
        <v>12560</v>
      </c>
      <c r="I31" s="8">
        <f t="shared" si="0"/>
        <v>556.58308996966673</v>
      </c>
    </row>
    <row r="32" spans="7:9" ht="15.75" customHeight="1">
      <c r="G32" s="6">
        <v>39785</v>
      </c>
      <c r="H32" s="1">
        <v>12560</v>
      </c>
      <c r="I32" s="8">
        <f t="shared" si="0"/>
        <v>556.58308996966673</v>
      </c>
    </row>
    <row r="33" spans="1:9" ht="15.75" customHeight="1">
      <c r="A33" s="2" t="s">
        <v>206</v>
      </c>
      <c r="G33" s="6">
        <v>39786</v>
      </c>
      <c r="H33" s="1">
        <v>13043</v>
      </c>
      <c r="I33" s="8">
        <f t="shared" si="0"/>
        <v>577.98672312693975</v>
      </c>
    </row>
    <row r="34" spans="1:9" ht="15.75" customHeight="1">
      <c r="A34" s="1" t="s">
        <v>207</v>
      </c>
      <c r="G34" s="6">
        <v>39787</v>
      </c>
      <c r="H34" s="1">
        <v>13043</v>
      </c>
      <c r="I34" s="8">
        <f t="shared" si="0"/>
        <v>577.98672312693975</v>
      </c>
    </row>
    <row r="35" spans="1:9" ht="15.75" customHeight="1">
      <c r="G35" s="6">
        <v>39788</v>
      </c>
      <c r="H35" s="1">
        <v>13526</v>
      </c>
      <c r="I35" s="8">
        <f t="shared" si="0"/>
        <v>599.39035628421277</v>
      </c>
    </row>
    <row r="36" spans="1:9" ht="15.75" customHeight="1">
      <c r="G36" s="6">
        <v>39789</v>
      </c>
      <c r="H36" s="1">
        <v>13526</v>
      </c>
      <c r="I36" s="8">
        <f t="shared" si="0"/>
        <v>599.39035628421277</v>
      </c>
    </row>
    <row r="37" spans="1:9" ht="15.75" customHeight="1">
      <c r="G37" s="6">
        <v>39790</v>
      </c>
      <c r="H37" s="1">
        <v>14009</v>
      </c>
      <c r="I37" s="8">
        <f t="shared" si="0"/>
        <v>620.79398944148579</v>
      </c>
    </row>
    <row r="38" spans="1:9" ht="15.75" customHeight="1">
      <c r="G38" s="6">
        <v>39791</v>
      </c>
      <c r="H38" s="1">
        <v>15942</v>
      </c>
      <c r="I38" s="8">
        <f t="shared" si="0"/>
        <v>706.45283601086203</v>
      </c>
    </row>
    <row r="39" spans="1:9" ht="15.75" customHeight="1">
      <c r="G39" s="6">
        <v>39792</v>
      </c>
      <c r="H39" s="1">
        <v>16425</v>
      </c>
      <c r="I39" s="8">
        <f t="shared" si="0"/>
        <v>727.85646916813505</v>
      </c>
    </row>
    <row r="40" spans="1:9" ht="15.75" customHeight="1">
      <c r="G40" s="6">
        <v>39793</v>
      </c>
      <c r="H40" s="1">
        <v>16908</v>
      </c>
      <c r="I40" s="8">
        <f t="shared" si="0"/>
        <v>749.26010232540807</v>
      </c>
    </row>
    <row r="41" spans="1:9" ht="15.75" customHeight="1">
      <c r="G41" s="6">
        <v>39794</v>
      </c>
      <c r="H41" s="1">
        <v>17391</v>
      </c>
      <c r="I41" s="8">
        <f t="shared" si="0"/>
        <v>770.66373548268109</v>
      </c>
    </row>
    <row r="42" spans="1:9" ht="15.75" customHeight="1">
      <c r="G42" s="6">
        <v>39795</v>
      </c>
      <c r="H42" s="1">
        <v>17874</v>
      </c>
      <c r="I42" s="8">
        <f t="shared" si="0"/>
        <v>792.06736863995411</v>
      </c>
    </row>
    <row r="43" spans="1:9" ht="15.75" customHeight="1">
      <c r="G43" s="6">
        <v>39796</v>
      </c>
      <c r="H43" s="1">
        <v>18357</v>
      </c>
      <c r="I43" s="8">
        <f t="shared" si="0"/>
        <v>813.47100179722713</v>
      </c>
    </row>
    <row r="44" spans="1:9" ht="15.75" customHeight="1">
      <c r="G44" s="6">
        <v>39797</v>
      </c>
      <c r="H44" s="1">
        <v>19806</v>
      </c>
      <c r="I44" s="8">
        <f t="shared" si="0"/>
        <v>877.68190126904619</v>
      </c>
    </row>
    <row r="45" spans="1:9" ht="15.75" customHeight="1">
      <c r="G45" s="6">
        <v>39798</v>
      </c>
      <c r="H45" s="1">
        <v>20289</v>
      </c>
      <c r="I45" s="8">
        <f t="shared" si="0"/>
        <v>899.08553442631921</v>
      </c>
    </row>
    <row r="46" spans="1:9" ht="15.75" customHeight="1">
      <c r="G46" s="6">
        <v>39799</v>
      </c>
      <c r="H46" s="1">
        <v>20772</v>
      </c>
      <c r="I46" s="8">
        <f t="shared" si="0"/>
        <v>920.48916758359223</v>
      </c>
    </row>
    <row r="47" spans="1:9" ht="15.75" customHeight="1">
      <c r="G47" s="6">
        <v>39800</v>
      </c>
      <c r="H47" s="1">
        <v>21256</v>
      </c>
      <c r="I47" s="8">
        <f t="shared" si="0"/>
        <v>941.93711468114941</v>
      </c>
    </row>
    <row r="48" spans="1:9" ht="15.75" customHeight="1">
      <c r="G48" s="6">
        <v>39801</v>
      </c>
      <c r="H48" s="1">
        <v>22222</v>
      </c>
      <c r="I48" s="8">
        <f t="shared" si="0"/>
        <v>984.74438099569545</v>
      </c>
    </row>
    <row r="49" spans="7:9" ht="13">
      <c r="G49" s="6">
        <v>39802</v>
      </c>
      <c r="H49" s="1">
        <v>23671</v>
      </c>
      <c r="I49" s="8">
        <f t="shared" si="0"/>
        <v>1048.9552804675145</v>
      </c>
    </row>
    <row r="50" spans="7:9" ht="13">
      <c r="G50" s="6">
        <v>39803</v>
      </c>
      <c r="H50" s="1">
        <v>24154</v>
      </c>
      <c r="I50" s="8">
        <f t="shared" si="0"/>
        <v>1070.3589136247874</v>
      </c>
    </row>
    <row r="51" spans="7:9" ht="13">
      <c r="G51" s="6">
        <v>39804</v>
      </c>
      <c r="H51" s="1">
        <v>25120</v>
      </c>
      <c r="I51" s="8">
        <f t="shared" si="0"/>
        <v>1113.1661799393335</v>
      </c>
    </row>
    <row r="52" spans="7:9" ht="13">
      <c r="G52" s="6">
        <v>39805</v>
      </c>
      <c r="H52" s="1">
        <v>26086</v>
      </c>
      <c r="I52" s="8">
        <f t="shared" si="0"/>
        <v>1155.9734462538795</v>
      </c>
    </row>
    <row r="53" spans="7:9" ht="13">
      <c r="G53" s="6">
        <v>39806</v>
      </c>
      <c r="H53" s="1">
        <v>27536</v>
      </c>
      <c r="I53" s="8">
        <f t="shared" si="0"/>
        <v>1220.2286596659828</v>
      </c>
    </row>
    <row r="54" spans="7:9" ht="13">
      <c r="G54" s="6">
        <v>39807</v>
      </c>
      <c r="H54" s="1">
        <v>28019</v>
      </c>
      <c r="I54" s="8">
        <f t="shared" si="0"/>
        <v>1241.6322928232557</v>
      </c>
    </row>
    <row r="55" spans="7:9" ht="13">
      <c r="G55" s="6">
        <v>39808</v>
      </c>
      <c r="H55" s="1">
        <v>28985</v>
      </c>
      <c r="I55" s="8">
        <f t="shared" si="0"/>
        <v>1284.4395591378018</v>
      </c>
    </row>
    <row r="56" spans="7:9" ht="13">
      <c r="G56" s="6">
        <v>39809</v>
      </c>
      <c r="H56" s="1">
        <v>29468</v>
      </c>
      <c r="I56" s="8">
        <f t="shared" si="0"/>
        <v>1305.8431922950749</v>
      </c>
    </row>
    <row r="57" spans="7:9" ht="13">
      <c r="G57" s="6">
        <v>39810</v>
      </c>
      <c r="H57" s="1">
        <v>29951</v>
      </c>
      <c r="I57" s="8">
        <f t="shared" si="0"/>
        <v>1327.2468254523478</v>
      </c>
    </row>
    <row r="58" spans="7:9" ht="13">
      <c r="G58" s="6">
        <v>39811</v>
      </c>
      <c r="H58" s="1">
        <v>30434</v>
      </c>
      <c r="I58" s="8">
        <f t="shared" si="0"/>
        <v>1348.650458609621</v>
      </c>
    </row>
    <row r="59" spans="7:9" ht="13">
      <c r="G59" s="6">
        <v>39812</v>
      </c>
      <c r="H59" s="1">
        <v>31400</v>
      </c>
      <c r="I59" s="8">
        <f t="shared" si="0"/>
        <v>1391.457724924167</v>
      </c>
    </row>
    <row r="60" spans="7:9" ht="13">
      <c r="G60" s="6">
        <v>39813</v>
      </c>
      <c r="H60" s="1">
        <v>31884</v>
      </c>
      <c r="I60" s="8">
        <f t="shared" si="0"/>
        <v>1412.9056720217241</v>
      </c>
    </row>
    <row r="61" spans="7:9" ht="13">
      <c r="G61" s="6">
        <v>39814</v>
      </c>
      <c r="H61" s="1">
        <v>32367</v>
      </c>
      <c r="I61" s="8">
        <f t="shared" si="0"/>
        <v>1434.3093051789972</v>
      </c>
    </row>
    <row r="62" spans="7:9" ht="13">
      <c r="G62" s="6">
        <v>39815</v>
      </c>
      <c r="H62" s="1">
        <v>33333</v>
      </c>
      <c r="I62" s="8">
        <f t="shared" si="0"/>
        <v>1477.1165714935432</v>
      </c>
    </row>
    <row r="63" spans="7:9" ht="13">
      <c r="G63" s="6">
        <v>39816</v>
      </c>
      <c r="H63" s="1">
        <v>33816</v>
      </c>
      <c r="I63" s="8">
        <f t="shared" si="0"/>
        <v>1498.5202046508161</v>
      </c>
    </row>
    <row r="64" spans="7:9" ht="13">
      <c r="G64" s="6">
        <v>39817</v>
      </c>
      <c r="H64" s="1">
        <v>34299</v>
      </c>
      <c r="I64" s="8">
        <f t="shared" si="0"/>
        <v>1519.9238378080893</v>
      </c>
    </row>
    <row r="65" spans="7:9" ht="13">
      <c r="G65" s="6">
        <v>39818</v>
      </c>
      <c r="H65" s="1">
        <v>34782</v>
      </c>
      <c r="I65" s="8">
        <f t="shared" si="0"/>
        <v>1541.3274709653622</v>
      </c>
    </row>
    <row r="66" spans="7:9" ht="13">
      <c r="G66" s="6">
        <v>39819</v>
      </c>
      <c r="H66" s="1">
        <v>35265</v>
      </c>
      <c r="I66" s="8">
        <f t="shared" si="0"/>
        <v>1562.7311041226351</v>
      </c>
    </row>
    <row r="67" spans="7:9" ht="13">
      <c r="G67" s="6">
        <v>39820</v>
      </c>
      <c r="H67" s="1">
        <v>36231</v>
      </c>
      <c r="I67" s="8">
        <f t="shared" si="0"/>
        <v>1605.5383704371811</v>
      </c>
    </row>
    <row r="68" spans="7:9" ht="13">
      <c r="G68" s="6">
        <v>39821</v>
      </c>
      <c r="H68" s="1">
        <v>36714</v>
      </c>
      <c r="I68" s="8">
        <f t="shared" si="0"/>
        <v>1626.9420035944543</v>
      </c>
    </row>
    <row r="69" spans="7:9" ht="13">
      <c r="G69" s="6">
        <v>39822</v>
      </c>
      <c r="H69" s="1">
        <v>37198</v>
      </c>
      <c r="I69" s="8">
        <f t="shared" si="0"/>
        <v>1648.3899506920116</v>
      </c>
    </row>
    <row r="70" spans="7:9" ht="13">
      <c r="G70" s="6">
        <v>39823</v>
      </c>
      <c r="H70" s="1">
        <v>37681</v>
      </c>
      <c r="I70" s="8">
        <f t="shared" si="0"/>
        <v>1669.7935838492845</v>
      </c>
    </row>
    <row r="71" spans="7:9" ht="13">
      <c r="G71" s="6">
        <v>39824</v>
      </c>
      <c r="H71" s="1">
        <v>39613</v>
      </c>
      <c r="I71" s="8">
        <f t="shared" si="0"/>
        <v>1755.4081164783765</v>
      </c>
    </row>
    <row r="72" spans="7:9" ht="13">
      <c r="G72" s="6">
        <v>39825</v>
      </c>
      <c r="H72" s="1">
        <v>40096</v>
      </c>
      <c r="I72" s="8">
        <f t="shared" si="0"/>
        <v>1776.8117496356494</v>
      </c>
    </row>
    <row r="73" spans="7:9" ht="13">
      <c r="G73" s="6">
        <v>39826</v>
      </c>
      <c r="H73" s="1">
        <v>41062</v>
      </c>
      <c r="I73" s="8">
        <f t="shared" si="0"/>
        <v>1819.6190159501955</v>
      </c>
    </row>
    <row r="74" spans="7:9" ht="13">
      <c r="G74" s="6">
        <v>39827</v>
      </c>
      <c r="H74" s="1">
        <v>42028</v>
      </c>
      <c r="I74" s="8">
        <f t="shared" si="0"/>
        <v>1862.4262822647415</v>
      </c>
    </row>
    <row r="75" spans="7:9" ht="13">
      <c r="G75" s="6">
        <v>39828</v>
      </c>
      <c r="H75" s="1">
        <v>42995</v>
      </c>
      <c r="I75" s="8">
        <f t="shared" si="0"/>
        <v>1905.2778625195717</v>
      </c>
    </row>
    <row r="76" spans="7:9" ht="13">
      <c r="G76" s="6">
        <v>39829</v>
      </c>
      <c r="H76" s="1">
        <v>43478</v>
      </c>
      <c r="I76" s="8">
        <f t="shared" si="0"/>
        <v>1926.6814956768449</v>
      </c>
    </row>
    <row r="77" spans="7:9" ht="13">
      <c r="G77" s="6">
        <v>39830</v>
      </c>
      <c r="H77" s="1">
        <v>43961</v>
      </c>
      <c r="I77" s="8">
        <f t="shared" si="0"/>
        <v>1948.0851288341178</v>
      </c>
    </row>
    <row r="78" spans="7:9" ht="13">
      <c r="G78" s="6">
        <v>39831</v>
      </c>
      <c r="H78" s="1">
        <v>45410</v>
      </c>
      <c r="I78" s="8">
        <f t="shared" si="0"/>
        <v>2012.2960283059369</v>
      </c>
    </row>
    <row r="79" spans="7:9" ht="13">
      <c r="G79" s="6">
        <v>39832</v>
      </c>
      <c r="H79" s="1">
        <v>46859</v>
      </c>
      <c r="I79" s="8">
        <f t="shared" si="0"/>
        <v>2076.5069277777561</v>
      </c>
    </row>
    <row r="80" spans="7:9" ht="13">
      <c r="G80" s="6">
        <v>39833</v>
      </c>
      <c r="H80" s="1">
        <v>48309</v>
      </c>
      <c r="I80" s="8">
        <f t="shared" si="0"/>
        <v>2140.762141189859</v>
      </c>
    </row>
    <row r="81" spans="7:9" ht="13">
      <c r="G81" s="6">
        <v>39834</v>
      </c>
      <c r="H81" s="1">
        <v>49275</v>
      </c>
      <c r="I81" s="8">
        <f t="shared" si="0"/>
        <v>2183.5694075044053</v>
      </c>
    </row>
    <row r="82" spans="7:9" ht="13">
      <c r="G82" s="6">
        <v>39835</v>
      </c>
      <c r="H82" s="1">
        <v>50724</v>
      </c>
      <c r="I82" s="8">
        <f t="shared" si="0"/>
        <v>2247.7803069762244</v>
      </c>
    </row>
    <row r="83" spans="7:9" ht="13">
      <c r="G83" s="6">
        <v>39836</v>
      </c>
      <c r="H83" s="1">
        <v>52173</v>
      </c>
      <c r="I83" s="8">
        <f t="shared" si="0"/>
        <v>2311.9912064480432</v>
      </c>
    </row>
    <row r="84" spans="7:9" ht="13">
      <c r="G84" s="6">
        <v>39837</v>
      </c>
      <c r="H84" s="1">
        <v>54106</v>
      </c>
      <c r="I84" s="8">
        <f t="shared" si="0"/>
        <v>2397.6500530174194</v>
      </c>
    </row>
    <row r="85" spans="7:9" ht="13">
      <c r="G85" s="6">
        <v>39838</v>
      </c>
      <c r="H85" s="1">
        <v>55555</v>
      </c>
      <c r="I85" s="8">
        <f t="shared" si="0"/>
        <v>2461.8609524892386</v>
      </c>
    </row>
    <row r="86" spans="7:9" ht="13">
      <c r="G86" s="6">
        <v>39839</v>
      </c>
      <c r="H86" s="1">
        <v>57004</v>
      </c>
      <c r="I86" s="8">
        <f t="shared" si="0"/>
        <v>2526.0718519610577</v>
      </c>
    </row>
    <row r="87" spans="7:9" ht="13">
      <c r="G87" s="6">
        <v>39840</v>
      </c>
      <c r="H87" s="1">
        <v>57971</v>
      </c>
      <c r="I87" s="8">
        <f t="shared" si="0"/>
        <v>2568.9234322158877</v>
      </c>
    </row>
    <row r="88" spans="7:9" ht="13">
      <c r="G88" s="6">
        <v>39841</v>
      </c>
      <c r="H88" s="1">
        <v>59420</v>
      </c>
      <c r="I88" s="8">
        <f t="shared" si="0"/>
        <v>2633.1343316877069</v>
      </c>
    </row>
    <row r="89" spans="7:9" ht="13">
      <c r="G89" s="6">
        <v>39842</v>
      </c>
      <c r="H89" s="1">
        <v>60386</v>
      </c>
      <c r="I89" s="8">
        <f t="shared" si="0"/>
        <v>2675.9415980022527</v>
      </c>
    </row>
    <row r="90" spans="7:9" ht="13">
      <c r="G90" s="6">
        <v>39843</v>
      </c>
      <c r="H90" s="1">
        <v>60869</v>
      </c>
      <c r="I90" s="8">
        <f t="shared" si="0"/>
        <v>2697.3452311595261</v>
      </c>
    </row>
    <row r="91" spans="7:9" ht="13">
      <c r="G91" s="6">
        <v>39844</v>
      </c>
      <c r="H91" s="1">
        <v>62318</v>
      </c>
      <c r="I91" s="8">
        <f t="shared" si="0"/>
        <v>2761.5561306313448</v>
      </c>
    </row>
    <row r="92" spans="7:9" ht="13">
      <c r="G92" s="6">
        <v>39845</v>
      </c>
      <c r="H92" s="1">
        <v>63768</v>
      </c>
      <c r="I92" s="8">
        <f t="shared" si="0"/>
        <v>2825.8113440434481</v>
      </c>
    </row>
    <row r="93" spans="7:9" ht="13">
      <c r="G93" s="6">
        <v>39846</v>
      </c>
      <c r="H93" s="1">
        <v>65217</v>
      </c>
      <c r="I93" s="8">
        <f t="shared" si="0"/>
        <v>2890.0222435152673</v>
      </c>
    </row>
    <row r="94" spans="7:9" ht="13">
      <c r="G94" s="6">
        <v>39847</v>
      </c>
      <c r="H94" s="1">
        <v>66666</v>
      </c>
      <c r="I94" s="8">
        <f t="shared" si="0"/>
        <v>2954.2331429870865</v>
      </c>
    </row>
    <row r="95" spans="7:9" ht="13">
      <c r="G95" s="6">
        <v>39848</v>
      </c>
      <c r="H95" s="1">
        <v>67149</v>
      </c>
      <c r="I95" s="8">
        <f t="shared" si="0"/>
        <v>2975.6367761443594</v>
      </c>
    </row>
    <row r="96" spans="7:9" ht="13">
      <c r="G96" s="6">
        <v>39849</v>
      </c>
      <c r="H96" s="1">
        <v>68115</v>
      </c>
      <c r="I96" s="8">
        <f t="shared" si="0"/>
        <v>3018.4440424589052</v>
      </c>
    </row>
    <row r="97" spans="7:9" ht="13">
      <c r="G97" s="6">
        <v>39850</v>
      </c>
      <c r="H97" s="1">
        <v>68599</v>
      </c>
      <c r="I97" s="8">
        <f t="shared" si="0"/>
        <v>3039.8919895564627</v>
      </c>
    </row>
    <row r="98" spans="7:9" ht="13">
      <c r="G98" s="6">
        <v>39851</v>
      </c>
      <c r="H98" s="1">
        <v>69082</v>
      </c>
      <c r="I98" s="8">
        <f t="shared" si="0"/>
        <v>3061.2956227137356</v>
      </c>
    </row>
    <row r="99" spans="7:9" ht="13">
      <c r="G99" s="6">
        <v>39852</v>
      </c>
      <c r="H99" s="1">
        <v>70048</v>
      </c>
      <c r="I99" s="8">
        <f t="shared" si="0"/>
        <v>3104.1028890282814</v>
      </c>
    </row>
    <row r="100" spans="7:9" ht="13">
      <c r="G100" s="6">
        <v>39853</v>
      </c>
      <c r="H100" s="1">
        <v>70531</v>
      </c>
      <c r="I100" s="8">
        <f t="shared" si="0"/>
        <v>3125.5065221855548</v>
      </c>
    </row>
    <row r="101" spans="7:9" ht="13">
      <c r="G101" s="6">
        <v>39854</v>
      </c>
      <c r="H101" s="1">
        <v>71497</v>
      </c>
      <c r="I101" s="8">
        <f t="shared" si="0"/>
        <v>3168.3137885001006</v>
      </c>
    </row>
    <row r="102" spans="7:9" ht="13">
      <c r="G102" s="6">
        <v>39855</v>
      </c>
      <c r="H102" s="1">
        <v>72463</v>
      </c>
      <c r="I102" s="8">
        <f t="shared" si="0"/>
        <v>3211.1210548146469</v>
      </c>
    </row>
    <row r="103" spans="7:9" ht="13">
      <c r="G103" s="6">
        <v>39856</v>
      </c>
      <c r="H103" s="1">
        <v>73913</v>
      </c>
      <c r="I103" s="8">
        <f t="shared" si="0"/>
        <v>3275.3762682267497</v>
      </c>
    </row>
    <row r="104" spans="7:9" ht="13">
      <c r="G104" s="6">
        <v>39857</v>
      </c>
      <c r="H104" s="1">
        <v>74879</v>
      </c>
      <c r="I104" s="8">
        <f t="shared" si="0"/>
        <v>3318.183534541296</v>
      </c>
    </row>
    <row r="105" spans="7:9" ht="13">
      <c r="G105" s="6">
        <v>39858</v>
      </c>
      <c r="H105" s="1">
        <v>75362</v>
      </c>
      <c r="I105" s="8">
        <f t="shared" si="0"/>
        <v>3339.5871676985689</v>
      </c>
    </row>
    <row r="106" spans="7:9" ht="13">
      <c r="G106" s="6">
        <v>39859</v>
      </c>
      <c r="H106" s="1">
        <v>76811</v>
      </c>
      <c r="I106" s="8">
        <f t="shared" si="0"/>
        <v>3403.7980671703881</v>
      </c>
    </row>
    <row r="107" spans="7:9" ht="13">
      <c r="G107" s="6">
        <v>39860</v>
      </c>
      <c r="H107" s="1">
        <v>77777</v>
      </c>
      <c r="I107" s="8">
        <f t="shared" si="0"/>
        <v>3446.6053334849339</v>
      </c>
    </row>
    <row r="108" spans="7:9" ht="13">
      <c r="G108" s="6">
        <v>39861</v>
      </c>
      <c r="H108" s="1">
        <v>78743</v>
      </c>
      <c r="I108" s="8">
        <f t="shared" si="0"/>
        <v>3489.4125997994802</v>
      </c>
    </row>
    <row r="109" spans="7:9" ht="13">
      <c r="G109" s="6">
        <v>39862</v>
      </c>
      <c r="H109" s="1">
        <v>79227</v>
      </c>
      <c r="I109" s="8">
        <f t="shared" si="0"/>
        <v>3510.8605468970372</v>
      </c>
    </row>
    <row r="110" spans="7:9" ht="13">
      <c r="G110" s="6">
        <v>39863</v>
      </c>
      <c r="H110" s="1">
        <v>79710</v>
      </c>
      <c r="I110" s="8">
        <f t="shared" si="0"/>
        <v>3532.2641800543101</v>
      </c>
    </row>
    <row r="111" spans="7:9" ht="13">
      <c r="G111" s="6">
        <v>39864</v>
      </c>
      <c r="H111" s="1">
        <v>80676</v>
      </c>
      <c r="I111" s="8">
        <f t="shared" si="0"/>
        <v>3575.0714463688564</v>
      </c>
    </row>
    <row r="112" spans="7:9" ht="13">
      <c r="G112" s="6">
        <v>39865</v>
      </c>
      <c r="H112" s="1">
        <v>81159</v>
      </c>
      <c r="I112" s="8">
        <f t="shared" si="0"/>
        <v>3596.4750795261293</v>
      </c>
    </row>
    <row r="113" spans="7:9" ht="13">
      <c r="G113" s="6">
        <v>39866</v>
      </c>
      <c r="H113" s="1">
        <v>82125</v>
      </c>
      <c r="I113" s="8">
        <f t="shared" si="0"/>
        <v>3639.2823458406751</v>
      </c>
    </row>
    <row r="114" spans="7:9" ht="13">
      <c r="G114" s="6">
        <v>39867</v>
      </c>
      <c r="H114" s="1">
        <v>82608</v>
      </c>
      <c r="I114" s="8">
        <f t="shared" si="0"/>
        <v>3660.6859789979485</v>
      </c>
    </row>
    <row r="115" spans="7:9" ht="13">
      <c r="G115" s="6">
        <v>39868</v>
      </c>
      <c r="H115" s="1">
        <v>82608</v>
      </c>
      <c r="I115" s="8">
        <f t="shared" si="0"/>
        <v>3660.6859789979485</v>
      </c>
    </row>
    <row r="116" spans="7:9" ht="13">
      <c r="G116" s="6">
        <v>39869</v>
      </c>
      <c r="H116" s="1">
        <v>83091</v>
      </c>
      <c r="I116" s="8">
        <f t="shared" si="0"/>
        <v>3682.0896121552214</v>
      </c>
    </row>
    <row r="117" spans="7:9" ht="13">
      <c r="G117" s="6">
        <v>39870</v>
      </c>
      <c r="H117" s="1">
        <v>84057</v>
      </c>
      <c r="I117" s="8">
        <f t="shared" si="0"/>
        <v>3724.8968784697672</v>
      </c>
    </row>
    <row r="118" spans="7:9" ht="13">
      <c r="G118" s="6">
        <v>39871</v>
      </c>
      <c r="H118" s="1">
        <v>84541</v>
      </c>
      <c r="I118" s="8">
        <f t="shared" si="0"/>
        <v>3746.3448255673247</v>
      </c>
    </row>
    <row r="119" spans="7:9" ht="13">
      <c r="G119" s="6">
        <v>39872</v>
      </c>
      <c r="H119" s="1">
        <v>85024</v>
      </c>
      <c r="I119" s="8">
        <f t="shared" si="0"/>
        <v>3767.7484587245976</v>
      </c>
    </row>
    <row r="120" spans="7:9" ht="13">
      <c r="G120" s="6">
        <v>39873</v>
      </c>
      <c r="H120" s="1">
        <v>85990</v>
      </c>
      <c r="I120" s="8">
        <f t="shared" si="0"/>
        <v>3810.5557250391435</v>
      </c>
    </row>
    <row r="121" spans="7:9" ht="13">
      <c r="G121" s="6">
        <v>39874</v>
      </c>
      <c r="H121" s="1">
        <v>86473</v>
      </c>
      <c r="I121" s="8">
        <f t="shared" si="0"/>
        <v>3831.9593581964168</v>
      </c>
    </row>
    <row r="122" spans="7:9" ht="13">
      <c r="G122" s="6">
        <v>39875</v>
      </c>
      <c r="H122" s="1">
        <v>86473</v>
      </c>
      <c r="I122" s="8">
        <f t="shared" si="0"/>
        <v>3831.9593581964168</v>
      </c>
    </row>
    <row r="123" spans="7:9" ht="13">
      <c r="G123" s="6">
        <v>39876</v>
      </c>
      <c r="H123" s="1">
        <v>86473</v>
      </c>
      <c r="I123" s="8">
        <f t="shared" si="0"/>
        <v>3831.9593581964168</v>
      </c>
    </row>
    <row r="124" spans="7:9" ht="13">
      <c r="G124" s="6">
        <v>40025</v>
      </c>
      <c r="H124" s="1">
        <v>98592</v>
      </c>
      <c r="I124" s="1">
        <v>4369</v>
      </c>
    </row>
    <row r="125" spans="7:9" ht="13">
      <c r="H125" s="6"/>
    </row>
    <row r="126" spans="7:9" ht="13">
      <c r="H126" s="1" t="s">
        <v>212</v>
      </c>
    </row>
    <row r="127" spans="7:9" ht="13">
      <c r="H127" s="1">
        <f>98592/4369</f>
        <v>22.566262302586406</v>
      </c>
    </row>
    <row r="196" spans="8:8" ht="13">
      <c r="H196" s="6"/>
    </row>
    <row r="197" spans="8:8" ht="13">
      <c r="H197" s="6"/>
    </row>
    <row r="198" spans="8:8" ht="13">
      <c r="H198" s="11"/>
    </row>
    <row r="199" spans="8:8" ht="13">
      <c r="H199" s="6"/>
    </row>
    <row r="200" spans="8:8" ht="13">
      <c r="H200" s="6"/>
    </row>
    <row r="201" spans="8:8" ht="13">
      <c r="H201" s="6"/>
    </row>
    <row r="202" spans="8:8" ht="13">
      <c r="H202" s="6"/>
    </row>
    <row r="203" spans="8:8" ht="13">
      <c r="H203" s="6"/>
    </row>
    <row r="204" spans="8:8" ht="13">
      <c r="H204" s="6"/>
    </row>
    <row r="205" spans="8:8" ht="13">
      <c r="H205" s="6"/>
    </row>
    <row r="206" spans="8:8" ht="13">
      <c r="H206" s="6"/>
    </row>
    <row r="207" spans="8:8" ht="13">
      <c r="H207" s="6"/>
    </row>
    <row r="208" spans="8:8" ht="13">
      <c r="H208" s="6"/>
    </row>
    <row r="209" spans="8:8" ht="13">
      <c r="H209" s="6"/>
    </row>
    <row r="210" spans="8:8" ht="13">
      <c r="H210" s="6"/>
    </row>
    <row r="211" spans="8:8" ht="13">
      <c r="H211" s="6"/>
    </row>
    <row r="212" spans="8:8" ht="13">
      <c r="H212" s="6"/>
    </row>
    <row r="213" spans="8:8" ht="13">
      <c r="H213" s="6"/>
    </row>
    <row r="214" spans="8:8" ht="13">
      <c r="H214" s="6"/>
    </row>
    <row r="215" spans="8:8" ht="13">
      <c r="H215" s="6"/>
    </row>
    <row r="216" spans="8:8" ht="13">
      <c r="H216" s="6"/>
    </row>
    <row r="217" spans="8:8" ht="13">
      <c r="H217" s="6"/>
    </row>
    <row r="218" spans="8:8" ht="13">
      <c r="H218" s="6"/>
    </row>
    <row r="219" spans="8:8" ht="13">
      <c r="H219" s="6"/>
    </row>
    <row r="220" spans="8:8" ht="13">
      <c r="H220" s="6"/>
    </row>
    <row r="221" spans="8:8" ht="13">
      <c r="H221" s="6"/>
    </row>
    <row r="222" spans="8:8" ht="13">
      <c r="H222" s="6"/>
    </row>
    <row r="223" spans="8:8" ht="13">
      <c r="H223" s="6"/>
    </row>
    <row r="224" spans="8:8" ht="13">
      <c r="H224" s="6"/>
    </row>
    <row r="225" spans="8:8" ht="13">
      <c r="H225" s="6"/>
    </row>
    <row r="226" spans="8:8" ht="13">
      <c r="H226" s="6"/>
    </row>
    <row r="227" spans="8:8" ht="13">
      <c r="H227" s="6"/>
    </row>
    <row r="228" spans="8:8" ht="13">
      <c r="H228" s="6"/>
    </row>
    <row r="229" spans="8:8" ht="13">
      <c r="H229" s="6"/>
    </row>
    <row r="230" spans="8:8" ht="13">
      <c r="H230" s="6"/>
    </row>
    <row r="231" spans="8:8" ht="13">
      <c r="H231" s="6"/>
    </row>
    <row r="232" spans="8:8" ht="13">
      <c r="H232" s="6"/>
    </row>
    <row r="233" spans="8:8" ht="13">
      <c r="H233" s="6"/>
    </row>
    <row r="234" spans="8:8" ht="13">
      <c r="H234" s="6"/>
    </row>
    <row r="235" spans="8:8" ht="13">
      <c r="H235" s="6"/>
    </row>
    <row r="236" spans="8:8" ht="13">
      <c r="H236" s="6"/>
    </row>
    <row r="237" spans="8:8" ht="13">
      <c r="H237" s="6"/>
    </row>
    <row r="238" spans="8:8" ht="13">
      <c r="H238" s="6"/>
    </row>
    <row r="239" spans="8:8" ht="13">
      <c r="H239" s="6"/>
    </row>
    <row r="240" spans="8:8" ht="13">
      <c r="H240" s="6"/>
    </row>
    <row r="241" spans="8:8" ht="13">
      <c r="H241" s="6"/>
    </row>
    <row r="242" spans="8:8" ht="13">
      <c r="H242" s="6"/>
    </row>
    <row r="243" spans="8:8" ht="13">
      <c r="H243" s="6"/>
    </row>
    <row r="244" spans="8:8" ht="13">
      <c r="H244" s="6"/>
    </row>
    <row r="245" spans="8:8" ht="13">
      <c r="H245" s="6"/>
    </row>
    <row r="246" spans="8:8" ht="13">
      <c r="H246" s="6"/>
    </row>
    <row r="247" spans="8:8" ht="13">
      <c r="H247" s="6"/>
    </row>
    <row r="248" spans="8:8" ht="13">
      <c r="H248" s="6"/>
    </row>
    <row r="249" spans="8:8" ht="13">
      <c r="H249" s="6"/>
    </row>
    <row r="250" spans="8:8" ht="13">
      <c r="H250" s="6"/>
    </row>
    <row r="251" spans="8:8" ht="13">
      <c r="H251" s="6"/>
    </row>
    <row r="252" spans="8:8" ht="13">
      <c r="H252" s="6"/>
    </row>
    <row r="253" spans="8:8" ht="13">
      <c r="H253" s="6"/>
    </row>
    <row r="254" spans="8:8" ht="13">
      <c r="H254" s="6"/>
    </row>
    <row r="255" spans="8:8" ht="13">
      <c r="H255" s="6"/>
    </row>
    <row r="256" spans="8:8" ht="13">
      <c r="H256" s="6"/>
    </row>
    <row r="257" spans="8:8" ht="13">
      <c r="H257" s="6"/>
    </row>
    <row r="258" spans="8:8" ht="13">
      <c r="H258" s="6"/>
    </row>
    <row r="259" spans="8:8" ht="13">
      <c r="H259" s="6"/>
    </row>
    <row r="260" spans="8:8" ht="13">
      <c r="H260" s="6"/>
    </row>
    <row r="261" spans="8:8" ht="13">
      <c r="H261" s="6"/>
    </row>
    <row r="262" spans="8:8" ht="13">
      <c r="H262" s="6"/>
    </row>
    <row r="263" spans="8:8" ht="13">
      <c r="H263" s="6"/>
    </row>
    <row r="264" spans="8:8" ht="13">
      <c r="H264" s="6"/>
    </row>
    <row r="265" spans="8:8" ht="13">
      <c r="H265" s="6"/>
    </row>
    <row r="266" spans="8:8" ht="13">
      <c r="H266" s="6"/>
    </row>
    <row r="267" spans="8:8" ht="13">
      <c r="H267" s="6"/>
    </row>
    <row r="268" spans="8:8" ht="13">
      <c r="H268" s="6"/>
    </row>
    <row r="269" spans="8:8" ht="13">
      <c r="H269" s="6"/>
    </row>
    <row r="270" spans="8:8" ht="13">
      <c r="H270" s="6"/>
    </row>
    <row r="271" spans="8:8" ht="13">
      <c r="H271" s="6"/>
    </row>
    <row r="272" spans="8:8" ht="13">
      <c r="H272" s="6"/>
    </row>
    <row r="273" spans="8:8" ht="13">
      <c r="H273" s="6"/>
    </row>
    <row r="274" spans="8:8" ht="13">
      <c r="H274" s="6"/>
    </row>
    <row r="275" spans="8:8" ht="13">
      <c r="H275" s="6"/>
    </row>
    <row r="276" spans="8:8" ht="13">
      <c r="H276" s="6"/>
    </row>
    <row r="277" spans="8:8" ht="13">
      <c r="H277" s="6"/>
    </row>
    <row r="278" spans="8:8" ht="13">
      <c r="H278" s="6"/>
    </row>
    <row r="279" spans="8:8" ht="13">
      <c r="H279" s="6"/>
    </row>
    <row r="280" spans="8:8" ht="13">
      <c r="H280" s="6"/>
    </row>
    <row r="281" spans="8:8" ht="13">
      <c r="H281" s="6"/>
    </row>
    <row r="282" spans="8:8" ht="13">
      <c r="H282" s="6"/>
    </row>
    <row r="283" spans="8:8" ht="13">
      <c r="H283" s="6"/>
    </row>
    <row r="284" spans="8:8" ht="13">
      <c r="H284" s="6"/>
    </row>
    <row r="285" spans="8:8" ht="13">
      <c r="H285" s="6"/>
    </row>
    <row r="286" spans="8:8" ht="13">
      <c r="H286" s="6"/>
    </row>
    <row r="287" spans="8:8" ht="13">
      <c r="H287" s="6"/>
    </row>
    <row r="288" spans="8:8" ht="13">
      <c r="H288" s="6"/>
    </row>
    <row r="289" spans="8:8" ht="13">
      <c r="H289" s="6"/>
    </row>
    <row r="290" spans="8:8" ht="13">
      <c r="H290" s="6"/>
    </row>
    <row r="291" spans="8:8" ht="13">
      <c r="H291" s="6"/>
    </row>
    <row r="292" spans="8:8" ht="13">
      <c r="H292" s="6"/>
    </row>
    <row r="293" spans="8:8" ht="13">
      <c r="H293" s="6"/>
    </row>
    <row r="294" spans="8:8" ht="13">
      <c r="H294" s="6"/>
    </row>
    <row r="295" spans="8:8" ht="13">
      <c r="H295" s="6"/>
    </row>
    <row r="296" spans="8:8" ht="13">
      <c r="H296" s="6"/>
    </row>
    <row r="297" spans="8:8" ht="13">
      <c r="H297" s="6"/>
    </row>
    <row r="298" spans="8:8" ht="13">
      <c r="H298" s="6"/>
    </row>
    <row r="299" spans="8:8" ht="13">
      <c r="H299" s="6"/>
    </row>
    <row r="300" spans="8:8" ht="13">
      <c r="H300" s="6"/>
    </row>
    <row r="301" spans="8:8" ht="13">
      <c r="H301" s="6"/>
    </row>
    <row r="302" spans="8:8" ht="13">
      <c r="H302" s="6"/>
    </row>
    <row r="303" spans="8:8" ht="13">
      <c r="H303" s="6"/>
    </row>
    <row r="304" spans="8:8" ht="13">
      <c r="H304" s="6"/>
    </row>
    <row r="305" spans="8:8" ht="13">
      <c r="H305" s="6"/>
    </row>
    <row r="306" spans="8:8" ht="13">
      <c r="H306" s="6"/>
    </row>
    <row r="307" spans="8:8" ht="13">
      <c r="H307" s="6"/>
    </row>
    <row r="308" spans="8:8" ht="13">
      <c r="H308" s="6"/>
    </row>
    <row r="309" spans="8:8" ht="13">
      <c r="H309" s="6"/>
    </row>
    <row r="310" spans="8:8" ht="13">
      <c r="H310" s="6"/>
    </row>
    <row r="311" spans="8:8" ht="13">
      <c r="H311" s="6"/>
    </row>
    <row r="312" spans="8:8" ht="13">
      <c r="H312" s="6"/>
    </row>
    <row r="313" spans="8:8" ht="13">
      <c r="H313" s="6"/>
    </row>
    <row r="314" spans="8:8" ht="13">
      <c r="H314" s="6"/>
    </row>
    <row r="315" spans="8:8" ht="13">
      <c r="H315" s="6"/>
    </row>
    <row r="316" spans="8:8" ht="13">
      <c r="H316" s="6"/>
    </row>
    <row r="317" spans="8:8" ht="13">
      <c r="H317" s="6"/>
    </row>
    <row r="318" spans="8:8" ht="13">
      <c r="H318" s="6"/>
    </row>
    <row r="319" spans="8:8" ht="13">
      <c r="H319" s="6"/>
    </row>
    <row r="320" spans="8:8" ht="13">
      <c r="H320" s="6"/>
    </row>
    <row r="321" spans="8:8" ht="13">
      <c r="H321" s="6"/>
    </row>
    <row r="322" spans="8:8" ht="13">
      <c r="H322" s="6"/>
    </row>
    <row r="323" spans="8:8" ht="13">
      <c r="H323" s="6"/>
    </row>
    <row r="324" spans="8:8" ht="13">
      <c r="H324" s="6"/>
    </row>
    <row r="325" spans="8:8" ht="13">
      <c r="H325" s="6"/>
    </row>
    <row r="326" spans="8:8" ht="13">
      <c r="H326" s="6"/>
    </row>
    <row r="327" spans="8:8" ht="13">
      <c r="H327" s="6"/>
    </row>
    <row r="328" spans="8:8" ht="13">
      <c r="H328" s="6"/>
    </row>
    <row r="329" spans="8:8" ht="13">
      <c r="H329" s="6"/>
    </row>
    <row r="330" spans="8:8" ht="13">
      <c r="H330" s="6"/>
    </row>
    <row r="331" spans="8:8" ht="13">
      <c r="H331" s="6"/>
    </row>
    <row r="332" spans="8:8" ht="13">
      <c r="H332" s="6"/>
    </row>
    <row r="333" spans="8:8" ht="13">
      <c r="H333" s="6"/>
    </row>
    <row r="334" spans="8:8" ht="13">
      <c r="H334" s="6"/>
    </row>
    <row r="335" spans="8:8" ht="13">
      <c r="H335" s="6"/>
    </row>
    <row r="336" spans="8:8" ht="13">
      <c r="H336" s="6"/>
    </row>
    <row r="337" spans="8:8" ht="13">
      <c r="H337" s="6"/>
    </row>
    <row r="338" spans="8:8" ht="13">
      <c r="H338" s="6"/>
    </row>
    <row r="339" spans="8:8" ht="13">
      <c r="H339" s="6"/>
    </row>
    <row r="340" spans="8:8" ht="13">
      <c r="H340" s="6"/>
    </row>
    <row r="341" spans="8:8" ht="13">
      <c r="H341" s="6"/>
    </row>
    <row r="342" spans="8:8" ht="13">
      <c r="H342" s="6"/>
    </row>
    <row r="343" spans="8:8" ht="13">
      <c r="H343" s="6"/>
    </row>
    <row r="344" spans="8:8" ht="13">
      <c r="H344" s="6"/>
    </row>
    <row r="345" spans="8:8" ht="13">
      <c r="H345" s="6"/>
    </row>
    <row r="346" spans="8:8" ht="13">
      <c r="H346" s="6"/>
    </row>
    <row r="347" spans="8:8" ht="13">
      <c r="H347" s="6"/>
    </row>
    <row r="348" spans="8:8" ht="13">
      <c r="H348" s="6"/>
    </row>
    <row r="349" spans="8:8" ht="13">
      <c r="H349" s="6"/>
    </row>
    <row r="350" spans="8:8" ht="13">
      <c r="H350" s="6"/>
    </row>
    <row r="351" spans="8:8" ht="13">
      <c r="H351" s="6"/>
    </row>
    <row r="352" spans="8:8" ht="13">
      <c r="H352" s="6"/>
    </row>
    <row r="353" spans="8:8" ht="13">
      <c r="H353" s="6"/>
    </row>
    <row r="354" spans="8:8" ht="13">
      <c r="H354" s="6"/>
    </row>
    <row r="355" spans="8:8" ht="13">
      <c r="H355" s="6"/>
    </row>
    <row r="356" spans="8:8" ht="13">
      <c r="H356" s="6"/>
    </row>
    <row r="357" spans="8:8" ht="13">
      <c r="H357" s="6"/>
    </row>
    <row r="358" spans="8:8" ht="13">
      <c r="H358" s="6"/>
    </row>
    <row r="359" spans="8:8" ht="13">
      <c r="H359" s="6"/>
    </row>
    <row r="360" spans="8:8" ht="13">
      <c r="H360" s="6"/>
    </row>
    <row r="361" spans="8:8" ht="13">
      <c r="H361" s="6"/>
    </row>
    <row r="362" spans="8:8" ht="13">
      <c r="H362" s="6"/>
    </row>
    <row r="363" spans="8:8" ht="13">
      <c r="H363" s="6"/>
    </row>
    <row r="364" spans="8:8" ht="13">
      <c r="H364" s="6"/>
    </row>
    <row r="365" spans="8:8" ht="13">
      <c r="H365" s="6"/>
    </row>
    <row r="366" spans="8:8" ht="13">
      <c r="H366" s="6"/>
    </row>
    <row r="367" spans="8:8" ht="13">
      <c r="H367" s="6"/>
    </row>
    <row r="368" spans="8:8" ht="13">
      <c r="H368" s="6"/>
    </row>
    <row r="369" spans="8:8" ht="13">
      <c r="H369" s="6"/>
    </row>
    <row r="370" spans="8:8" ht="13">
      <c r="H370" s="6"/>
    </row>
    <row r="371" spans="8:8" ht="13">
      <c r="H371" s="6"/>
    </row>
    <row r="372" spans="8:8" ht="13">
      <c r="H372" s="6"/>
    </row>
    <row r="373" spans="8:8" ht="13">
      <c r="H373" s="6"/>
    </row>
    <row r="374" spans="8:8" ht="13">
      <c r="H374" s="6"/>
    </row>
    <row r="375" spans="8:8" ht="13">
      <c r="H375" s="6"/>
    </row>
    <row r="376" spans="8:8" ht="13">
      <c r="H376" s="6"/>
    </row>
    <row r="377" spans="8:8" ht="13">
      <c r="H377" s="6"/>
    </row>
    <row r="378" spans="8:8" ht="13">
      <c r="H378" s="6"/>
    </row>
    <row r="379" spans="8:8" ht="13">
      <c r="H379" s="6"/>
    </row>
    <row r="380" spans="8:8" ht="13">
      <c r="H380" s="6"/>
    </row>
    <row r="381" spans="8:8" ht="13">
      <c r="H381" s="6"/>
    </row>
    <row r="382" spans="8:8" ht="13">
      <c r="H382" s="6"/>
    </row>
    <row r="383" spans="8:8" ht="13">
      <c r="H383" s="6"/>
    </row>
    <row r="384" spans="8:8" ht="13">
      <c r="H384" s="6"/>
    </row>
    <row r="385" spans="8:8" ht="13">
      <c r="H385" s="6"/>
    </row>
    <row r="386" spans="8:8" ht="13">
      <c r="H386" s="6"/>
    </row>
    <row r="387" spans="8:8" ht="13">
      <c r="H387" s="6"/>
    </row>
    <row r="388" spans="8:8" ht="13">
      <c r="H388" s="6"/>
    </row>
    <row r="389" spans="8:8" ht="13">
      <c r="H389" s="6"/>
    </row>
    <row r="390" spans="8:8" ht="13">
      <c r="H390" s="6"/>
    </row>
    <row r="391" spans="8:8" ht="13">
      <c r="H391" s="6"/>
    </row>
    <row r="392" spans="8:8" ht="13">
      <c r="H392" s="6"/>
    </row>
    <row r="393" spans="8:8" ht="13">
      <c r="H393" s="6"/>
    </row>
    <row r="394" spans="8:8" ht="13">
      <c r="H394" s="6"/>
    </row>
    <row r="395" spans="8:8" ht="13">
      <c r="H395" s="6"/>
    </row>
    <row r="396" spans="8:8" ht="13">
      <c r="H396" s="6"/>
    </row>
    <row r="397" spans="8:8" ht="13">
      <c r="H397" s="6"/>
    </row>
    <row r="398" spans="8:8" ht="13">
      <c r="H398" s="6"/>
    </row>
    <row r="399" spans="8:8" ht="13">
      <c r="H399" s="6"/>
    </row>
    <row r="400" spans="8:8" ht="13">
      <c r="H400" s="6"/>
    </row>
    <row r="401" spans="8:8" ht="13">
      <c r="H401" s="6"/>
    </row>
    <row r="402" spans="8:8" ht="13">
      <c r="H402" s="6"/>
    </row>
    <row r="403" spans="8:8" ht="13">
      <c r="H403" s="6"/>
    </row>
    <row r="404" spans="8:8" ht="13">
      <c r="H404" s="6"/>
    </row>
    <row r="405" spans="8:8" ht="13">
      <c r="H405" s="6"/>
    </row>
    <row r="406" spans="8:8" ht="13">
      <c r="H406" s="6"/>
    </row>
    <row r="407" spans="8:8" ht="13">
      <c r="H407" s="6"/>
    </row>
    <row r="408" spans="8:8" ht="13">
      <c r="H408" s="6"/>
    </row>
    <row r="409" spans="8:8" ht="13">
      <c r="H409" s="6"/>
    </row>
    <row r="410" spans="8:8" ht="13">
      <c r="H410" s="6"/>
    </row>
    <row r="411" spans="8:8" ht="13">
      <c r="H411" s="6"/>
    </row>
    <row r="412" spans="8:8" ht="13">
      <c r="H412" s="6"/>
    </row>
    <row r="413" spans="8:8" ht="13">
      <c r="H413" s="6"/>
    </row>
    <row r="414" spans="8:8" ht="13">
      <c r="H414" s="6"/>
    </row>
    <row r="415" spans="8:8" ht="13">
      <c r="H415" s="6"/>
    </row>
    <row r="416" spans="8:8" ht="13">
      <c r="H416" s="6"/>
    </row>
    <row r="417" spans="8:8" ht="13">
      <c r="H417" s="6"/>
    </row>
    <row r="418" spans="8:8" ht="13">
      <c r="H418" s="6"/>
    </row>
  </sheetData>
  <hyperlinks>
    <hyperlink ref="A2" r:id="rId1" location="/media/File:Zimcholeracases2.png" xr:uid="{00000000-0004-0000-0A00-000000000000}"/>
    <hyperlink ref="A33" r:id="rId2" location="Impact" xr:uid="{00000000-0004-0000-0A00-000001000000}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7:C9"/>
  <sheetViews>
    <sheetView workbookViewId="0"/>
  </sheetViews>
  <sheetFormatPr baseColWidth="10" defaultColWidth="14.5" defaultRowHeight="15.75" customHeight="1"/>
  <sheetData>
    <row r="7" spans="1:3" ht="15.75" customHeight="1">
      <c r="A7" s="7" t="s">
        <v>100</v>
      </c>
      <c r="B7" s="1" t="s">
        <v>71</v>
      </c>
    </row>
    <row r="8" spans="1:3" ht="15.75" customHeight="1">
      <c r="A8" s="6">
        <v>39814</v>
      </c>
      <c r="B8" s="1">
        <v>0</v>
      </c>
    </row>
    <row r="9" spans="1:3" ht="15.75" customHeight="1">
      <c r="A9" s="6">
        <v>39899</v>
      </c>
      <c r="B9" s="1">
        <v>1100</v>
      </c>
      <c r="C9" s="7" t="s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119"/>
  <sheetViews>
    <sheetView workbookViewId="0"/>
  </sheetViews>
  <sheetFormatPr baseColWidth="10" defaultColWidth="14.5" defaultRowHeight="15.75" customHeight="1"/>
  <sheetData>
    <row r="1" spans="1:11" ht="15.75" customHeight="1">
      <c r="A1" s="8" t="s">
        <v>145</v>
      </c>
      <c r="B1" s="3" t="s">
        <v>209</v>
      </c>
      <c r="C1" s="1" t="s">
        <v>210</v>
      </c>
      <c r="F1" s="3" t="s">
        <v>211</v>
      </c>
      <c r="J1" s="1" t="s">
        <v>128</v>
      </c>
    </row>
    <row r="2" spans="1:11" ht="15.75" customHeight="1">
      <c r="A2" s="8">
        <v>0</v>
      </c>
      <c r="J2" s="1">
        <v>0</v>
      </c>
    </row>
    <row r="3" spans="1:11" ht="15.75" customHeight="1">
      <c r="A3" s="8">
        <v>0</v>
      </c>
      <c r="F3" s="8">
        <f t="shared" ref="F3:F80" si="0">A3-A2</f>
        <v>0</v>
      </c>
      <c r="J3" s="1">
        <v>1</v>
      </c>
      <c r="K3" s="8">
        <f t="shared" ref="K3:K119" si="1">J3-J2</f>
        <v>1</v>
      </c>
    </row>
    <row r="4" spans="1:11" ht="15.75" customHeight="1">
      <c r="A4" s="8">
        <v>0</v>
      </c>
      <c r="F4" s="8">
        <f t="shared" si="0"/>
        <v>0</v>
      </c>
      <c r="J4" s="1">
        <v>5</v>
      </c>
      <c r="K4" s="8">
        <f t="shared" si="1"/>
        <v>4</v>
      </c>
    </row>
    <row r="5" spans="1:11" ht="15.75" customHeight="1">
      <c r="A5" s="8">
        <v>0</v>
      </c>
      <c r="F5" s="8">
        <f t="shared" si="0"/>
        <v>0</v>
      </c>
      <c r="J5" s="1">
        <v>12</v>
      </c>
      <c r="K5" s="8">
        <f t="shared" si="1"/>
        <v>7</v>
      </c>
    </row>
    <row r="6" spans="1:11" ht="15.75" customHeight="1">
      <c r="A6" s="8">
        <v>0</v>
      </c>
      <c r="F6" s="8">
        <f t="shared" si="0"/>
        <v>0</v>
      </c>
      <c r="J6" s="1">
        <v>21</v>
      </c>
      <c r="K6" s="8">
        <f t="shared" si="1"/>
        <v>9</v>
      </c>
    </row>
    <row r="7" spans="1:11" ht="15.75" customHeight="1">
      <c r="A7" s="8">
        <v>0</v>
      </c>
      <c r="F7" s="8">
        <f t="shared" si="0"/>
        <v>0</v>
      </c>
      <c r="J7" s="1">
        <v>33</v>
      </c>
      <c r="K7" s="8">
        <f t="shared" si="1"/>
        <v>12</v>
      </c>
    </row>
    <row r="8" spans="1:11" ht="15.75" customHeight="1">
      <c r="A8" s="8">
        <v>0</v>
      </c>
      <c r="F8" s="8">
        <f t="shared" si="0"/>
        <v>0</v>
      </c>
      <c r="J8" s="1">
        <v>47</v>
      </c>
      <c r="K8" s="8">
        <f t="shared" si="1"/>
        <v>14</v>
      </c>
    </row>
    <row r="9" spans="1:11" ht="15.75" customHeight="1">
      <c r="A9" s="8">
        <v>0</v>
      </c>
      <c r="F9" s="8">
        <f t="shared" si="0"/>
        <v>0</v>
      </c>
      <c r="J9" s="1">
        <v>64</v>
      </c>
      <c r="K9" s="8">
        <f t="shared" si="1"/>
        <v>17</v>
      </c>
    </row>
    <row r="10" spans="1:11" ht="15.75" customHeight="1">
      <c r="A10" s="8">
        <v>0</v>
      </c>
      <c r="F10" s="8">
        <f t="shared" si="0"/>
        <v>0</v>
      </c>
      <c r="J10" s="1">
        <v>84</v>
      </c>
      <c r="K10" s="8">
        <f t="shared" si="1"/>
        <v>20</v>
      </c>
    </row>
    <row r="11" spans="1:11" ht="15.75" customHeight="1">
      <c r="A11" s="8">
        <v>0</v>
      </c>
      <c r="F11" s="8">
        <f t="shared" si="0"/>
        <v>0</v>
      </c>
      <c r="J11" s="1">
        <v>106</v>
      </c>
      <c r="K11" s="8">
        <f t="shared" si="1"/>
        <v>22</v>
      </c>
    </row>
    <row r="12" spans="1:11" ht="15.75" customHeight="1">
      <c r="A12" s="8">
        <v>1</v>
      </c>
      <c r="F12" s="8">
        <f t="shared" si="0"/>
        <v>1</v>
      </c>
      <c r="J12" s="1">
        <v>131</v>
      </c>
      <c r="K12" s="8">
        <f t="shared" si="1"/>
        <v>25</v>
      </c>
    </row>
    <row r="13" spans="1:11" ht="15.75" customHeight="1">
      <c r="A13" s="8">
        <v>1</v>
      </c>
      <c r="B13" s="8">
        <f t="shared" ref="B13:B80" si="2">A13/A12-1</f>
        <v>0</v>
      </c>
      <c r="F13" s="8">
        <f t="shared" si="0"/>
        <v>0</v>
      </c>
      <c r="J13" s="1">
        <v>159</v>
      </c>
      <c r="K13" s="8">
        <f t="shared" si="1"/>
        <v>28</v>
      </c>
    </row>
    <row r="14" spans="1:11" ht="15.75" customHeight="1">
      <c r="A14" s="8">
        <v>1</v>
      </c>
      <c r="B14" s="8">
        <f t="shared" si="2"/>
        <v>0</v>
      </c>
      <c r="F14" s="8">
        <f t="shared" si="0"/>
        <v>0</v>
      </c>
      <c r="G14" s="8" t="e">
        <f t="shared" ref="G14:G80" si="3">(F14/F7)^(1/7)-1</f>
        <v>#DIV/0!</v>
      </c>
      <c r="J14" s="1">
        <v>189</v>
      </c>
      <c r="K14" s="8">
        <f t="shared" si="1"/>
        <v>30</v>
      </c>
    </row>
    <row r="15" spans="1:11" ht="15.75" customHeight="1">
      <c r="A15" s="8">
        <v>1</v>
      </c>
      <c r="B15" s="8">
        <f t="shared" si="2"/>
        <v>0</v>
      </c>
      <c r="F15" s="8">
        <f t="shared" si="0"/>
        <v>0</v>
      </c>
      <c r="G15" s="8" t="e">
        <f t="shared" si="3"/>
        <v>#DIV/0!</v>
      </c>
      <c r="J15" s="1">
        <v>222</v>
      </c>
      <c r="K15" s="8">
        <f t="shared" si="1"/>
        <v>33</v>
      </c>
    </row>
    <row r="16" spans="1:11" ht="15.75" customHeight="1">
      <c r="A16" s="8">
        <v>1</v>
      </c>
      <c r="B16" s="8">
        <f t="shared" si="2"/>
        <v>0</v>
      </c>
      <c r="F16" s="8">
        <f t="shared" si="0"/>
        <v>0</v>
      </c>
      <c r="G16" s="8" t="e">
        <f t="shared" si="3"/>
        <v>#DIV/0!</v>
      </c>
      <c r="J16" s="1">
        <v>257</v>
      </c>
      <c r="K16" s="8">
        <f t="shared" si="1"/>
        <v>35</v>
      </c>
    </row>
    <row r="17" spans="1:11" ht="15.75" customHeight="1">
      <c r="A17" s="8">
        <v>2</v>
      </c>
      <c r="B17" s="8">
        <f t="shared" si="2"/>
        <v>1</v>
      </c>
      <c r="F17" s="8">
        <f t="shared" si="0"/>
        <v>1</v>
      </c>
      <c r="G17" s="8" t="e">
        <f t="shared" si="3"/>
        <v>#DIV/0!</v>
      </c>
      <c r="J17" s="1">
        <v>295</v>
      </c>
      <c r="K17" s="8">
        <f t="shared" si="1"/>
        <v>38</v>
      </c>
    </row>
    <row r="18" spans="1:11" ht="15.75" customHeight="1">
      <c r="A18" s="8">
        <v>2</v>
      </c>
      <c r="B18" s="8">
        <f t="shared" si="2"/>
        <v>0</v>
      </c>
      <c r="F18" s="8">
        <f t="shared" si="0"/>
        <v>0</v>
      </c>
      <c r="G18" s="8" t="e">
        <f t="shared" si="3"/>
        <v>#DIV/0!</v>
      </c>
      <c r="J18" s="1">
        <v>336</v>
      </c>
      <c r="K18" s="8">
        <f t="shared" si="1"/>
        <v>41</v>
      </c>
    </row>
    <row r="19" spans="1:11" ht="15.75" customHeight="1">
      <c r="A19" s="8">
        <v>2</v>
      </c>
      <c r="B19" s="8">
        <f t="shared" si="2"/>
        <v>0</v>
      </c>
      <c r="C19" s="8">
        <f t="shared" ref="C19:C80" si="4">(A19/A12)^(1/7)-1</f>
        <v>0.10408951367381225</v>
      </c>
      <c r="F19" s="8">
        <f t="shared" si="0"/>
        <v>0</v>
      </c>
      <c r="G19" s="8">
        <f t="shared" si="3"/>
        <v>-1</v>
      </c>
      <c r="J19" s="1">
        <v>379</v>
      </c>
      <c r="K19" s="8">
        <f t="shared" si="1"/>
        <v>43</v>
      </c>
    </row>
    <row r="20" spans="1:11" ht="15.75" customHeight="1">
      <c r="A20" s="8">
        <v>2</v>
      </c>
      <c r="B20" s="8">
        <f t="shared" si="2"/>
        <v>0</v>
      </c>
      <c r="C20" s="8">
        <f t="shared" si="4"/>
        <v>0.10408951367381225</v>
      </c>
      <c r="F20" s="8">
        <f t="shared" si="0"/>
        <v>0</v>
      </c>
      <c r="G20" s="8" t="e">
        <f t="shared" si="3"/>
        <v>#DIV/0!</v>
      </c>
      <c r="J20" s="1">
        <v>425</v>
      </c>
      <c r="K20" s="8">
        <f t="shared" si="1"/>
        <v>46</v>
      </c>
    </row>
    <row r="21" spans="1:11" ht="15.75" customHeight="1">
      <c r="A21" s="8">
        <v>3</v>
      </c>
      <c r="B21" s="8">
        <f t="shared" si="2"/>
        <v>0.5</v>
      </c>
      <c r="C21" s="8">
        <f t="shared" si="4"/>
        <v>0.16993081275868693</v>
      </c>
      <c r="F21" s="8">
        <f t="shared" si="0"/>
        <v>1</v>
      </c>
      <c r="G21" s="8" t="e">
        <f t="shared" si="3"/>
        <v>#DIV/0!</v>
      </c>
      <c r="J21" s="1">
        <v>474</v>
      </c>
      <c r="K21" s="8">
        <f t="shared" si="1"/>
        <v>49</v>
      </c>
    </row>
    <row r="22" spans="1:11" ht="15.75" customHeight="1">
      <c r="A22" s="8">
        <v>6</v>
      </c>
      <c r="B22" s="8">
        <f t="shared" si="2"/>
        <v>1</v>
      </c>
      <c r="C22" s="8">
        <f t="shared" si="4"/>
        <v>0.29170834209074648</v>
      </c>
      <c r="F22" s="8">
        <f t="shared" si="0"/>
        <v>3</v>
      </c>
      <c r="G22" s="8" t="e">
        <f t="shared" si="3"/>
        <v>#DIV/0!</v>
      </c>
      <c r="J22" s="1">
        <v>525</v>
      </c>
      <c r="K22" s="8">
        <f t="shared" si="1"/>
        <v>51</v>
      </c>
    </row>
    <row r="23" spans="1:11" ht="15.75" customHeight="1">
      <c r="A23" s="8">
        <v>9</v>
      </c>
      <c r="B23" s="8">
        <f t="shared" si="2"/>
        <v>0.5</v>
      </c>
      <c r="C23" s="8">
        <f t="shared" si="4"/>
        <v>0.36873810664220175</v>
      </c>
      <c r="F23" s="8">
        <f t="shared" si="0"/>
        <v>3</v>
      </c>
      <c r="G23" s="8" t="e">
        <f t="shared" si="3"/>
        <v>#DIV/0!</v>
      </c>
      <c r="J23" s="1">
        <v>579</v>
      </c>
      <c r="K23" s="8">
        <f t="shared" si="1"/>
        <v>54</v>
      </c>
    </row>
    <row r="24" spans="1:11" ht="15.75" customHeight="1">
      <c r="A24" s="8">
        <v>17</v>
      </c>
      <c r="B24" s="8">
        <f t="shared" si="2"/>
        <v>0.88888888888888884</v>
      </c>
      <c r="C24" s="8">
        <f t="shared" si="4"/>
        <v>0.3576071989706413</v>
      </c>
      <c r="F24" s="8">
        <f t="shared" si="0"/>
        <v>8</v>
      </c>
      <c r="G24" s="8">
        <f t="shared" si="3"/>
        <v>0.34590019263235616</v>
      </c>
      <c r="J24" s="1">
        <v>635</v>
      </c>
      <c r="K24" s="8">
        <f t="shared" si="1"/>
        <v>56</v>
      </c>
    </row>
    <row r="25" spans="1:11" ht="15.75" customHeight="1">
      <c r="A25" s="8">
        <v>25</v>
      </c>
      <c r="B25" s="8">
        <f t="shared" si="2"/>
        <v>0.47058823529411775</v>
      </c>
      <c r="C25" s="8">
        <f t="shared" si="4"/>
        <v>0.43450289958509303</v>
      </c>
      <c r="F25" s="8">
        <f t="shared" si="0"/>
        <v>8</v>
      </c>
      <c r="G25" s="8" t="e">
        <f t="shared" si="3"/>
        <v>#DIV/0!</v>
      </c>
      <c r="J25" s="1">
        <v>694</v>
      </c>
      <c r="K25" s="8">
        <f t="shared" si="1"/>
        <v>59</v>
      </c>
    </row>
    <row r="26" spans="1:11" ht="15.75" customHeight="1">
      <c r="A26" s="8">
        <v>41</v>
      </c>
      <c r="B26" s="8">
        <f t="shared" si="2"/>
        <v>0.6399999999999999</v>
      </c>
      <c r="C26" s="8">
        <f t="shared" si="4"/>
        <v>0.53954861982003144</v>
      </c>
      <c r="F26" s="8">
        <f t="shared" si="0"/>
        <v>16</v>
      </c>
      <c r="G26" s="8" t="e">
        <f t="shared" si="3"/>
        <v>#DIV/0!</v>
      </c>
      <c r="J26" s="1">
        <v>756</v>
      </c>
      <c r="K26" s="8">
        <f t="shared" si="1"/>
        <v>62</v>
      </c>
    </row>
    <row r="27" spans="1:11" ht="15.75" customHeight="1">
      <c r="A27" s="8">
        <v>56</v>
      </c>
      <c r="B27" s="8">
        <f t="shared" si="2"/>
        <v>0.36585365853658547</v>
      </c>
      <c r="C27" s="8">
        <f t="shared" si="4"/>
        <v>0.60967004297182714</v>
      </c>
      <c r="F27" s="8">
        <f t="shared" si="0"/>
        <v>15</v>
      </c>
      <c r="G27" s="8" t="e">
        <f t="shared" si="3"/>
        <v>#DIV/0!</v>
      </c>
      <c r="J27" s="1">
        <v>820</v>
      </c>
      <c r="K27" s="8">
        <f t="shared" si="1"/>
        <v>64</v>
      </c>
    </row>
    <row r="28" spans="1:11" ht="15.75" customHeight="1">
      <c r="A28" s="8">
        <v>80</v>
      </c>
      <c r="B28" s="8">
        <f t="shared" si="2"/>
        <v>0.4285714285714286</v>
      </c>
      <c r="C28" s="8">
        <f t="shared" si="4"/>
        <v>0.59848961420963387</v>
      </c>
      <c r="F28" s="8">
        <f t="shared" si="0"/>
        <v>24</v>
      </c>
      <c r="G28" s="8">
        <f t="shared" si="3"/>
        <v>0.57461010625844566</v>
      </c>
      <c r="J28" s="1">
        <v>887</v>
      </c>
      <c r="K28" s="8">
        <f t="shared" si="1"/>
        <v>67</v>
      </c>
    </row>
    <row r="29" spans="1:11" ht="15.75" customHeight="1">
      <c r="A29" s="8">
        <v>106</v>
      </c>
      <c r="B29" s="8">
        <f t="shared" si="2"/>
        <v>0.32499999999999996</v>
      </c>
      <c r="C29" s="8">
        <f t="shared" si="4"/>
        <v>0.50717938401437634</v>
      </c>
      <c r="F29" s="8">
        <f t="shared" si="0"/>
        <v>26</v>
      </c>
      <c r="G29" s="8">
        <f t="shared" si="3"/>
        <v>0.36137844631688543</v>
      </c>
      <c r="J29" s="1">
        <v>957</v>
      </c>
      <c r="K29" s="8">
        <f t="shared" si="1"/>
        <v>70</v>
      </c>
    </row>
    <row r="30" spans="1:11" ht="15.75" customHeight="1">
      <c r="A30" s="8">
        <v>132</v>
      </c>
      <c r="B30" s="8">
        <f t="shared" si="2"/>
        <v>0.24528301886792447</v>
      </c>
      <c r="C30" s="8">
        <f t="shared" si="4"/>
        <v>0.46763741395279412</v>
      </c>
      <c r="F30" s="8">
        <f t="shared" si="0"/>
        <v>26</v>
      </c>
      <c r="G30" s="8">
        <f t="shared" si="3"/>
        <v>0.36137844631688543</v>
      </c>
      <c r="J30" s="1">
        <v>1029</v>
      </c>
      <c r="K30" s="8">
        <f t="shared" si="1"/>
        <v>72</v>
      </c>
    </row>
    <row r="31" spans="1:11" ht="15.75" customHeight="1">
      <c r="A31" s="8">
        <v>170</v>
      </c>
      <c r="B31" s="8">
        <f t="shared" si="2"/>
        <v>0.28787878787878785</v>
      </c>
      <c r="C31" s="8">
        <f t="shared" si="4"/>
        <v>0.38949549437313769</v>
      </c>
      <c r="F31" s="8">
        <f t="shared" si="0"/>
        <v>38</v>
      </c>
      <c r="G31" s="8">
        <f t="shared" si="3"/>
        <v>0.24931086125742441</v>
      </c>
      <c r="J31" s="1">
        <v>1104</v>
      </c>
      <c r="K31" s="8">
        <f t="shared" si="1"/>
        <v>75</v>
      </c>
    </row>
    <row r="32" spans="1:11" ht="15.75" customHeight="1">
      <c r="A32" s="8">
        <v>213</v>
      </c>
      <c r="B32" s="8">
        <f t="shared" si="2"/>
        <v>0.25294117647058822</v>
      </c>
      <c r="C32" s="8">
        <f t="shared" si="4"/>
        <v>0.35806307802074122</v>
      </c>
      <c r="F32" s="8">
        <f t="shared" si="0"/>
        <v>43</v>
      </c>
      <c r="G32" s="8">
        <f t="shared" si="3"/>
        <v>0.27156855983020445</v>
      </c>
      <c r="J32" s="1">
        <v>1181</v>
      </c>
      <c r="K32" s="8">
        <f t="shared" si="1"/>
        <v>77</v>
      </c>
    </row>
    <row r="33" spans="1:11" ht="15.75" customHeight="1">
      <c r="A33" s="8">
        <v>259</v>
      </c>
      <c r="B33" s="8">
        <f t="shared" si="2"/>
        <v>0.215962441314554</v>
      </c>
      <c r="C33" s="8">
        <f t="shared" si="4"/>
        <v>0.30124602345410145</v>
      </c>
      <c r="F33" s="8">
        <f t="shared" si="0"/>
        <v>46</v>
      </c>
      <c r="G33" s="8">
        <f t="shared" si="3"/>
        <v>0.16283927777678109</v>
      </c>
      <c r="J33" s="1">
        <v>1261</v>
      </c>
      <c r="K33" s="8">
        <f t="shared" si="1"/>
        <v>80</v>
      </c>
    </row>
    <row r="34" spans="1:11" ht="15.75" customHeight="1">
      <c r="A34" s="8">
        <v>304</v>
      </c>
      <c r="B34" s="8">
        <f t="shared" si="2"/>
        <v>0.17374517374517384</v>
      </c>
      <c r="C34" s="8">
        <f t="shared" si="4"/>
        <v>0.27337136527893402</v>
      </c>
      <c r="F34" s="8">
        <f t="shared" si="0"/>
        <v>45</v>
      </c>
      <c r="G34" s="8">
        <f t="shared" si="3"/>
        <v>0.16993081275868693</v>
      </c>
      <c r="J34" s="1">
        <v>1344</v>
      </c>
      <c r="K34" s="8">
        <f t="shared" si="1"/>
        <v>83</v>
      </c>
    </row>
    <row r="35" spans="1:11" ht="15.75" customHeight="1">
      <c r="A35" s="8">
        <v>362</v>
      </c>
      <c r="B35" s="8">
        <f t="shared" si="2"/>
        <v>0.19078947368421062</v>
      </c>
      <c r="C35" s="8">
        <f t="shared" si="4"/>
        <v>0.24068004649371022</v>
      </c>
      <c r="F35" s="8">
        <f t="shared" si="0"/>
        <v>58</v>
      </c>
      <c r="G35" s="8">
        <f t="shared" si="3"/>
        <v>0.13434523291602729</v>
      </c>
      <c r="J35" s="1">
        <v>1440</v>
      </c>
      <c r="K35" s="8">
        <f t="shared" si="1"/>
        <v>96</v>
      </c>
    </row>
    <row r="36" spans="1:11" ht="15.75" customHeight="1">
      <c r="A36" s="8">
        <v>426</v>
      </c>
      <c r="B36" s="8">
        <f t="shared" si="2"/>
        <v>0.17679558011049723</v>
      </c>
      <c r="C36" s="8">
        <f t="shared" si="4"/>
        <v>0.21983343622106144</v>
      </c>
      <c r="F36" s="8">
        <f t="shared" si="0"/>
        <v>64</v>
      </c>
      <c r="G36" s="8">
        <f t="shared" si="3"/>
        <v>0.13733043453577354</v>
      </c>
      <c r="J36" s="1">
        <v>1534</v>
      </c>
      <c r="K36" s="8">
        <f t="shared" si="1"/>
        <v>94</v>
      </c>
    </row>
    <row r="37" spans="1:11" ht="15.75" customHeight="1">
      <c r="A37" s="8">
        <v>492</v>
      </c>
      <c r="B37" s="8">
        <f t="shared" si="2"/>
        <v>0.15492957746478875</v>
      </c>
      <c r="C37" s="8">
        <f t="shared" si="4"/>
        <v>0.20677779435790122</v>
      </c>
      <c r="F37" s="8">
        <f t="shared" si="0"/>
        <v>66</v>
      </c>
      <c r="G37" s="8">
        <f t="shared" si="3"/>
        <v>0.14234108889474228</v>
      </c>
      <c r="J37" s="1">
        <v>1626</v>
      </c>
      <c r="K37" s="8">
        <f t="shared" si="1"/>
        <v>92</v>
      </c>
    </row>
    <row r="38" spans="1:11" ht="15.75" customHeight="1">
      <c r="A38" s="8">
        <v>565</v>
      </c>
      <c r="B38" s="8">
        <f t="shared" si="2"/>
        <v>0.14837398373983746</v>
      </c>
      <c r="C38" s="8">
        <f t="shared" si="4"/>
        <v>0.18717356645173555</v>
      </c>
      <c r="F38" s="8">
        <f t="shared" si="0"/>
        <v>73</v>
      </c>
      <c r="G38" s="8">
        <f t="shared" si="3"/>
        <v>9.7755468095209519E-2</v>
      </c>
      <c r="J38" s="1">
        <v>1716</v>
      </c>
      <c r="K38" s="8">
        <f t="shared" si="1"/>
        <v>90</v>
      </c>
    </row>
    <row r="39" spans="1:11" ht="15.75" customHeight="1">
      <c r="A39" s="8">
        <v>638</v>
      </c>
      <c r="B39" s="8">
        <f t="shared" si="2"/>
        <v>0.12920353982300892</v>
      </c>
      <c r="C39" s="8">
        <f t="shared" si="4"/>
        <v>0.16966908321797214</v>
      </c>
      <c r="F39" s="8">
        <f t="shared" si="0"/>
        <v>73</v>
      </c>
      <c r="G39" s="8">
        <f t="shared" si="3"/>
        <v>7.8540216092795267E-2</v>
      </c>
      <c r="J39" s="1">
        <v>1804</v>
      </c>
      <c r="K39" s="8">
        <f t="shared" si="1"/>
        <v>88</v>
      </c>
    </row>
    <row r="40" spans="1:11" ht="15.75" customHeight="1">
      <c r="A40" s="8">
        <v>725</v>
      </c>
      <c r="B40" s="8">
        <f t="shared" si="2"/>
        <v>0.13636363636363646</v>
      </c>
      <c r="C40" s="8">
        <f t="shared" si="4"/>
        <v>0.15841082192428479</v>
      </c>
      <c r="F40" s="8">
        <f t="shared" si="0"/>
        <v>87</v>
      </c>
      <c r="G40" s="8">
        <f t="shared" si="3"/>
        <v>9.5310739270827227E-2</v>
      </c>
      <c r="J40" s="1">
        <v>1891</v>
      </c>
      <c r="K40" s="8">
        <f t="shared" si="1"/>
        <v>87</v>
      </c>
    </row>
    <row r="41" spans="1:11" ht="15.75" customHeight="1">
      <c r="A41" s="8">
        <v>813</v>
      </c>
      <c r="B41" s="8">
        <f t="shared" si="2"/>
        <v>0.12137931034482752</v>
      </c>
      <c r="C41" s="8">
        <f t="shared" si="4"/>
        <v>0.15088252177537864</v>
      </c>
      <c r="F41" s="8">
        <f t="shared" si="0"/>
        <v>88</v>
      </c>
      <c r="G41" s="8">
        <f t="shared" si="3"/>
        <v>0.10055061957618761</v>
      </c>
      <c r="J41" s="1">
        <v>1975</v>
      </c>
      <c r="K41" s="8">
        <f t="shared" si="1"/>
        <v>84</v>
      </c>
    </row>
    <row r="42" spans="1:11" ht="15.75" customHeight="1">
      <c r="A42" s="8">
        <v>910</v>
      </c>
      <c r="B42" s="8">
        <f t="shared" si="2"/>
        <v>0.11931119311193106</v>
      </c>
      <c r="C42" s="8">
        <f t="shared" si="4"/>
        <v>0.14074980475372834</v>
      </c>
      <c r="F42" s="8">
        <f t="shared" si="0"/>
        <v>97</v>
      </c>
      <c r="G42" s="8">
        <f t="shared" si="3"/>
        <v>7.623286172210153E-2</v>
      </c>
      <c r="J42" s="1">
        <v>2057</v>
      </c>
      <c r="K42" s="8">
        <f t="shared" si="1"/>
        <v>82</v>
      </c>
    </row>
    <row r="43" spans="1:11" ht="15.75" customHeight="1">
      <c r="A43" s="8">
        <v>1018</v>
      </c>
      <c r="B43" s="8">
        <f t="shared" si="2"/>
        <v>0.1186813186813187</v>
      </c>
      <c r="C43" s="8">
        <f t="shared" si="4"/>
        <v>0.13252633937905212</v>
      </c>
      <c r="F43" s="8">
        <f t="shared" si="0"/>
        <v>108</v>
      </c>
      <c r="G43" s="8">
        <f t="shared" si="3"/>
        <v>7.7614427769930439E-2</v>
      </c>
      <c r="J43" s="1">
        <v>2138</v>
      </c>
      <c r="K43" s="8">
        <f t="shared" si="1"/>
        <v>81</v>
      </c>
    </row>
    <row r="44" spans="1:11" ht="15.75" customHeight="1">
      <c r="A44" s="8">
        <v>1115</v>
      </c>
      <c r="B44" s="8">
        <f t="shared" si="2"/>
        <v>9.5284872298624812E-2</v>
      </c>
      <c r="C44" s="8">
        <f t="shared" si="4"/>
        <v>0.12397988172033347</v>
      </c>
      <c r="F44" s="8">
        <f t="shared" si="0"/>
        <v>97</v>
      </c>
      <c r="G44" s="8">
        <f t="shared" si="3"/>
        <v>5.6549102727008638E-2</v>
      </c>
      <c r="J44" s="1">
        <v>2216</v>
      </c>
      <c r="K44" s="8">
        <f t="shared" si="1"/>
        <v>78</v>
      </c>
    </row>
    <row r="45" spans="1:11" ht="15.75" customHeight="1">
      <c r="A45" s="8">
        <v>1261</v>
      </c>
      <c r="B45" s="8">
        <f t="shared" si="2"/>
        <v>0.13094170403587446</v>
      </c>
      <c r="C45" s="8">
        <f t="shared" si="4"/>
        <v>0.12152644848159921</v>
      </c>
      <c r="F45" s="8">
        <f t="shared" si="0"/>
        <v>146</v>
      </c>
      <c r="G45" s="8">
        <f t="shared" si="3"/>
        <v>0.10408951367381225</v>
      </c>
      <c r="J45" s="1">
        <v>2293</v>
      </c>
      <c r="K45" s="8">
        <f t="shared" si="1"/>
        <v>77</v>
      </c>
    </row>
    <row r="46" spans="1:11" ht="15.75" customHeight="1">
      <c r="A46" s="8">
        <v>1383</v>
      </c>
      <c r="B46" s="8">
        <f t="shared" si="2"/>
        <v>9.6748612212529839E-2</v>
      </c>
      <c r="C46" s="8">
        <f t="shared" si="4"/>
        <v>0.11686379936339164</v>
      </c>
      <c r="F46" s="8">
        <f t="shared" si="0"/>
        <v>122</v>
      </c>
      <c r="G46" s="8">
        <f t="shared" si="3"/>
        <v>7.6124265408576974E-2</v>
      </c>
      <c r="J46" s="1">
        <v>2367</v>
      </c>
      <c r="K46" s="8">
        <f t="shared" si="1"/>
        <v>74</v>
      </c>
    </row>
    <row r="47" spans="1:11" ht="15.75" customHeight="1">
      <c r="A47" s="8">
        <v>1526</v>
      </c>
      <c r="B47" s="8">
        <f t="shared" si="2"/>
        <v>0.10339840925524224</v>
      </c>
      <c r="C47" s="8">
        <f t="shared" si="4"/>
        <v>0.11217669275705777</v>
      </c>
      <c r="F47" s="8">
        <f t="shared" si="0"/>
        <v>143</v>
      </c>
      <c r="G47" s="8">
        <f t="shared" si="3"/>
        <v>7.3571488777001814E-2</v>
      </c>
      <c r="J47" s="1">
        <v>2440</v>
      </c>
      <c r="K47" s="8">
        <f t="shared" si="1"/>
        <v>73</v>
      </c>
    </row>
    <row r="48" spans="1:11" ht="15.75" customHeight="1">
      <c r="A48" s="8">
        <v>1669</v>
      </c>
      <c r="B48" s="8">
        <f t="shared" si="2"/>
        <v>9.3709043250327584E-2</v>
      </c>
      <c r="C48" s="8">
        <f t="shared" si="4"/>
        <v>0.10821413311610684</v>
      </c>
      <c r="F48" s="8">
        <f t="shared" si="0"/>
        <v>143</v>
      </c>
      <c r="G48" s="8">
        <f t="shared" si="3"/>
        <v>7.1820130006494232E-2</v>
      </c>
      <c r="J48" s="1">
        <v>2510</v>
      </c>
      <c r="K48" s="8">
        <f t="shared" si="1"/>
        <v>70</v>
      </c>
    </row>
    <row r="49" spans="1:11" ht="13">
      <c r="A49" s="8">
        <v>1775</v>
      </c>
      <c r="B49" s="8">
        <f t="shared" si="2"/>
        <v>6.3511084481725488E-2</v>
      </c>
      <c r="C49" s="8">
        <f t="shared" si="4"/>
        <v>0.10014769965013226</v>
      </c>
      <c r="F49" s="8">
        <f t="shared" si="0"/>
        <v>106</v>
      </c>
      <c r="G49" s="8">
        <f t="shared" si="3"/>
        <v>1.2756119040102876E-2</v>
      </c>
      <c r="J49" s="1">
        <v>2578</v>
      </c>
      <c r="K49" s="8">
        <f t="shared" si="1"/>
        <v>68</v>
      </c>
    </row>
    <row r="50" spans="1:11" ht="13">
      <c r="A50" s="8">
        <v>1873</v>
      </c>
      <c r="B50" s="8">
        <f t="shared" si="2"/>
        <v>5.5211267605633774E-2</v>
      </c>
      <c r="C50" s="8">
        <f t="shared" si="4"/>
        <v>9.1006009459179138E-2</v>
      </c>
      <c r="F50" s="8">
        <f t="shared" si="0"/>
        <v>98</v>
      </c>
      <c r="G50" s="8">
        <f t="shared" si="3"/>
        <v>-1.3784645043573684E-2</v>
      </c>
      <c r="J50" s="1">
        <v>2644</v>
      </c>
      <c r="K50" s="8">
        <f t="shared" si="1"/>
        <v>66</v>
      </c>
    </row>
    <row r="51" spans="1:11" ht="13">
      <c r="A51" s="8">
        <v>2009</v>
      </c>
      <c r="B51" s="8">
        <f t="shared" si="2"/>
        <v>7.2610784837159548E-2</v>
      </c>
      <c r="C51" s="8">
        <f t="shared" si="4"/>
        <v>8.7750510091181511E-2</v>
      </c>
      <c r="F51" s="8">
        <f t="shared" si="0"/>
        <v>136</v>
      </c>
      <c r="G51" s="8">
        <f t="shared" si="3"/>
        <v>4.9462051558142539E-2</v>
      </c>
      <c r="J51" s="1">
        <v>2708</v>
      </c>
      <c r="K51" s="8">
        <f t="shared" si="1"/>
        <v>64</v>
      </c>
    </row>
    <row r="52" spans="1:11" ht="13">
      <c r="A52" s="8">
        <v>2126</v>
      </c>
      <c r="B52" s="8">
        <f t="shared" si="2"/>
        <v>5.8237929318068593E-2</v>
      </c>
      <c r="C52" s="8">
        <f t="shared" si="4"/>
        <v>7.7474205261478524E-2</v>
      </c>
      <c r="F52" s="8">
        <f t="shared" si="0"/>
        <v>117</v>
      </c>
      <c r="G52" s="8">
        <f t="shared" si="3"/>
        <v>-3.1138144256966926E-2</v>
      </c>
      <c r="J52" s="1">
        <v>2770</v>
      </c>
      <c r="K52" s="8">
        <f t="shared" si="1"/>
        <v>62</v>
      </c>
    </row>
    <row r="53" spans="1:11" ht="13">
      <c r="A53" s="8">
        <v>2247</v>
      </c>
      <c r="B53" s="8">
        <f t="shared" si="2"/>
        <v>5.6914393226716875E-2</v>
      </c>
      <c r="C53" s="8">
        <f t="shared" si="4"/>
        <v>7.1794578844759815E-2</v>
      </c>
      <c r="F53" s="8">
        <f t="shared" si="0"/>
        <v>121</v>
      </c>
      <c r="G53" s="8">
        <f t="shared" si="3"/>
        <v>-1.1750946258882733E-3</v>
      </c>
      <c r="J53" s="1">
        <v>2830</v>
      </c>
      <c r="K53" s="8">
        <f t="shared" si="1"/>
        <v>60</v>
      </c>
    </row>
    <row r="54" spans="1:11" ht="13">
      <c r="A54" s="8">
        <v>2360</v>
      </c>
      <c r="B54" s="8">
        <f t="shared" si="2"/>
        <v>5.0289274588340094E-2</v>
      </c>
      <c r="C54" s="8">
        <f t="shared" si="4"/>
        <v>6.4268154145381562E-2</v>
      </c>
      <c r="F54" s="8">
        <f t="shared" si="0"/>
        <v>113</v>
      </c>
      <c r="G54" s="8">
        <f t="shared" si="3"/>
        <v>-3.3077263921654332E-2</v>
      </c>
      <c r="J54" s="1">
        <v>2888</v>
      </c>
      <c r="K54" s="8">
        <f t="shared" si="1"/>
        <v>58</v>
      </c>
    </row>
    <row r="55" spans="1:11" ht="13">
      <c r="A55" s="8">
        <v>2460</v>
      </c>
      <c r="B55" s="8">
        <f t="shared" si="2"/>
        <v>4.2372881355932313E-2</v>
      </c>
      <c r="C55" s="8">
        <f t="shared" si="4"/>
        <v>5.6983957435972066E-2</v>
      </c>
      <c r="F55" s="8">
        <f t="shared" si="0"/>
        <v>100</v>
      </c>
      <c r="G55" s="8">
        <f t="shared" si="3"/>
        <v>-4.9812883629199334E-2</v>
      </c>
      <c r="J55" s="1">
        <v>2943</v>
      </c>
      <c r="K55" s="8">
        <f t="shared" si="1"/>
        <v>55</v>
      </c>
    </row>
    <row r="56" spans="1:11" ht="13">
      <c r="A56" s="8">
        <v>2618</v>
      </c>
      <c r="B56" s="8">
        <f t="shared" si="2"/>
        <v>6.4227642276422747E-2</v>
      </c>
      <c r="C56" s="8">
        <f t="shared" si="4"/>
        <v>5.7085665219095194E-2</v>
      </c>
      <c r="F56" s="8">
        <f t="shared" si="0"/>
        <v>158</v>
      </c>
      <c r="G56" s="8">
        <f t="shared" si="3"/>
        <v>5.8679394320806377E-2</v>
      </c>
      <c r="J56" s="1">
        <v>2996</v>
      </c>
      <c r="K56" s="8">
        <f t="shared" si="1"/>
        <v>53</v>
      </c>
    </row>
    <row r="57" spans="1:11" ht="13">
      <c r="A57" s="8">
        <v>2699</v>
      </c>
      <c r="B57" s="8">
        <f t="shared" si="2"/>
        <v>3.0939648586707502E-2</v>
      </c>
      <c r="C57" s="8">
        <f t="shared" si="4"/>
        <v>5.3577394568972148E-2</v>
      </c>
      <c r="F57" s="8">
        <f t="shared" si="0"/>
        <v>81</v>
      </c>
      <c r="G57" s="8">
        <f t="shared" si="3"/>
        <v>-2.6849860970673656E-2</v>
      </c>
      <c r="J57" s="1">
        <v>3047</v>
      </c>
      <c r="K57" s="8">
        <f t="shared" si="1"/>
        <v>51</v>
      </c>
    </row>
    <row r="58" spans="1:11" ht="13">
      <c r="A58" s="8">
        <v>2763</v>
      </c>
      <c r="B58" s="8">
        <f t="shared" si="2"/>
        <v>2.3712486105965214E-2</v>
      </c>
      <c r="C58" s="8">
        <f t="shared" si="4"/>
        <v>4.657791030727565E-2</v>
      </c>
      <c r="F58" s="8">
        <f t="shared" si="0"/>
        <v>64</v>
      </c>
      <c r="G58" s="8">
        <f t="shared" si="3"/>
        <v>-0.10208663070676827</v>
      </c>
      <c r="J58" s="1">
        <v>3095</v>
      </c>
      <c r="K58" s="8">
        <f t="shared" si="1"/>
        <v>48</v>
      </c>
    </row>
    <row r="59" spans="1:11" ht="13">
      <c r="A59" s="8">
        <v>2800</v>
      </c>
      <c r="B59" s="8">
        <f t="shared" si="2"/>
        <v>1.3391241404270726E-2</v>
      </c>
      <c r="C59" s="8">
        <f t="shared" si="4"/>
        <v>4.0123640348330269E-2</v>
      </c>
      <c r="F59" s="8">
        <f t="shared" si="0"/>
        <v>37</v>
      </c>
      <c r="G59" s="8">
        <f t="shared" si="3"/>
        <v>-0.15165267529189219</v>
      </c>
      <c r="J59" s="1">
        <v>3141</v>
      </c>
      <c r="K59" s="8">
        <f t="shared" si="1"/>
        <v>46</v>
      </c>
    </row>
    <row r="60" spans="1:11" ht="13">
      <c r="A60" s="8">
        <v>2858</v>
      </c>
      <c r="B60" s="8">
        <f t="shared" si="2"/>
        <v>2.0714285714285685E-2</v>
      </c>
      <c r="C60" s="8">
        <f t="shared" si="4"/>
        <v>3.4958024102371699E-2</v>
      </c>
      <c r="F60" s="8">
        <f t="shared" si="0"/>
        <v>58</v>
      </c>
      <c r="G60" s="8">
        <f t="shared" si="3"/>
        <v>-9.9720175493894891E-2</v>
      </c>
      <c r="J60" s="1">
        <v>3185</v>
      </c>
      <c r="K60" s="8">
        <f t="shared" si="1"/>
        <v>44</v>
      </c>
    </row>
    <row r="61" spans="1:11" ht="13">
      <c r="A61" s="8">
        <v>2923</v>
      </c>
      <c r="B61" s="8">
        <f t="shared" si="2"/>
        <v>2.2743177046885998E-2</v>
      </c>
      <c r="C61" s="8">
        <f t="shared" si="4"/>
        <v>3.1036001947871261E-2</v>
      </c>
      <c r="F61" s="8">
        <f t="shared" si="0"/>
        <v>65</v>
      </c>
      <c r="G61" s="8">
        <f t="shared" si="3"/>
        <v>-7.5960148001845362E-2</v>
      </c>
      <c r="J61" s="1">
        <v>3226</v>
      </c>
      <c r="K61" s="8">
        <f t="shared" si="1"/>
        <v>41</v>
      </c>
    </row>
    <row r="62" spans="1:11" ht="13">
      <c r="A62" s="8">
        <v>2977</v>
      </c>
      <c r="B62" s="8">
        <f t="shared" si="2"/>
        <v>1.8474170372904553E-2</v>
      </c>
      <c r="C62" s="8">
        <f t="shared" si="4"/>
        <v>2.7625371509735652E-2</v>
      </c>
      <c r="F62" s="8">
        <f t="shared" si="0"/>
        <v>54</v>
      </c>
      <c r="G62" s="8">
        <f t="shared" si="3"/>
        <v>-8.4263474267474048E-2</v>
      </c>
      <c r="J62" s="1">
        <v>3265</v>
      </c>
      <c r="K62" s="8">
        <f t="shared" si="1"/>
        <v>39</v>
      </c>
    </row>
    <row r="63" spans="1:11" ht="13">
      <c r="A63" s="8">
        <v>3050</v>
      </c>
      <c r="B63" s="8">
        <f t="shared" si="2"/>
        <v>2.4521330198186142E-2</v>
      </c>
      <c r="C63" s="8">
        <f t="shared" si="4"/>
        <v>2.2058471849125239E-2</v>
      </c>
      <c r="E63" s="12"/>
      <c r="F63" s="12">
        <f t="shared" si="0"/>
        <v>73</v>
      </c>
      <c r="G63" s="13">
        <f t="shared" si="3"/>
        <v>-0.1044391281748186</v>
      </c>
      <c r="J63" s="1">
        <v>3301</v>
      </c>
      <c r="K63" s="8">
        <f t="shared" si="1"/>
        <v>36</v>
      </c>
    </row>
    <row r="64" spans="1:11" ht="13">
      <c r="A64" s="8">
        <v>3117</v>
      </c>
      <c r="B64" s="8">
        <f t="shared" si="2"/>
        <v>2.1967213114754136E-2</v>
      </c>
      <c r="C64" s="8">
        <f t="shared" si="4"/>
        <v>2.0782971957112872E-2</v>
      </c>
      <c r="E64" s="12"/>
      <c r="F64" s="12">
        <f t="shared" si="0"/>
        <v>67</v>
      </c>
      <c r="G64" s="13">
        <f t="shared" si="3"/>
        <v>-2.6743950237016811E-2</v>
      </c>
      <c r="J64" s="1">
        <v>3334</v>
      </c>
      <c r="K64" s="8">
        <f t="shared" si="1"/>
        <v>33</v>
      </c>
    </row>
    <row r="65" spans="1:11" ht="13">
      <c r="A65" s="8">
        <v>3202</v>
      </c>
      <c r="B65" s="8">
        <f t="shared" si="2"/>
        <v>2.7269810715431442E-2</v>
      </c>
      <c r="C65" s="8">
        <f t="shared" si="4"/>
        <v>2.1288953886089645E-2</v>
      </c>
      <c r="E65" s="12"/>
      <c r="F65" s="12">
        <f t="shared" si="0"/>
        <v>85</v>
      </c>
      <c r="G65" s="13">
        <f t="shared" si="3"/>
        <v>4.1371204334897715E-2</v>
      </c>
      <c r="J65" s="1">
        <v>3365</v>
      </c>
      <c r="K65" s="8">
        <f t="shared" si="1"/>
        <v>31</v>
      </c>
    </row>
    <row r="66" spans="1:11" ht="13">
      <c r="A66" s="8">
        <v>3285</v>
      </c>
      <c r="B66" s="8">
        <f t="shared" si="2"/>
        <v>2.5921299188007563E-2</v>
      </c>
      <c r="C66" s="8">
        <f t="shared" si="4"/>
        <v>2.308342553952647E-2</v>
      </c>
      <c r="E66" s="12"/>
      <c r="F66" s="12">
        <f t="shared" si="0"/>
        <v>83</v>
      </c>
      <c r="G66" s="13">
        <f t="shared" si="3"/>
        <v>0.12234194881017935</v>
      </c>
      <c r="J66" s="1">
        <v>3393</v>
      </c>
      <c r="K66" s="8">
        <f t="shared" si="1"/>
        <v>28</v>
      </c>
    </row>
    <row r="67" spans="1:11" ht="13">
      <c r="A67" s="8">
        <v>3387</v>
      </c>
      <c r="B67" s="8">
        <f t="shared" si="2"/>
        <v>3.1050228310502304E-2</v>
      </c>
      <c r="C67" s="8">
        <f t="shared" si="4"/>
        <v>2.4557033080257584E-2</v>
      </c>
      <c r="E67" s="12"/>
      <c r="F67" s="12">
        <f t="shared" si="0"/>
        <v>102</v>
      </c>
      <c r="G67" s="13">
        <f t="shared" si="3"/>
        <v>8.3988305501851768E-2</v>
      </c>
      <c r="J67" s="1">
        <v>3419</v>
      </c>
      <c r="K67" s="8">
        <f t="shared" si="1"/>
        <v>26</v>
      </c>
    </row>
    <row r="68" spans="1:11" ht="13">
      <c r="A68" s="8">
        <v>3494</v>
      </c>
      <c r="B68" s="8">
        <f t="shared" si="2"/>
        <v>3.1591378801299141E-2</v>
      </c>
      <c r="C68" s="8">
        <f t="shared" si="4"/>
        <v>2.5818633646215616E-2</v>
      </c>
      <c r="E68" s="12"/>
      <c r="F68" s="12">
        <f t="shared" si="0"/>
        <v>107</v>
      </c>
      <c r="G68" s="13">
        <f t="shared" si="3"/>
        <v>7.3802339586015009E-2</v>
      </c>
      <c r="J68" s="1">
        <v>3441</v>
      </c>
      <c r="K68" s="8">
        <f t="shared" si="1"/>
        <v>22</v>
      </c>
    </row>
    <row r="69" spans="1:11" ht="13">
      <c r="A69" s="8">
        <v>3599</v>
      </c>
      <c r="B69" s="8">
        <f t="shared" si="2"/>
        <v>3.0051516886090424E-2</v>
      </c>
      <c r="C69" s="8">
        <f t="shared" si="4"/>
        <v>2.7476408187626644E-2</v>
      </c>
      <c r="E69" s="12"/>
      <c r="F69" s="12">
        <f t="shared" si="0"/>
        <v>105</v>
      </c>
      <c r="G69" s="13">
        <f t="shared" si="3"/>
        <v>9.9655132566186744E-2</v>
      </c>
      <c r="J69" s="1">
        <v>3460</v>
      </c>
      <c r="K69" s="8">
        <f t="shared" si="1"/>
        <v>19</v>
      </c>
    </row>
    <row r="70" spans="1:11" ht="13">
      <c r="A70" s="8">
        <v>3827</v>
      </c>
      <c r="B70" s="8">
        <f t="shared" si="2"/>
        <v>6.3350930814115136E-2</v>
      </c>
      <c r="C70" s="8">
        <f t="shared" si="4"/>
        <v>3.2951197047453196E-2</v>
      </c>
      <c r="E70" s="12"/>
      <c r="F70" s="12">
        <f t="shared" si="0"/>
        <v>228</v>
      </c>
      <c r="G70" s="13">
        <f t="shared" si="3"/>
        <v>0.17668130984770047</v>
      </c>
      <c r="J70" s="1">
        <v>3476</v>
      </c>
      <c r="K70" s="8">
        <f t="shared" si="1"/>
        <v>16</v>
      </c>
    </row>
    <row r="71" spans="1:11" ht="13">
      <c r="A71" s="8">
        <v>4025</v>
      </c>
      <c r="B71" s="8">
        <f t="shared" si="2"/>
        <v>5.1737653514502213E-2</v>
      </c>
      <c r="C71" s="8">
        <f t="shared" si="4"/>
        <v>3.7197108780687493E-2</v>
      </c>
      <c r="E71" s="12"/>
      <c r="F71" s="12">
        <f t="shared" si="0"/>
        <v>198</v>
      </c>
      <c r="G71" s="13">
        <f t="shared" si="3"/>
        <v>0.16742018531945946</v>
      </c>
      <c r="J71" s="1">
        <v>3488</v>
      </c>
      <c r="K71" s="8">
        <f t="shared" si="1"/>
        <v>12</v>
      </c>
    </row>
    <row r="72" spans="1:11" ht="13">
      <c r="A72" s="8">
        <v>4296</v>
      </c>
      <c r="B72" s="8">
        <f t="shared" si="2"/>
        <v>6.732919254658376E-2</v>
      </c>
      <c r="C72" s="8">
        <f t="shared" si="4"/>
        <v>4.2880882867216474E-2</v>
      </c>
      <c r="E72" s="14">
        <f t="shared" ref="E72:E79" si="5">E73-1</f>
        <v>43900</v>
      </c>
      <c r="F72" s="12">
        <f t="shared" si="0"/>
        <v>271</v>
      </c>
      <c r="G72" s="13">
        <f t="shared" si="3"/>
        <v>0.18014607534859928</v>
      </c>
      <c r="J72" s="1">
        <v>3496</v>
      </c>
      <c r="K72" s="8">
        <f t="shared" si="1"/>
        <v>8</v>
      </c>
    </row>
    <row r="73" spans="1:11" ht="13">
      <c r="A73" s="8">
        <v>4628</v>
      </c>
      <c r="B73" s="8">
        <f t="shared" si="2"/>
        <v>7.7281191806331417E-2</v>
      </c>
      <c r="C73" s="8">
        <f t="shared" si="4"/>
        <v>5.0184067363151064E-2</v>
      </c>
      <c r="E73" s="14">
        <f t="shared" si="5"/>
        <v>43901</v>
      </c>
      <c r="F73" s="12">
        <f t="shared" si="0"/>
        <v>332</v>
      </c>
      <c r="G73" s="13">
        <f t="shared" si="3"/>
        <v>0.21901365420447538</v>
      </c>
      <c r="J73" s="1">
        <v>3500</v>
      </c>
      <c r="K73" s="8">
        <f t="shared" si="1"/>
        <v>4</v>
      </c>
    </row>
    <row r="74" spans="1:11" ht="13">
      <c r="A74" s="8">
        <v>4981</v>
      </c>
      <c r="B74" s="8">
        <f t="shared" si="2"/>
        <v>7.6274848746758828E-2</v>
      </c>
      <c r="C74" s="8">
        <f t="shared" si="4"/>
        <v>5.6644175862892165E-2</v>
      </c>
      <c r="E74" s="14">
        <f t="shared" si="5"/>
        <v>43902</v>
      </c>
      <c r="F74" s="12">
        <f t="shared" si="0"/>
        <v>353</v>
      </c>
      <c r="G74" s="13">
        <f t="shared" si="3"/>
        <v>0.19405665474325628</v>
      </c>
      <c r="J74" s="1">
        <v>3513</v>
      </c>
      <c r="K74" s="8">
        <f t="shared" si="1"/>
        <v>13</v>
      </c>
    </row>
    <row r="75" spans="1:11" ht="13">
      <c r="A75" s="8">
        <v>5429</v>
      </c>
      <c r="B75" s="8">
        <f t="shared" si="2"/>
        <v>8.9941778759285329E-2</v>
      </c>
      <c r="C75" s="8">
        <f t="shared" si="4"/>
        <v>6.4982374256146391E-2</v>
      </c>
      <c r="E75" s="14">
        <f t="shared" si="5"/>
        <v>43903</v>
      </c>
      <c r="F75" s="12">
        <f t="shared" si="0"/>
        <v>448</v>
      </c>
      <c r="G75" s="13">
        <f t="shared" si="3"/>
        <v>0.2269928549985154</v>
      </c>
      <c r="J75" s="1">
        <v>3526</v>
      </c>
      <c r="K75" s="8">
        <f t="shared" si="1"/>
        <v>13</v>
      </c>
    </row>
    <row r="76" spans="1:11" ht="13">
      <c r="A76" s="8">
        <v>5833</v>
      </c>
      <c r="B76" s="8">
        <f t="shared" si="2"/>
        <v>7.4415177749125094E-2</v>
      </c>
      <c r="C76" s="8">
        <f t="shared" si="4"/>
        <v>7.1417140611887087E-2</v>
      </c>
      <c r="E76" s="14">
        <f t="shared" si="5"/>
        <v>43904</v>
      </c>
      <c r="F76" s="12">
        <f t="shared" si="0"/>
        <v>404</v>
      </c>
      <c r="G76" s="13">
        <f t="shared" si="3"/>
        <v>0.21226862875084551</v>
      </c>
      <c r="J76" s="1">
        <v>3539</v>
      </c>
      <c r="K76" s="8">
        <f t="shared" si="1"/>
        <v>13</v>
      </c>
    </row>
    <row r="77" spans="1:11" ht="13">
      <c r="A77" s="8">
        <v>6519</v>
      </c>
      <c r="B77" s="8">
        <f t="shared" si="2"/>
        <v>0.11760672038402187</v>
      </c>
      <c r="C77" s="8">
        <f t="shared" si="4"/>
        <v>7.9061193299823529E-2</v>
      </c>
      <c r="E77" s="14">
        <f t="shared" si="5"/>
        <v>43905</v>
      </c>
      <c r="F77" s="12">
        <f t="shared" si="0"/>
        <v>686</v>
      </c>
      <c r="G77" s="13">
        <f t="shared" si="3"/>
        <v>0.17041889437198554</v>
      </c>
      <c r="J77" s="1">
        <v>3551</v>
      </c>
      <c r="K77" s="8">
        <f t="shared" si="1"/>
        <v>12</v>
      </c>
    </row>
    <row r="78" spans="1:11" ht="13">
      <c r="A78" s="8">
        <v>7161</v>
      </c>
      <c r="B78" s="8">
        <f t="shared" si="2"/>
        <v>9.8481362172112341E-2</v>
      </c>
      <c r="C78" s="8">
        <f t="shared" si="4"/>
        <v>8.5785330588950881E-2</v>
      </c>
      <c r="E78" s="14">
        <f t="shared" si="5"/>
        <v>43906</v>
      </c>
      <c r="F78" s="12">
        <f t="shared" si="0"/>
        <v>642</v>
      </c>
      <c r="G78" s="13">
        <f t="shared" si="3"/>
        <v>0.1829909041206319</v>
      </c>
      <c r="J78" s="1">
        <v>3564</v>
      </c>
      <c r="K78" s="8">
        <f t="shared" si="1"/>
        <v>13</v>
      </c>
    </row>
    <row r="79" spans="1:11" ht="13">
      <c r="A79" s="8">
        <v>7978</v>
      </c>
      <c r="B79" s="8">
        <f t="shared" si="2"/>
        <v>0.11409021086440441</v>
      </c>
      <c r="C79" s="8">
        <f t="shared" si="4"/>
        <v>9.2456747277224194E-2</v>
      </c>
      <c r="E79" s="14">
        <f t="shared" si="5"/>
        <v>43907</v>
      </c>
      <c r="F79" s="12">
        <f t="shared" si="0"/>
        <v>817</v>
      </c>
      <c r="G79" s="13">
        <f t="shared" si="3"/>
        <v>0.17075138657184397</v>
      </c>
      <c r="J79" s="1">
        <v>3577</v>
      </c>
      <c r="K79" s="8">
        <f t="shared" si="1"/>
        <v>13</v>
      </c>
    </row>
    <row r="80" spans="1:11" ht="13">
      <c r="A80" s="8">
        <v>8951</v>
      </c>
      <c r="B80" s="8">
        <f t="shared" si="2"/>
        <v>0.12196039107545742</v>
      </c>
      <c r="C80" s="8">
        <f t="shared" si="4"/>
        <v>9.881722333593923E-2</v>
      </c>
      <c r="E80" s="15">
        <v>43908</v>
      </c>
      <c r="F80" s="12">
        <f t="shared" si="0"/>
        <v>973</v>
      </c>
      <c r="G80" s="13">
        <f t="shared" si="3"/>
        <v>0.16603256479780337</v>
      </c>
      <c r="J80" s="1">
        <v>3590</v>
      </c>
      <c r="K80" s="8">
        <f t="shared" si="1"/>
        <v>13</v>
      </c>
    </row>
    <row r="81" spans="5:11" ht="13">
      <c r="E81" s="9">
        <f t="shared" ref="E81:E89" si="6">E80+1</f>
        <v>43909</v>
      </c>
      <c r="F81" s="8">
        <f t="shared" ref="F81:F88" si="7">ROUND(F80*1.166,0)</f>
        <v>1135</v>
      </c>
      <c r="G81" s="1" t="s">
        <v>215</v>
      </c>
      <c r="J81" s="1">
        <v>3603</v>
      </c>
      <c r="K81" s="8">
        <f t="shared" si="1"/>
        <v>13</v>
      </c>
    </row>
    <row r="82" spans="5:11" ht="13">
      <c r="E82" s="9">
        <f t="shared" si="6"/>
        <v>43910</v>
      </c>
      <c r="F82" s="8">
        <f t="shared" si="7"/>
        <v>1323</v>
      </c>
      <c r="G82" s="1" t="s">
        <v>215</v>
      </c>
      <c r="J82" s="1">
        <v>3616</v>
      </c>
      <c r="K82" s="8">
        <f t="shared" si="1"/>
        <v>13</v>
      </c>
    </row>
    <row r="83" spans="5:11" ht="13">
      <c r="E83" s="9">
        <f t="shared" si="6"/>
        <v>43911</v>
      </c>
      <c r="F83" s="8">
        <f t="shared" si="7"/>
        <v>1543</v>
      </c>
      <c r="G83" s="1" t="s">
        <v>215</v>
      </c>
      <c r="J83" s="1">
        <v>3629</v>
      </c>
      <c r="K83" s="8">
        <f t="shared" si="1"/>
        <v>13</v>
      </c>
    </row>
    <row r="84" spans="5:11" ht="13">
      <c r="E84" s="9">
        <f t="shared" si="6"/>
        <v>43912</v>
      </c>
      <c r="F84" s="8">
        <f t="shared" si="7"/>
        <v>1799</v>
      </c>
      <c r="G84" s="1" t="s">
        <v>215</v>
      </c>
      <c r="J84" s="1">
        <v>3642</v>
      </c>
      <c r="K84" s="8">
        <f t="shared" si="1"/>
        <v>13</v>
      </c>
    </row>
    <row r="85" spans="5:11" ht="13">
      <c r="E85" s="16">
        <f t="shared" si="6"/>
        <v>43913</v>
      </c>
      <c r="F85" s="17">
        <f t="shared" si="7"/>
        <v>2098</v>
      </c>
      <c r="G85" s="1" t="s">
        <v>215</v>
      </c>
      <c r="J85" s="1">
        <v>3654</v>
      </c>
      <c r="K85" s="8">
        <f t="shared" si="1"/>
        <v>12</v>
      </c>
    </row>
    <row r="86" spans="5:11" ht="13">
      <c r="E86" s="9">
        <f t="shared" si="6"/>
        <v>43914</v>
      </c>
      <c r="F86" s="8">
        <f t="shared" si="7"/>
        <v>2446</v>
      </c>
      <c r="G86" s="1" t="s">
        <v>215</v>
      </c>
      <c r="J86" s="1">
        <v>3667</v>
      </c>
      <c r="K86" s="8">
        <f t="shared" si="1"/>
        <v>13</v>
      </c>
    </row>
    <row r="87" spans="5:11" ht="13">
      <c r="E87" s="9">
        <f t="shared" si="6"/>
        <v>43915</v>
      </c>
      <c r="F87" s="8">
        <f t="shared" si="7"/>
        <v>2852</v>
      </c>
      <c r="G87" s="1" t="s">
        <v>215</v>
      </c>
      <c r="J87" s="1">
        <v>3680</v>
      </c>
      <c r="K87" s="8">
        <f t="shared" si="1"/>
        <v>13</v>
      </c>
    </row>
    <row r="88" spans="5:11" ht="13">
      <c r="E88" s="9">
        <f t="shared" si="6"/>
        <v>43916</v>
      </c>
      <c r="F88" s="8">
        <f t="shared" si="7"/>
        <v>3325</v>
      </c>
      <c r="G88" s="1" t="s">
        <v>215</v>
      </c>
      <c r="J88" s="1">
        <v>3693</v>
      </c>
      <c r="K88" s="8">
        <f t="shared" si="1"/>
        <v>13</v>
      </c>
    </row>
    <row r="89" spans="5:11" ht="13">
      <c r="E89" s="9">
        <f t="shared" si="6"/>
        <v>43917</v>
      </c>
      <c r="J89" s="1">
        <v>3706</v>
      </c>
      <c r="K89" s="8">
        <f t="shared" si="1"/>
        <v>13</v>
      </c>
    </row>
    <row r="90" spans="5:11" ht="13">
      <c r="J90" s="1">
        <v>3719</v>
      </c>
      <c r="K90" s="8">
        <f t="shared" si="1"/>
        <v>13</v>
      </c>
    </row>
    <row r="91" spans="5:11" ht="13">
      <c r="J91" s="1">
        <v>3732</v>
      </c>
      <c r="K91" s="8">
        <f t="shared" si="1"/>
        <v>13</v>
      </c>
    </row>
    <row r="92" spans="5:11" ht="13">
      <c r="J92" s="1">
        <v>3745</v>
      </c>
      <c r="K92" s="8">
        <f t="shared" si="1"/>
        <v>13</v>
      </c>
    </row>
    <row r="93" spans="5:11" ht="13">
      <c r="J93" s="1">
        <v>3757</v>
      </c>
      <c r="K93" s="8">
        <f t="shared" si="1"/>
        <v>12</v>
      </c>
    </row>
    <row r="94" spans="5:11" ht="13">
      <c r="J94" s="1">
        <v>3770</v>
      </c>
      <c r="K94" s="8">
        <f t="shared" si="1"/>
        <v>13</v>
      </c>
    </row>
    <row r="95" spans="5:11" ht="13">
      <c r="J95" s="1">
        <v>3783</v>
      </c>
      <c r="K95" s="8">
        <f t="shared" si="1"/>
        <v>13</v>
      </c>
    </row>
    <row r="96" spans="5:11" ht="13">
      <c r="J96" s="1">
        <v>3796</v>
      </c>
      <c r="K96" s="8">
        <f t="shared" si="1"/>
        <v>13</v>
      </c>
    </row>
    <row r="97" spans="10:11" ht="13">
      <c r="J97" s="1">
        <v>3809</v>
      </c>
      <c r="K97" s="8">
        <f t="shared" si="1"/>
        <v>13</v>
      </c>
    </row>
    <row r="98" spans="10:11" ht="13">
      <c r="J98" s="1">
        <v>3822</v>
      </c>
      <c r="K98" s="8">
        <f t="shared" si="1"/>
        <v>13</v>
      </c>
    </row>
    <row r="99" spans="10:11" ht="13">
      <c r="J99" s="1">
        <v>3835</v>
      </c>
      <c r="K99" s="8">
        <f t="shared" si="1"/>
        <v>13</v>
      </c>
    </row>
    <row r="100" spans="10:11" ht="13">
      <c r="J100" s="1">
        <v>3848</v>
      </c>
      <c r="K100" s="8">
        <f t="shared" si="1"/>
        <v>13</v>
      </c>
    </row>
    <row r="101" spans="10:11" ht="13">
      <c r="J101" s="1">
        <v>3860</v>
      </c>
      <c r="K101" s="8">
        <f t="shared" si="1"/>
        <v>12</v>
      </c>
    </row>
    <row r="102" spans="10:11" ht="13">
      <c r="J102" s="1">
        <v>3873</v>
      </c>
      <c r="K102" s="8">
        <f t="shared" si="1"/>
        <v>13</v>
      </c>
    </row>
    <row r="103" spans="10:11" ht="13">
      <c r="J103" s="1">
        <v>3886</v>
      </c>
      <c r="K103" s="8">
        <f t="shared" si="1"/>
        <v>13</v>
      </c>
    </row>
    <row r="104" spans="10:11" ht="13">
      <c r="J104" s="1">
        <v>3899</v>
      </c>
      <c r="K104" s="8">
        <f t="shared" si="1"/>
        <v>13</v>
      </c>
    </row>
    <row r="105" spans="10:11" ht="13">
      <c r="J105" s="1">
        <v>3957</v>
      </c>
      <c r="K105" s="8">
        <f t="shared" si="1"/>
        <v>58</v>
      </c>
    </row>
    <row r="106" spans="10:11" ht="13">
      <c r="J106" s="1">
        <v>4015</v>
      </c>
      <c r="K106" s="8">
        <f t="shared" si="1"/>
        <v>58</v>
      </c>
    </row>
    <row r="107" spans="10:11" ht="13">
      <c r="J107" s="1">
        <v>4073</v>
      </c>
      <c r="K107" s="8">
        <f t="shared" si="1"/>
        <v>58</v>
      </c>
    </row>
    <row r="108" spans="10:11" ht="13">
      <c r="J108" s="1">
        <v>4131</v>
      </c>
      <c r="K108" s="8">
        <f t="shared" si="1"/>
        <v>58</v>
      </c>
    </row>
    <row r="109" spans="10:11" ht="13">
      <c r="J109" s="1">
        <v>4145</v>
      </c>
      <c r="K109" s="8">
        <f t="shared" si="1"/>
        <v>14</v>
      </c>
    </row>
    <row r="110" spans="10:11" ht="13">
      <c r="J110" s="1">
        <v>4159</v>
      </c>
      <c r="K110" s="8">
        <f t="shared" si="1"/>
        <v>14</v>
      </c>
    </row>
    <row r="111" spans="10:11" ht="13">
      <c r="J111" s="1">
        <v>4173</v>
      </c>
      <c r="K111" s="8">
        <f t="shared" si="1"/>
        <v>14</v>
      </c>
    </row>
    <row r="112" spans="10:11" ht="13">
      <c r="J112" s="1">
        <v>4186</v>
      </c>
      <c r="K112" s="8">
        <f t="shared" si="1"/>
        <v>13</v>
      </c>
    </row>
    <row r="113" spans="10:11" ht="13">
      <c r="J113" s="1">
        <v>4200</v>
      </c>
      <c r="K113" s="8">
        <f t="shared" si="1"/>
        <v>14</v>
      </c>
    </row>
    <row r="114" spans="10:11" ht="13">
      <c r="J114" s="1">
        <v>4214</v>
      </c>
      <c r="K114" s="8">
        <f t="shared" si="1"/>
        <v>14</v>
      </c>
    </row>
    <row r="115" spans="10:11" ht="13">
      <c r="J115" s="1">
        <v>4228</v>
      </c>
      <c r="K115" s="8">
        <f t="shared" si="1"/>
        <v>14</v>
      </c>
    </row>
    <row r="116" spans="10:11" ht="13">
      <c r="J116" s="1">
        <v>4242</v>
      </c>
      <c r="K116" s="8">
        <f t="shared" si="1"/>
        <v>14</v>
      </c>
    </row>
    <row r="117" spans="10:11" ht="13">
      <c r="J117" s="1">
        <v>4256</v>
      </c>
      <c r="K117" s="8">
        <f t="shared" si="1"/>
        <v>14</v>
      </c>
    </row>
    <row r="118" spans="10:11" ht="13">
      <c r="J118" s="1">
        <v>4270</v>
      </c>
      <c r="K118" s="8">
        <f t="shared" si="1"/>
        <v>14</v>
      </c>
    </row>
    <row r="119" spans="10:11" ht="13">
      <c r="J119" s="1">
        <v>4285</v>
      </c>
      <c r="K119" s="8">
        <f t="shared" si="1"/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C100"/>
  <sheetViews>
    <sheetView workbookViewId="0"/>
  </sheetViews>
  <sheetFormatPr baseColWidth="10" defaultColWidth="14.5" defaultRowHeight="15.75" customHeight="1"/>
  <sheetData>
    <row r="1" spans="1:81" ht="15.75" customHeight="1">
      <c r="A1" s="1"/>
      <c r="B1" s="1" t="s">
        <v>216</v>
      </c>
    </row>
    <row r="2" spans="1:81" ht="15.75" customHeight="1">
      <c r="A2" s="1"/>
      <c r="B2" s="1" t="s">
        <v>217</v>
      </c>
      <c r="C2" s="1">
        <v>27</v>
      </c>
      <c r="D2" s="1">
        <v>29</v>
      </c>
      <c r="E2" s="1">
        <v>30</v>
      </c>
      <c r="F2" s="1">
        <v>30</v>
      </c>
      <c r="G2" s="1">
        <v>31</v>
      </c>
      <c r="H2" s="1">
        <v>32</v>
      </c>
      <c r="I2" s="1">
        <v>32</v>
      </c>
      <c r="J2" s="1">
        <v>35</v>
      </c>
      <c r="K2" s="1">
        <v>37</v>
      </c>
      <c r="L2" s="1">
        <v>39</v>
      </c>
      <c r="M2" s="1">
        <v>40</v>
      </c>
      <c r="N2" s="1">
        <v>39</v>
      </c>
      <c r="O2" s="1">
        <v>40</v>
      </c>
      <c r="P2" s="1">
        <v>41</v>
      </c>
      <c r="Q2" s="1">
        <v>42</v>
      </c>
      <c r="R2" s="1">
        <v>43</v>
      </c>
      <c r="S2" s="1">
        <v>44</v>
      </c>
      <c r="T2" s="1">
        <v>60</v>
      </c>
      <c r="U2" s="1">
        <v>119</v>
      </c>
      <c r="V2" s="1">
        <v>196</v>
      </c>
      <c r="W2" s="1">
        <v>236</v>
      </c>
      <c r="X2" s="1">
        <v>326</v>
      </c>
      <c r="Y2" s="1">
        <v>548</v>
      </c>
      <c r="Z2" s="1">
        <v>595</v>
      </c>
      <c r="AA2" s="1">
        <v>875</v>
      </c>
      <c r="AB2" s="1">
        <v>1327</v>
      </c>
      <c r="AC2" s="1">
        <v>1973</v>
      </c>
      <c r="AD2" s="1">
        <v>2702</v>
      </c>
      <c r="AE2" s="1">
        <v>4247</v>
      </c>
      <c r="AF2" s="1">
        <v>5792</v>
      </c>
      <c r="AG2" s="1">
        <v>7454</v>
      </c>
      <c r="AH2" s="1">
        <v>9389</v>
      </c>
      <c r="AI2" s="1">
        <v>11324</v>
      </c>
      <c r="AJ2" s="1">
        <v>13774</v>
      </c>
      <c r="AK2" s="1">
        <v>16394</v>
      </c>
      <c r="AL2" s="1">
        <v>19358</v>
      </c>
      <c r="AM2" s="1">
        <v>22935</v>
      </c>
      <c r="AN2" s="1">
        <v>26256</v>
      </c>
      <c r="AO2" s="1">
        <v>28977</v>
      </c>
      <c r="AP2" s="1">
        <v>31752</v>
      </c>
      <c r="AQ2" s="1">
        <v>33681</v>
      </c>
      <c r="AR2" s="1">
        <v>35919</v>
      </c>
      <c r="AS2" s="1">
        <v>37630</v>
      </c>
      <c r="AT2" s="1">
        <v>38757</v>
      </c>
      <c r="AU2" s="1">
        <v>52514</v>
      </c>
      <c r="AV2" s="1">
        <v>55724</v>
      </c>
      <c r="AW2" s="1">
        <v>56803</v>
      </c>
      <c r="AX2" s="1">
        <v>57338</v>
      </c>
      <c r="AY2" s="1">
        <v>57798</v>
      </c>
      <c r="AZ2" s="1">
        <v>57868</v>
      </c>
      <c r="BA2" s="1">
        <v>57641</v>
      </c>
      <c r="BB2" s="1">
        <v>56190</v>
      </c>
      <c r="BC2" s="1">
        <v>54814</v>
      </c>
      <c r="BD2" s="1">
        <v>52942</v>
      </c>
      <c r="BE2" s="1">
        <v>51540</v>
      </c>
      <c r="BF2" s="1">
        <v>49484</v>
      </c>
      <c r="BG2" s="1">
        <v>47614</v>
      </c>
      <c r="BH2" s="1">
        <v>45360</v>
      </c>
      <c r="BI2" s="1">
        <v>43239</v>
      </c>
      <c r="BJ2" s="1">
        <v>39872</v>
      </c>
      <c r="BK2" s="1">
        <v>37179</v>
      </c>
      <c r="BL2" s="1">
        <v>34898</v>
      </c>
      <c r="BM2" s="1">
        <v>32656</v>
      </c>
      <c r="BN2" s="1">
        <v>29954</v>
      </c>
      <c r="BO2" s="1">
        <v>27419</v>
      </c>
      <c r="BP2" s="1">
        <v>25179</v>
      </c>
      <c r="BQ2" s="1">
        <v>23714</v>
      </c>
      <c r="BR2" s="1">
        <v>22210</v>
      </c>
      <c r="BS2" s="1">
        <v>20373</v>
      </c>
      <c r="BT2" s="1">
        <v>18876</v>
      </c>
      <c r="BU2" s="1">
        <v>17529</v>
      </c>
      <c r="BV2" s="1">
        <v>16181</v>
      </c>
      <c r="BW2" s="1">
        <v>14857</v>
      </c>
      <c r="BX2" s="1">
        <v>13558</v>
      </c>
      <c r="BY2" s="1">
        <v>12142</v>
      </c>
      <c r="BZ2" s="1">
        <v>10787</v>
      </c>
      <c r="CA2" s="1">
        <v>9043</v>
      </c>
      <c r="CB2" s="1">
        <v>9030</v>
      </c>
      <c r="CC2" s="1">
        <v>7363</v>
      </c>
    </row>
    <row r="3" spans="1:81" ht="15.75" customHeight="1">
      <c r="A3" s="1"/>
      <c r="B3" s="1" t="s">
        <v>218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2</v>
      </c>
      <c r="AB3" s="1">
        <v>2</v>
      </c>
      <c r="AC3" s="1">
        <v>3</v>
      </c>
      <c r="AD3" s="1">
        <v>4</v>
      </c>
      <c r="AE3" s="1">
        <v>4</v>
      </c>
      <c r="AF3" s="1">
        <v>4</v>
      </c>
      <c r="AG3" s="1">
        <v>4</v>
      </c>
      <c r="AH3" s="1">
        <v>11</v>
      </c>
      <c r="AI3" s="1">
        <v>11</v>
      </c>
      <c r="AJ3" s="1">
        <v>15</v>
      </c>
      <c r="AK3" s="1">
        <v>15</v>
      </c>
      <c r="AL3" s="1">
        <v>15</v>
      </c>
      <c r="AM3" s="1">
        <v>18</v>
      </c>
      <c r="AN3" s="1">
        <v>22</v>
      </c>
      <c r="AO3" s="1">
        <v>23</v>
      </c>
      <c r="AP3" s="1">
        <v>22</v>
      </c>
      <c r="AQ3" s="1">
        <v>22</v>
      </c>
      <c r="AR3" s="1">
        <v>24</v>
      </c>
      <c r="AS3" s="1">
        <v>25</v>
      </c>
      <c r="AT3" s="1">
        <v>25</v>
      </c>
      <c r="AU3" s="1">
        <v>21</v>
      </c>
      <c r="AV3" s="1">
        <v>21</v>
      </c>
      <c r="AW3" s="1">
        <v>21</v>
      </c>
      <c r="AX3" s="1">
        <v>20</v>
      </c>
      <c r="AY3" s="1">
        <v>21</v>
      </c>
      <c r="AZ3" s="1">
        <v>19</v>
      </c>
      <c r="BA3" s="1">
        <v>35</v>
      </c>
      <c r="BB3" s="1">
        <v>70</v>
      </c>
      <c r="BC3" s="1">
        <v>143</v>
      </c>
      <c r="BD3" s="1">
        <v>412</v>
      </c>
      <c r="BE3" s="1">
        <v>533</v>
      </c>
      <c r="BF3" s="1">
        <v>803</v>
      </c>
      <c r="BG3" s="1">
        <v>862</v>
      </c>
      <c r="BH3" s="1">
        <v>1225</v>
      </c>
      <c r="BI3" s="1">
        <v>1558</v>
      </c>
      <c r="BJ3" s="1">
        <v>2298</v>
      </c>
      <c r="BK3" s="1">
        <v>3106</v>
      </c>
      <c r="BL3" s="1">
        <v>3688</v>
      </c>
      <c r="BM3" s="1">
        <v>4100</v>
      </c>
      <c r="BN3" s="1">
        <v>5121</v>
      </c>
      <c r="BO3" s="1">
        <v>5554</v>
      </c>
      <c r="BP3" s="1">
        <v>5959</v>
      </c>
      <c r="BQ3" s="1">
        <v>6442</v>
      </c>
      <c r="BR3" s="1">
        <v>6601</v>
      </c>
      <c r="BS3" s="1">
        <v>7133</v>
      </c>
      <c r="BT3" s="1">
        <v>7259</v>
      </c>
      <c r="BU3" s="1">
        <v>7210</v>
      </c>
      <c r="BV3" s="1">
        <v>7406</v>
      </c>
      <c r="BW3" s="1">
        <v>7470</v>
      </c>
      <c r="BX3" s="1">
        <v>7399</v>
      </c>
      <c r="BY3" s="1">
        <v>7300</v>
      </c>
      <c r="BZ3" s="1">
        <v>7253</v>
      </c>
      <c r="CA3" s="1">
        <v>6836</v>
      </c>
      <c r="CB3" s="1">
        <v>6836</v>
      </c>
      <c r="CC3" s="1">
        <v>6527</v>
      </c>
    </row>
    <row r="4" spans="1:81" ht="15.75" customHeight="1">
      <c r="A4" s="1"/>
      <c r="B4" s="1" t="s">
        <v>219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2</v>
      </c>
      <c r="AB4" s="1">
        <v>3</v>
      </c>
      <c r="AC4" s="1">
        <v>3</v>
      </c>
      <c r="AD4" s="1">
        <v>3</v>
      </c>
      <c r="AE4" s="1">
        <v>4</v>
      </c>
      <c r="AF4" s="1">
        <v>4</v>
      </c>
      <c r="AG4" s="1">
        <v>5</v>
      </c>
      <c r="AH4" s="1">
        <v>6</v>
      </c>
      <c r="AI4" s="1">
        <v>6</v>
      </c>
      <c r="AJ4" s="1">
        <v>6</v>
      </c>
      <c r="AK4" s="1">
        <v>6</v>
      </c>
      <c r="AL4" s="1">
        <v>6</v>
      </c>
      <c r="AM4" s="1">
        <v>6</v>
      </c>
      <c r="AN4" s="1">
        <v>6</v>
      </c>
      <c r="AO4" s="1">
        <v>6</v>
      </c>
      <c r="AP4" s="1">
        <v>6</v>
      </c>
      <c r="AQ4" s="1">
        <v>11</v>
      </c>
      <c r="AR4" s="1">
        <v>11</v>
      </c>
      <c r="AS4" s="1">
        <v>11</v>
      </c>
      <c r="AT4" s="1">
        <v>11</v>
      </c>
      <c r="AU4" s="1">
        <v>11</v>
      </c>
      <c r="AV4" s="1">
        <v>11</v>
      </c>
      <c r="AW4" s="1">
        <v>11</v>
      </c>
      <c r="AX4" s="1">
        <v>7</v>
      </c>
      <c r="AY4" s="1">
        <v>7</v>
      </c>
      <c r="AZ4" s="1">
        <v>7</v>
      </c>
      <c r="BA4" s="1">
        <v>7</v>
      </c>
      <c r="BB4" s="1">
        <v>7</v>
      </c>
      <c r="BC4" s="1">
        <v>7</v>
      </c>
      <c r="BD4" s="1">
        <v>7</v>
      </c>
      <c r="BE4" s="1">
        <v>7</v>
      </c>
      <c r="BF4" s="1">
        <v>0</v>
      </c>
      <c r="BG4" s="1">
        <v>0</v>
      </c>
      <c r="BH4" s="1">
        <v>4</v>
      </c>
      <c r="BI4" s="1">
        <v>5</v>
      </c>
      <c r="BJ4" s="1">
        <v>24</v>
      </c>
      <c r="BK4" s="1">
        <v>58</v>
      </c>
      <c r="BL4" s="1">
        <v>86</v>
      </c>
      <c r="BM4" s="1">
        <v>116</v>
      </c>
      <c r="BN4" s="1">
        <v>176</v>
      </c>
      <c r="BO4" s="1">
        <v>196</v>
      </c>
      <c r="BP4" s="1">
        <v>269</v>
      </c>
      <c r="BQ4" s="1">
        <v>404</v>
      </c>
      <c r="BR4" s="1">
        <v>632</v>
      </c>
      <c r="BS4" s="1">
        <v>921</v>
      </c>
      <c r="BT4" s="1">
        <v>1176</v>
      </c>
      <c r="BU4" s="1">
        <v>1375</v>
      </c>
      <c r="BV4" s="1">
        <v>1739</v>
      </c>
      <c r="BW4" s="1">
        <v>2224</v>
      </c>
      <c r="BX4" s="1">
        <v>2803</v>
      </c>
      <c r="BY4" s="1">
        <v>3557</v>
      </c>
      <c r="BZ4" s="1">
        <v>4378</v>
      </c>
      <c r="CA4" s="1">
        <v>6454</v>
      </c>
      <c r="CB4" s="1">
        <v>6471</v>
      </c>
      <c r="CC4" s="1">
        <v>8268</v>
      </c>
    </row>
    <row r="5" spans="1:81" ht="15.75" customHeight="1">
      <c r="A5" s="1"/>
      <c r="B5" s="1" t="s">
        <v>220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4</v>
      </c>
      <c r="AF5" s="1">
        <v>4</v>
      </c>
      <c r="AG5" s="1">
        <v>4</v>
      </c>
      <c r="AH5" s="1">
        <v>7</v>
      </c>
      <c r="AI5" s="1">
        <v>7</v>
      </c>
      <c r="AJ5" s="1">
        <v>8</v>
      </c>
      <c r="AK5" s="1">
        <v>10</v>
      </c>
      <c r="AL5" s="1">
        <v>12</v>
      </c>
      <c r="AM5" s="1">
        <v>12</v>
      </c>
      <c r="AN5" s="1">
        <v>12</v>
      </c>
      <c r="AO5" s="1">
        <v>13</v>
      </c>
      <c r="AP5" s="1">
        <v>13</v>
      </c>
      <c r="AQ5" s="1">
        <v>13</v>
      </c>
      <c r="AR5" s="1">
        <v>14</v>
      </c>
      <c r="AS5" s="1">
        <v>14</v>
      </c>
      <c r="AT5" s="1">
        <v>16</v>
      </c>
      <c r="AU5" s="1">
        <v>16</v>
      </c>
      <c r="AV5" s="1">
        <v>15</v>
      </c>
      <c r="AW5" s="1">
        <v>15</v>
      </c>
      <c r="AX5" s="1">
        <v>15</v>
      </c>
      <c r="AY5" s="1">
        <v>15</v>
      </c>
      <c r="AZ5" s="1">
        <v>7</v>
      </c>
      <c r="BA5" s="1">
        <v>7</v>
      </c>
      <c r="BB5" s="1">
        <v>7</v>
      </c>
      <c r="BC5" s="1">
        <v>7</v>
      </c>
      <c r="BD5" s="1">
        <v>7</v>
      </c>
      <c r="BE5" s="1">
        <v>7</v>
      </c>
      <c r="BF5" s="1">
        <v>2</v>
      </c>
      <c r="BG5" s="1">
        <v>2</v>
      </c>
      <c r="BH5" s="1">
        <v>5</v>
      </c>
      <c r="BI5" s="1">
        <v>13</v>
      </c>
      <c r="BJ5" s="1">
        <v>34</v>
      </c>
      <c r="BK5" s="1">
        <v>56</v>
      </c>
      <c r="BL5" s="1">
        <v>101</v>
      </c>
      <c r="BM5" s="1">
        <v>114</v>
      </c>
      <c r="BN5" s="1">
        <v>172</v>
      </c>
      <c r="BO5" s="1">
        <v>224</v>
      </c>
      <c r="BP5" s="1">
        <v>334</v>
      </c>
      <c r="BQ5" s="1">
        <v>548</v>
      </c>
      <c r="BR5" s="1">
        <v>653</v>
      </c>
      <c r="BS5" s="1">
        <v>921</v>
      </c>
      <c r="BT5" s="1">
        <v>1133</v>
      </c>
      <c r="BU5" s="1">
        <v>1204</v>
      </c>
      <c r="BV5" s="1">
        <v>1545</v>
      </c>
      <c r="BW5" s="1">
        <v>2050</v>
      </c>
      <c r="BX5" s="1">
        <v>2721</v>
      </c>
      <c r="BY5" s="1">
        <v>3664</v>
      </c>
      <c r="BZ5" s="1">
        <v>4530</v>
      </c>
      <c r="CA5" s="1">
        <v>5950</v>
      </c>
      <c r="CB5" s="1">
        <v>7210</v>
      </c>
      <c r="CC5" s="1">
        <v>12194</v>
      </c>
    </row>
    <row r="6" spans="1:81" ht="15.75" customHeight="1">
      <c r="A6" s="1"/>
      <c r="B6" s="1" t="s">
        <v>221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</v>
      </c>
      <c r="AK6" s="1">
        <v>2</v>
      </c>
      <c r="AL6" s="1">
        <v>2</v>
      </c>
      <c r="AM6" s="1">
        <v>2</v>
      </c>
      <c r="AN6" s="1">
        <v>3</v>
      </c>
      <c r="AO6" s="1">
        <v>3</v>
      </c>
      <c r="AP6" s="1">
        <v>3</v>
      </c>
      <c r="AQ6" s="1">
        <v>3</v>
      </c>
      <c r="AR6" s="1">
        <v>4</v>
      </c>
      <c r="AS6" s="1">
        <v>8</v>
      </c>
      <c r="AT6" s="1">
        <v>8</v>
      </c>
      <c r="AU6" s="1">
        <v>8</v>
      </c>
      <c r="AV6" s="1">
        <v>8</v>
      </c>
      <c r="AW6" s="1">
        <v>8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5</v>
      </c>
      <c r="BG6" s="1">
        <v>5</v>
      </c>
      <c r="BH6" s="1">
        <v>5</v>
      </c>
      <c r="BI6" s="1">
        <v>5</v>
      </c>
      <c r="BJ6" s="1">
        <v>8</v>
      </c>
      <c r="BK6" s="1">
        <v>15</v>
      </c>
      <c r="BL6" s="1">
        <v>27</v>
      </c>
      <c r="BM6" s="1">
        <v>28</v>
      </c>
      <c r="BN6" s="1">
        <v>32</v>
      </c>
      <c r="BO6" s="1">
        <v>45</v>
      </c>
      <c r="BP6" s="1">
        <v>79</v>
      </c>
      <c r="BQ6" s="1">
        <v>108</v>
      </c>
      <c r="BR6" s="1">
        <v>155</v>
      </c>
      <c r="BS6" s="1">
        <v>254</v>
      </c>
      <c r="BT6" s="1">
        <v>299</v>
      </c>
      <c r="BU6" s="1">
        <v>299</v>
      </c>
      <c r="BV6" s="1">
        <v>360</v>
      </c>
      <c r="BW6" s="1">
        <v>563</v>
      </c>
      <c r="BX6" s="1">
        <v>569</v>
      </c>
      <c r="BY6" s="1">
        <v>772</v>
      </c>
      <c r="BZ6" s="1">
        <v>1106</v>
      </c>
      <c r="CA6" s="1">
        <v>1472</v>
      </c>
      <c r="CB6" s="1">
        <v>1878</v>
      </c>
      <c r="CC6" s="1">
        <v>2460</v>
      </c>
    </row>
    <row r="7" spans="1:81" ht="15.75" customHeight="1">
      <c r="A7" s="1"/>
      <c r="B7" s="1" t="s">
        <v>222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31</v>
      </c>
      <c r="BE7" s="1">
        <v>76</v>
      </c>
      <c r="BF7" s="1">
        <v>221</v>
      </c>
      <c r="BG7" s="1">
        <v>223</v>
      </c>
      <c r="BH7" s="1">
        <v>361</v>
      </c>
      <c r="BI7" s="1">
        <v>455</v>
      </c>
      <c r="BJ7" s="1">
        <v>591</v>
      </c>
      <c r="BK7" s="1">
        <v>822</v>
      </c>
      <c r="BL7" s="1">
        <v>1049</v>
      </c>
      <c r="BM7" s="1">
        <v>1589</v>
      </c>
      <c r="BN7" s="1">
        <v>1883</v>
      </c>
      <c r="BO7" s="1">
        <v>2307</v>
      </c>
      <c r="BP7" s="1">
        <v>2761</v>
      </c>
      <c r="BQ7" s="1">
        <v>3365</v>
      </c>
      <c r="BR7" s="1">
        <v>3960</v>
      </c>
      <c r="BS7" s="1">
        <v>5190</v>
      </c>
      <c r="BT7" s="1">
        <v>6436</v>
      </c>
      <c r="BU7" s="1">
        <v>8033</v>
      </c>
      <c r="BV7" s="1">
        <v>8648</v>
      </c>
      <c r="BW7" s="1">
        <v>10590</v>
      </c>
      <c r="BX7" s="1">
        <v>13111</v>
      </c>
      <c r="BY7" s="1">
        <v>14955</v>
      </c>
      <c r="BZ7" s="1">
        <v>17750</v>
      </c>
      <c r="CA7" s="1">
        <v>23073</v>
      </c>
      <c r="CB7" s="1">
        <v>23073</v>
      </c>
      <c r="CC7" s="1">
        <v>28710</v>
      </c>
    </row>
    <row r="8" spans="1:81" ht="15.75" customHeight="1">
      <c r="A8" s="1"/>
      <c r="B8" s="1" t="s">
        <v>223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1</v>
      </c>
      <c r="BN8" s="1">
        <v>7</v>
      </c>
      <c r="BO8" s="1">
        <v>12</v>
      </c>
      <c r="BP8" s="1">
        <v>22</v>
      </c>
      <c r="BQ8" s="1">
        <v>49</v>
      </c>
      <c r="BR8" s="1">
        <v>108</v>
      </c>
      <c r="BS8" s="1">
        <v>199</v>
      </c>
      <c r="BT8" s="1">
        <v>238</v>
      </c>
      <c r="BU8" s="1">
        <v>238</v>
      </c>
      <c r="BV8" s="1">
        <v>266</v>
      </c>
      <c r="BW8" s="1">
        <v>395</v>
      </c>
      <c r="BX8" s="1">
        <v>395</v>
      </c>
      <c r="BY8" s="1">
        <v>555</v>
      </c>
      <c r="BZ8" s="1">
        <v>684</v>
      </c>
      <c r="CA8" s="1">
        <v>1079</v>
      </c>
      <c r="CB8" s="1">
        <v>1232</v>
      </c>
      <c r="CC8" s="1">
        <v>1457</v>
      </c>
    </row>
    <row r="9" spans="1:81" ht="15.75" customHeight="1">
      <c r="A9" s="1"/>
      <c r="B9" s="1" t="s">
        <v>224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1</v>
      </c>
      <c r="BG9" s="1">
        <v>1</v>
      </c>
      <c r="BH9" s="1">
        <v>7</v>
      </c>
      <c r="BI9" s="1">
        <v>11</v>
      </c>
      <c r="BJ9" s="1">
        <v>23</v>
      </c>
      <c r="BK9" s="1">
        <v>39</v>
      </c>
      <c r="BL9" s="1">
        <v>72</v>
      </c>
      <c r="BM9" s="1">
        <v>72</v>
      </c>
      <c r="BN9" s="1">
        <v>121</v>
      </c>
      <c r="BO9" s="1">
        <v>161</v>
      </c>
      <c r="BP9" s="1">
        <v>218</v>
      </c>
      <c r="BQ9" s="1">
        <v>242</v>
      </c>
      <c r="BR9" s="1">
        <v>389</v>
      </c>
      <c r="BS9" s="1">
        <v>566</v>
      </c>
      <c r="BT9" s="1">
        <v>988</v>
      </c>
      <c r="BU9" s="1">
        <v>1169</v>
      </c>
      <c r="BV9" s="1">
        <v>1628</v>
      </c>
      <c r="BW9" s="1">
        <v>2721</v>
      </c>
      <c r="BX9" s="1">
        <v>2872</v>
      </c>
      <c r="BY9" s="1">
        <v>4906</v>
      </c>
      <c r="BZ9" s="1">
        <v>5627</v>
      </c>
      <c r="CA9" s="1">
        <v>8311</v>
      </c>
      <c r="CB9" s="1">
        <v>10116</v>
      </c>
      <c r="CC9" s="1">
        <v>13050</v>
      </c>
    </row>
    <row r="10" spans="1:81" ht="15.75" customHeight="1">
      <c r="A10" s="1"/>
      <c r="B10" s="1" t="s">
        <v>225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2</v>
      </c>
      <c r="BJ10" s="1">
        <v>7</v>
      </c>
      <c r="BK10" s="1">
        <v>12</v>
      </c>
      <c r="BL10" s="1">
        <v>13</v>
      </c>
      <c r="BM10" s="1">
        <v>13</v>
      </c>
      <c r="BN10" s="1">
        <v>15</v>
      </c>
      <c r="BO10" s="1">
        <v>30</v>
      </c>
      <c r="BP10" s="1">
        <v>52</v>
      </c>
      <c r="BQ10" s="1">
        <v>94</v>
      </c>
      <c r="BR10" s="1">
        <v>137</v>
      </c>
      <c r="BS10" s="1">
        <v>203</v>
      </c>
      <c r="BT10" s="1">
        <v>248</v>
      </c>
      <c r="BU10" s="1">
        <v>260</v>
      </c>
      <c r="BV10" s="1">
        <v>354</v>
      </c>
      <c r="BW10" s="1">
        <v>633</v>
      </c>
      <c r="BX10" s="1">
        <v>685</v>
      </c>
      <c r="BY10" s="1">
        <v>812</v>
      </c>
      <c r="BZ10" s="1">
        <v>958</v>
      </c>
      <c r="CA10" s="1">
        <v>1019</v>
      </c>
      <c r="CB10" s="1">
        <v>1019</v>
      </c>
      <c r="CC10" s="1">
        <v>1182</v>
      </c>
    </row>
    <row r="11" spans="1:81" ht="15.75" customHeight="1">
      <c r="A11" s="1"/>
      <c r="B11" s="1" t="s">
        <v>227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5</v>
      </c>
      <c r="AF11" s="1">
        <v>5</v>
      </c>
      <c r="AG11" s="1">
        <v>5</v>
      </c>
      <c r="AH11" s="1">
        <v>7</v>
      </c>
      <c r="AI11" s="1">
        <v>7</v>
      </c>
      <c r="AJ11" s="1">
        <v>8</v>
      </c>
      <c r="AK11" s="1">
        <v>11</v>
      </c>
      <c r="AL11" s="1">
        <v>10</v>
      </c>
      <c r="AM11" s="1">
        <v>10</v>
      </c>
      <c r="AN11" s="1">
        <v>11</v>
      </c>
      <c r="AO11" s="1">
        <v>11</v>
      </c>
      <c r="AP11" s="1">
        <v>9</v>
      </c>
      <c r="AQ11" s="1">
        <v>9</v>
      </c>
      <c r="AR11" s="1">
        <v>9</v>
      </c>
      <c r="AS11" s="1">
        <v>10</v>
      </c>
      <c r="AT11" s="1">
        <v>10</v>
      </c>
      <c r="AU11" s="1">
        <v>11</v>
      </c>
      <c r="AV11" s="1">
        <v>12</v>
      </c>
      <c r="AW11" s="1">
        <v>12</v>
      </c>
      <c r="AX11" s="1">
        <v>12</v>
      </c>
      <c r="AY11" s="1">
        <v>12</v>
      </c>
      <c r="AZ11" s="1">
        <v>12</v>
      </c>
      <c r="BA11" s="1">
        <v>12</v>
      </c>
      <c r="BB11" s="1">
        <v>12</v>
      </c>
      <c r="BC11" s="1">
        <v>12</v>
      </c>
      <c r="BD11" s="1">
        <v>31</v>
      </c>
      <c r="BE11" s="1">
        <v>31</v>
      </c>
      <c r="BF11" s="1">
        <v>50</v>
      </c>
      <c r="BG11" s="1">
        <v>50</v>
      </c>
      <c r="BH11" s="1">
        <v>54</v>
      </c>
      <c r="BI11" s="1">
        <v>57</v>
      </c>
      <c r="BJ11" s="1">
        <v>57</v>
      </c>
      <c r="BK11" s="1">
        <v>61</v>
      </c>
      <c r="BL11" s="1">
        <v>65</v>
      </c>
      <c r="BM11" s="1">
        <v>79</v>
      </c>
      <c r="BN11" s="1">
        <v>96</v>
      </c>
      <c r="BO11" s="1">
        <v>114</v>
      </c>
      <c r="BP11" s="1">
        <v>140</v>
      </c>
      <c r="BQ11" s="1">
        <v>210</v>
      </c>
      <c r="BR11" s="1">
        <v>318</v>
      </c>
      <c r="BS11" s="1">
        <v>416</v>
      </c>
      <c r="BT11" s="1">
        <v>540</v>
      </c>
      <c r="BU11" s="1">
        <v>681</v>
      </c>
      <c r="BV11" s="1">
        <v>969</v>
      </c>
      <c r="BW11" s="1">
        <v>1283</v>
      </c>
      <c r="BX11" s="1">
        <v>1690</v>
      </c>
      <c r="BY11" s="1">
        <v>2238</v>
      </c>
      <c r="BZ11" s="1">
        <v>2886</v>
      </c>
      <c r="CA11" s="1">
        <v>4483</v>
      </c>
      <c r="CB11" s="1">
        <v>4922</v>
      </c>
      <c r="CC11" s="1">
        <v>9195</v>
      </c>
    </row>
    <row r="12" spans="1:81" ht="15.75" customHeight="1">
      <c r="A12" s="1"/>
      <c r="B12" s="1" t="s">
        <v>228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3</v>
      </c>
      <c r="BD12" s="1">
        <v>23</v>
      </c>
      <c r="BE12" s="1">
        <v>22</v>
      </c>
      <c r="BF12" s="1">
        <v>28</v>
      </c>
      <c r="BG12" s="1">
        <v>26</v>
      </c>
      <c r="BH12" s="1">
        <v>99</v>
      </c>
      <c r="BI12" s="1">
        <v>70</v>
      </c>
      <c r="BJ12" s="1">
        <v>190</v>
      </c>
      <c r="BK12" s="1">
        <v>427</v>
      </c>
      <c r="BL12" s="1">
        <v>588</v>
      </c>
      <c r="BM12" s="1">
        <v>749</v>
      </c>
      <c r="BN12" s="1">
        <v>1144</v>
      </c>
      <c r="BO12" s="1">
        <v>1824</v>
      </c>
      <c r="BP12" s="1">
        <v>2278</v>
      </c>
      <c r="BQ12" s="1">
        <v>2667</v>
      </c>
      <c r="BR12" s="1">
        <v>3884</v>
      </c>
      <c r="BS12" s="1">
        <v>4240</v>
      </c>
      <c r="BT12" s="1">
        <v>4530</v>
      </c>
      <c r="BU12" s="1">
        <v>4530</v>
      </c>
      <c r="BV12" s="1">
        <v>5020</v>
      </c>
      <c r="BW12" s="1">
        <v>6370</v>
      </c>
      <c r="BX12" s="1">
        <v>6370</v>
      </c>
      <c r="BY12" s="1">
        <v>7321</v>
      </c>
      <c r="BZ12" s="1">
        <v>7779</v>
      </c>
      <c r="CA12" s="1">
        <v>9142</v>
      </c>
      <c r="CB12" s="1">
        <v>9792</v>
      </c>
      <c r="CC12" s="1">
        <v>10516</v>
      </c>
    </row>
    <row r="13" spans="1:81" ht="15.75" customHeight="1">
      <c r="A13" s="1"/>
      <c r="B13" s="1" t="s">
        <v>229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2</v>
      </c>
      <c r="BI13" s="1">
        <v>2</v>
      </c>
      <c r="BJ13" s="1">
        <v>3</v>
      </c>
      <c r="BK13" s="1">
        <v>5</v>
      </c>
      <c r="BL13" s="1">
        <v>10</v>
      </c>
      <c r="BM13" s="1">
        <v>14</v>
      </c>
      <c r="BN13" s="1">
        <v>16</v>
      </c>
      <c r="BO13" s="1">
        <v>24</v>
      </c>
      <c r="BP13" s="1">
        <v>29</v>
      </c>
      <c r="BQ13" s="1">
        <v>41</v>
      </c>
      <c r="BR13" s="1">
        <v>66</v>
      </c>
      <c r="BS13" s="1">
        <v>104</v>
      </c>
      <c r="BT13" s="1">
        <v>104</v>
      </c>
      <c r="BU13" s="1">
        <v>129</v>
      </c>
      <c r="BV13" s="1">
        <v>178</v>
      </c>
      <c r="BW13" s="1">
        <v>297</v>
      </c>
      <c r="BX13" s="1">
        <v>356</v>
      </c>
      <c r="BY13" s="1">
        <v>497</v>
      </c>
      <c r="BZ13" s="1">
        <v>658</v>
      </c>
      <c r="CA13" s="1">
        <v>1007</v>
      </c>
      <c r="CB13" s="1">
        <v>1007</v>
      </c>
      <c r="CC13" s="1">
        <v>1633</v>
      </c>
    </row>
    <row r="14" spans="1:81" ht="15.75" customHeight="1">
      <c r="A14" s="1"/>
      <c r="B14" s="1" t="s">
        <v>230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1</v>
      </c>
      <c r="BJ14" s="1">
        <v>9</v>
      </c>
      <c r="BK14" s="1">
        <v>15</v>
      </c>
      <c r="BL14" s="1">
        <v>24</v>
      </c>
      <c r="BM14" s="1">
        <v>27</v>
      </c>
      <c r="BN14" s="1">
        <v>38</v>
      </c>
      <c r="BO14" s="1">
        <v>56</v>
      </c>
      <c r="BP14" s="1">
        <v>77</v>
      </c>
      <c r="BQ14" s="1">
        <v>107</v>
      </c>
      <c r="BR14" s="1">
        <v>210</v>
      </c>
      <c r="BS14" s="1">
        <v>276</v>
      </c>
      <c r="BT14" s="1">
        <v>332</v>
      </c>
      <c r="BU14" s="1">
        <v>332</v>
      </c>
      <c r="BV14" s="1">
        <v>491</v>
      </c>
      <c r="BW14" s="1">
        <v>807</v>
      </c>
      <c r="BX14" s="1">
        <v>857</v>
      </c>
      <c r="BY14" s="1">
        <v>1124</v>
      </c>
      <c r="BZ14" s="1">
        <v>1358</v>
      </c>
      <c r="CA14" s="1">
        <v>2203</v>
      </c>
      <c r="CB14" s="1">
        <v>2246</v>
      </c>
      <c r="CC14" s="1">
        <v>3067</v>
      </c>
    </row>
    <row r="15" spans="1:81" ht="15.75" customHeight="1">
      <c r="A15" s="1"/>
      <c r="B15" s="1" t="s">
        <v>231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7</v>
      </c>
      <c r="BL15" s="1">
        <v>17</v>
      </c>
      <c r="BM15" s="1">
        <v>19</v>
      </c>
      <c r="BN15" s="1">
        <v>28</v>
      </c>
      <c r="BO15" s="1">
        <v>33</v>
      </c>
      <c r="BP15" s="1">
        <v>57</v>
      </c>
      <c r="BQ15" s="1">
        <v>86</v>
      </c>
      <c r="BR15" s="1">
        <v>113</v>
      </c>
      <c r="BS15" s="1">
        <v>157</v>
      </c>
      <c r="BT15" s="1">
        <v>176</v>
      </c>
      <c r="BU15" s="1">
        <v>227</v>
      </c>
      <c r="BV15" s="1">
        <v>399</v>
      </c>
      <c r="BW15" s="1">
        <v>702</v>
      </c>
      <c r="BX15" s="1">
        <v>798</v>
      </c>
      <c r="BY15" s="1">
        <v>994</v>
      </c>
      <c r="BZ15" s="1">
        <v>1104</v>
      </c>
      <c r="CA15" s="1">
        <v>1327</v>
      </c>
      <c r="CB15" s="1">
        <v>1343</v>
      </c>
      <c r="CC15" s="1">
        <v>1555</v>
      </c>
    </row>
    <row r="16" spans="1:81" ht="15.75" customHeight="1">
      <c r="A16" s="1"/>
      <c r="B16" s="1" t="s">
        <v>232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4</v>
      </c>
      <c r="BL16" s="1">
        <v>10</v>
      </c>
      <c r="BM16" s="1">
        <v>10</v>
      </c>
      <c r="BN16" s="1">
        <v>18</v>
      </c>
      <c r="BO16" s="1">
        <v>24</v>
      </c>
      <c r="BP16" s="1">
        <v>38</v>
      </c>
      <c r="BQ16" s="1">
        <v>82</v>
      </c>
      <c r="BR16" s="1">
        <v>127</v>
      </c>
      <c r="BS16" s="1">
        <v>262</v>
      </c>
      <c r="BT16" s="1">
        <v>318</v>
      </c>
      <c r="BU16" s="1">
        <v>318</v>
      </c>
      <c r="BV16" s="1">
        <v>378</v>
      </c>
      <c r="BW16" s="1">
        <v>609</v>
      </c>
      <c r="BX16" s="1">
        <v>609</v>
      </c>
      <c r="BY16" s="1">
        <v>794</v>
      </c>
      <c r="BZ16" s="1">
        <v>947</v>
      </c>
      <c r="CA16" s="1">
        <v>1389</v>
      </c>
      <c r="CB16" s="1">
        <v>1662</v>
      </c>
      <c r="CC16" s="1">
        <v>1991</v>
      </c>
    </row>
    <row r="17" spans="1:81" ht="15.75" customHeight="1">
      <c r="A17" s="1"/>
      <c r="B17" s="1" t="s">
        <v>233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3</v>
      </c>
      <c r="BL17" s="1">
        <v>3</v>
      </c>
      <c r="BM17" s="1">
        <v>3</v>
      </c>
      <c r="BN17" s="1">
        <v>6</v>
      </c>
      <c r="BO17" s="1">
        <v>10</v>
      </c>
      <c r="BP17" s="1">
        <v>15</v>
      </c>
      <c r="BQ17" s="1">
        <v>20</v>
      </c>
      <c r="BR17" s="1">
        <v>23</v>
      </c>
      <c r="BS17" s="1">
        <v>27</v>
      </c>
      <c r="BT17" s="1">
        <v>34</v>
      </c>
      <c r="BU17" s="1">
        <v>112</v>
      </c>
      <c r="BV17" s="1">
        <v>261</v>
      </c>
      <c r="BW17" s="1">
        <v>614</v>
      </c>
      <c r="BX17" s="1">
        <v>673</v>
      </c>
      <c r="BY17" s="1">
        <v>803</v>
      </c>
      <c r="BZ17" s="1">
        <v>834</v>
      </c>
      <c r="CA17" s="1">
        <v>909</v>
      </c>
      <c r="CB17" s="1">
        <v>955</v>
      </c>
      <c r="CC17" s="1">
        <v>1052</v>
      </c>
    </row>
    <row r="19" spans="1:81" ht="15.75" customHeight="1">
      <c r="B19" s="8" t="str">
        <f t="array" ref="B19:Q98">TRANSPOSE(B2:CC17)</f>
        <v>china</v>
      </c>
      <c r="C19" s="8" t="str">
        <v>south korea</v>
      </c>
      <c r="D19" s="8" t="str">
        <v>france</v>
      </c>
      <c r="E19" s="8" t="str">
        <v>germany</v>
      </c>
      <c r="F19" s="8" t="str">
        <v>united kingdom</v>
      </c>
      <c r="G19" s="8" t="str">
        <v>italy</v>
      </c>
      <c r="H19" s="8" t="str">
        <v>belgium</v>
      </c>
      <c r="I19" s="8" t="str">
        <v>spain</v>
      </c>
      <c r="J19" s="8" t="str">
        <v>sweden</v>
      </c>
      <c r="K19" s="8" t="str">
        <v>united states</v>
      </c>
      <c r="L19" s="8" t="str">
        <v>iran</v>
      </c>
      <c r="M19" s="8" t="str">
        <v>austria</v>
      </c>
      <c r="N19" s="8" t="str">
        <v>switzerland</v>
      </c>
      <c r="O19" s="8" t="str">
        <v>norway</v>
      </c>
      <c r="P19" s="8" t="str">
        <v>netherlands</v>
      </c>
      <c r="Q19" s="8" t="str">
        <v>denmark</v>
      </c>
    </row>
    <row r="20" spans="1:81" ht="15.75" customHeight="1">
      <c r="A20" s="6">
        <v>43830</v>
      </c>
      <c r="B20" s="8">
        <v>27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:81" ht="15.75" customHeight="1">
      <c r="A21" s="9">
        <f t="shared" ref="A21:A98" si="0">A20+1</f>
        <v>43831</v>
      </c>
      <c r="B21" s="8">
        <v>29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81" ht="15.75" customHeight="1">
      <c r="A22" s="9">
        <f t="shared" si="0"/>
        <v>43832</v>
      </c>
      <c r="B22" s="8">
        <v>30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r="23" spans="1:81" ht="15.75" customHeight="1">
      <c r="A23" s="9">
        <f t="shared" si="0"/>
        <v>43833</v>
      </c>
      <c r="B23" s="8">
        <v>30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81" ht="15.75" customHeight="1">
      <c r="A24" s="9">
        <f t="shared" si="0"/>
        <v>43834</v>
      </c>
      <c r="B24" s="8">
        <v>31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81" ht="15.75" customHeight="1">
      <c r="A25" s="9">
        <f t="shared" si="0"/>
        <v>43835</v>
      </c>
      <c r="B25" s="8">
        <v>32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81" ht="15.75" customHeight="1">
      <c r="A26" s="9">
        <f t="shared" si="0"/>
        <v>43836</v>
      </c>
      <c r="B26" s="8">
        <v>32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</row>
    <row r="27" spans="1:81" ht="15.75" customHeight="1">
      <c r="A27" s="9">
        <f t="shared" si="0"/>
        <v>43837</v>
      </c>
      <c r="B27" s="8">
        <v>35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</row>
    <row r="28" spans="1:81" ht="15.75" customHeight="1">
      <c r="A28" s="9">
        <f t="shared" si="0"/>
        <v>43838</v>
      </c>
      <c r="B28" s="8">
        <v>37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</row>
    <row r="29" spans="1:81" ht="15.75" customHeight="1">
      <c r="A29" s="9">
        <f t="shared" si="0"/>
        <v>43839</v>
      </c>
      <c r="B29" s="8">
        <v>39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</row>
    <row r="30" spans="1:81" ht="15.75" customHeight="1">
      <c r="A30" s="9">
        <f t="shared" si="0"/>
        <v>43840</v>
      </c>
      <c r="B30" s="8">
        <v>40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81" ht="15.75" customHeight="1">
      <c r="A31" s="9">
        <f t="shared" si="0"/>
        <v>43841</v>
      </c>
      <c r="B31" s="8">
        <v>39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</row>
    <row r="32" spans="1:81" ht="15.75" customHeight="1">
      <c r="A32" s="9">
        <f t="shared" si="0"/>
        <v>43842</v>
      </c>
      <c r="B32" s="8">
        <v>40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</row>
    <row r="33" spans="1:17" ht="15.75" customHeight="1">
      <c r="A33" s="9">
        <f t="shared" si="0"/>
        <v>43843</v>
      </c>
      <c r="B33" s="8">
        <v>41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</row>
    <row r="34" spans="1:17" ht="15.75" customHeight="1">
      <c r="A34" s="9">
        <f t="shared" si="0"/>
        <v>43844</v>
      </c>
      <c r="B34" s="8">
        <v>42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</row>
    <row r="35" spans="1:17" ht="15.75" customHeight="1">
      <c r="A35" s="9">
        <f t="shared" si="0"/>
        <v>43845</v>
      </c>
      <c r="B35" s="8">
        <v>43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</row>
    <row r="36" spans="1:17" ht="15.75" customHeight="1">
      <c r="A36" s="9">
        <f t="shared" si="0"/>
        <v>43846</v>
      </c>
      <c r="B36" s="8">
        <v>44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 ht="15.75" customHeight="1">
      <c r="A37" s="9">
        <f t="shared" si="0"/>
        <v>43847</v>
      </c>
      <c r="B37" s="8">
        <v>60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</row>
    <row r="38" spans="1:17" ht="15.75" customHeight="1">
      <c r="A38" s="9">
        <f t="shared" si="0"/>
        <v>43848</v>
      </c>
      <c r="B38" s="8">
        <v>119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</row>
    <row r="39" spans="1:17" ht="15.75" customHeight="1">
      <c r="A39" s="9">
        <f t="shared" si="0"/>
        <v>43849</v>
      </c>
      <c r="B39" s="8">
        <v>196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</row>
    <row r="40" spans="1:17" ht="15.75" customHeight="1">
      <c r="A40" s="9">
        <f t="shared" si="0"/>
        <v>43850</v>
      </c>
      <c r="B40" s="8">
        <v>236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ht="15.75" customHeight="1">
      <c r="A41" s="9">
        <f t="shared" si="0"/>
        <v>43851</v>
      </c>
      <c r="B41" s="8">
        <v>326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ht="15.75" customHeight="1">
      <c r="A42" s="9">
        <f t="shared" si="0"/>
        <v>43852</v>
      </c>
      <c r="B42" s="8">
        <v>548</v>
      </c>
      <c r="C42" s="8">
        <v>1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ht="15.75" customHeight="1">
      <c r="A43" s="9">
        <f t="shared" si="0"/>
        <v>43853</v>
      </c>
      <c r="B43" s="8">
        <v>595</v>
      </c>
      <c r="C43" s="8">
        <v>1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</row>
    <row r="44" spans="1:17" ht="15.75" customHeight="1">
      <c r="A44" s="9">
        <f t="shared" si="0"/>
        <v>43854</v>
      </c>
      <c r="B44" s="8">
        <v>875</v>
      </c>
      <c r="C44" s="8">
        <v>2</v>
      </c>
      <c r="D44" s="8">
        <v>2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</row>
    <row r="45" spans="1:17" ht="15.75" customHeight="1">
      <c r="A45" s="9">
        <f t="shared" si="0"/>
        <v>43855</v>
      </c>
      <c r="B45" s="8">
        <v>1327</v>
      </c>
      <c r="C45" s="8">
        <v>2</v>
      </c>
      <c r="D45" s="8">
        <v>3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</row>
    <row r="46" spans="1:17" ht="15.75" customHeight="1">
      <c r="A46" s="9">
        <f t="shared" si="0"/>
        <v>43856</v>
      </c>
      <c r="B46" s="8">
        <v>1973</v>
      </c>
      <c r="C46" s="8">
        <v>3</v>
      </c>
      <c r="D46" s="8">
        <v>3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ht="15.75" customHeight="1">
      <c r="A47" s="9">
        <f t="shared" si="0"/>
        <v>43857</v>
      </c>
      <c r="B47" s="8">
        <v>2702</v>
      </c>
      <c r="C47" s="8">
        <v>4</v>
      </c>
      <c r="D47" s="8">
        <v>3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</row>
    <row r="48" spans="1:17" ht="15.75" customHeight="1">
      <c r="A48" s="9">
        <f t="shared" si="0"/>
        <v>43858</v>
      </c>
      <c r="B48" s="8">
        <v>4247</v>
      </c>
      <c r="C48" s="8">
        <v>4</v>
      </c>
      <c r="D48" s="8">
        <v>4</v>
      </c>
      <c r="E48" s="8">
        <v>4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</row>
    <row r="49" spans="1:17" ht="13">
      <c r="A49" s="9">
        <f t="shared" si="0"/>
        <v>43859</v>
      </c>
      <c r="B49" s="8">
        <v>5792</v>
      </c>
      <c r="C49" s="8">
        <v>4</v>
      </c>
      <c r="D49" s="8">
        <v>4</v>
      </c>
      <c r="E49" s="8">
        <v>4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0" spans="1:17" ht="13">
      <c r="A50" s="9">
        <f t="shared" si="0"/>
        <v>43860</v>
      </c>
      <c r="B50" s="8">
        <v>7454</v>
      </c>
      <c r="C50" s="8">
        <v>4</v>
      </c>
      <c r="D50" s="8">
        <v>5</v>
      </c>
      <c r="E50" s="8">
        <v>4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</row>
    <row r="51" spans="1:17" ht="13">
      <c r="A51" s="9">
        <f t="shared" si="0"/>
        <v>43861</v>
      </c>
      <c r="B51" s="8">
        <v>9389</v>
      </c>
      <c r="C51" s="8">
        <v>11</v>
      </c>
      <c r="D51" s="8">
        <v>6</v>
      </c>
      <c r="E51" s="8">
        <v>7</v>
      </c>
      <c r="F51" s="8">
        <v>0</v>
      </c>
      <c r="G51" s="8">
        <v>2</v>
      </c>
      <c r="H51" s="8">
        <v>0</v>
      </c>
      <c r="I51" s="8">
        <v>0</v>
      </c>
      <c r="J51" s="8">
        <v>0</v>
      </c>
      <c r="K51" s="8">
        <v>7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</row>
    <row r="52" spans="1:17" ht="13">
      <c r="A52" s="9">
        <f t="shared" si="0"/>
        <v>43862</v>
      </c>
      <c r="B52" s="8">
        <v>11324</v>
      </c>
      <c r="C52" s="8">
        <v>11</v>
      </c>
      <c r="D52" s="8">
        <v>6</v>
      </c>
      <c r="E52" s="8">
        <v>7</v>
      </c>
      <c r="F52" s="8">
        <v>0</v>
      </c>
      <c r="G52" s="8">
        <v>2</v>
      </c>
      <c r="H52" s="8">
        <v>0</v>
      </c>
      <c r="I52" s="8">
        <v>1</v>
      </c>
      <c r="J52" s="8">
        <v>1</v>
      </c>
      <c r="K52" s="8">
        <v>7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</row>
    <row r="53" spans="1:17" ht="13">
      <c r="A53" s="9">
        <f t="shared" si="0"/>
        <v>43863</v>
      </c>
      <c r="B53" s="8">
        <v>13774</v>
      </c>
      <c r="C53" s="8">
        <v>15</v>
      </c>
      <c r="D53" s="8">
        <v>6</v>
      </c>
      <c r="E53" s="8">
        <v>8</v>
      </c>
      <c r="F53" s="8">
        <v>2</v>
      </c>
      <c r="G53" s="8">
        <v>2</v>
      </c>
      <c r="H53" s="8">
        <v>0</v>
      </c>
      <c r="I53" s="8">
        <v>1</v>
      </c>
      <c r="J53" s="8">
        <v>1</v>
      </c>
      <c r="K53" s="8">
        <v>8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</row>
    <row r="54" spans="1:17" ht="13">
      <c r="A54" s="9">
        <f t="shared" si="0"/>
        <v>43864</v>
      </c>
      <c r="B54" s="8">
        <v>16394</v>
      </c>
      <c r="C54" s="8">
        <v>15</v>
      </c>
      <c r="D54" s="8">
        <v>6</v>
      </c>
      <c r="E54" s="8">
        <v>10</v>
      </c>
      <c r="F54" s="8">
        <v>2</v>
      </c>
      <c r="G54" s="8">
        <v>2</v>
      </c>
      <c r="H54" s="8">
        <v>0</v>
      </c>
      <c r="I54" s="8">
        <v>1</v>
      </c>
      <c r="J54" s="8">
        <v>1</v>
      </c>
      <c r="K54" s="8">
        <v>11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</row>
    <row r="55" spans="1:17" ht="13">
      <c r="A55" s="9">
        <f t="shared" si="0"/>
        <v>43865</v>
      </c>
      <c r="B55" s="8">
        <v>19358</v>
      </c>
      <c r="C55" s="8">
        <v>15</v>
      </c>
      <c r="D55" s="8">
        <v>6</v>
      </c>
      <c r="E55" s="8">
        <v>12</v>
      </c>
      <c r="F55" s="8">
        <v>2</v>
      </c>
      <c r="G55" s="8">
        <v>2</v>
      </c>
      <c r="H55" s="8">
        <v>1</v>
      </c>
      <c r="I55" s="8">
        <v>1</v>
      </c>
      <c r="J55" s="8">
        <v>1</v>
      </c>
      <c r="K55" s="8">
        <v>10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</row>
    <row r="56" spans="1:17" ht="13">
      <c r="A56" s="9">
        <f t="shared" si="0"/>
        <v>43866</v>
      </c>
      <c r="B56" s="8">
        <v>22935</v>
      </c>
      <c r="C56" s="8">
        <v>18</v>
      </c>
      <c r="D56" s="8">
        <v>6</v>
      </c>
      <c r="E56" s="8">
        <v>12</v>
      </c>
      <c r="F56" s="8">
        <v>2</v>
      </c>
      <c r="G56" s="8">
        <v>2</v>
      </c>
      <c r="H56" s="8">
        <v>1</v>
      </c>
      <c r="I56" s="8">
        <v>1</v>
      </c>
      <c r="J56" s="8">
        <v>1</v>
      </c>
      <c r="K56" s="8">
        <v>10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</row>
    <row r="57" spans="1:17" ht="13">
      <c r="A57" s="9">
        <f t="shared" si="0"/>
        <v>43867</v>
      </c>
      <c r="B57" s="8">
        <v>26256</v>
      </c>
      <c r="C57" s="8">
        <v>22</v>
      </c>
      <c r="D57" s="8">
        <v>6</v>
      </c>
      <c r="E57" s="8">
        <v>12</v>
      </c>
      <c r="F57" s="8">
        <v>3</v>
      </c>
      <c r="G57" s="8">
        <v>3</v>
      </c>
      <c r="H57" s="8">
        <v>1</v>
      </c>
      <c r="I57" s="8">
        <v>1</v>
      </c>
      <c r="J57" s="8">
        <v>1</v>
      </c>
      <c r="K57" s="8">
        <v>11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</row>
    <row r="58" spans="1:17" ht="13">
      <c r="A58" s="9">
        <f t="shared" si="0"/>
        <v>43868</v>
      </c>
      <c r="B58" s="8">
        <v>28977</v>
      </c>
      <c r="C58" s="8">
        <v>23</v>
      </c>
      <c r="D58" s="8">
        <v>6</v>
      </c>
      <c r="E58" s="8">
        <v>13</v>
      </c>
      <c r="F58" s="8">
        <v>3</v>
      </c>
      <c r="G58" s="8">
        <v>3</v>
      </c>
      <c r="H58" s="8">
        <v>1</v>
      </c>
      <c r="I58" s="8">
        <v>1</v>
      </c>
      <c r="J58" s="8">
        <v>1</v>
      </c>
      <c r="K58" s="8">
        <v>11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</row>
    <row r="59" spans="1:17" ht="13">
      <c r="A59" s="9">
        <f t="shared" si="0"/>
        <v>43869</v>
      </c>
      <c r="B59" s="8">
        <v>31752</v>
      </c>
      <c r="C59" s="8">
        <v>22</v>
      </c>
      <c r="D59" s="8">
        <v>6</v>
      </c>
      <c r="E59" s="8">
        <v>13</v>
      </c>
      <c r="F59" s="8">
        <v>3</v>
      </c>
      <c r="G59" s="8">
        <v>3</v>
      </c>
      <c r="H59" s="8">
        <v>1</v>
      </c>
      <c r="I59" s="8">
        <v>1</v>
      </c>
      <c r="J59" s="8">
        <v>1</v>
      </c>
      <c r="K59" s="8">
        <v>9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</row>
    <row r="60" spans="1:17" ht="13">
      <c r="A60" s="9">
        <f t="shared" si="0"/>
        <v>43870</v>
      </c>
      <c r="B60" s="8">
        <v>33681</v>
      </c>
      <c r="C60" s="8">
        <v>22</v>
      </c>
      <c r="D60" s="8">
        <v>11</v>
      </c>
      <c r="E60" s="8">
        <v>13</v>
      </c>
      <c r="F60" s="8">
        <v>3</v>
      </c>
      <c r="G60" s="8">
        <v>3</v>
      </c>
      <c r="H60" s="8">
        <v>1</v>
      </c>
      <c r="I60" s="8">
        <v>1</v>
      </c>
      <c r="J60" s="8">
        <v>1</v>
      </c>
      <c r="K60" s="8">
        <v>9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</row>
    <row r="61" spans="1:17" ht="13">
      <c r="A61" s="9">
        <f t="shared" si="0"/>
        <v>43871</v>
      </c>
      <c r="B61" s="8">
        <v>35919</v>
      </c>
      <c r="C61" s="8">
        <v>24</v>
      </c>
      <c r="D61" s="8">
        <v>11</v>
      </c>
      <c r="E61" s="8">
        <v>14</v>
      </c>
      <c r="F61" s="8">
        <v>4</v>
      </c>
      <c r="G61" s="8">
        <v>3</v>
      </c>
      <c r="H61" s="8">
        <v>1</v>
      </c>
      <c r="I61" s="8">
        <v>2</v>
      </c>
      <c r="J61" s="8">
        <v>1</v>
      </c>
      <c r="K61" s="8">
        <v>9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pans="1:17" ht="13">
      <c r="A62" s="9">
        <f t="shared" si="0"/>
        <v>43872</v>
      </c>
      <c r="B62" s="8">
        <v>37630</v>
      </c>
      <c r="C62" s="8">
        <v>25</v>
      </c>
      <c r="D62" s="8">
        <v>11</v>
      </c>
      <c r="E62" s="8">
        <v>14</v>
      </c>
      <c r="F62" s="8">
        <v>8</v>
      </c>
      <c r="G62" s="8">
        <v>3</v>
      </c>
      <c r="H62" s="8">
        <v>1</v>
      </c>
      <c r="I62" s="8">
        <v>2</v>
      </c>
      <c r="J62" s="8">
        <v>1</v>
      </c>
      <c r="K62" s="8">
        <v>10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</row>
    <row r="63" spans="1:17" ht="13">
      <c r="A63" s="9">
        <f t="shared" si="0"/>
        <v>43873</v>
      </c>
      <c r="B63" s="8">
        <v>38757</v>
      </c>
      <c r="C63" s="8">
        <v>25</v>
      </c>
      <c r="D63" s="8">
        <v>11</v>
      </c>
      <c r="E63" s="8">
        <v>16</v>
      </c>
      <c r="F63" s="8">
        <v>8</v>
      </c>
      <c r="G63" s="8">
        <v>3</v>
      </c>
      <c r="H63" s="8">
        <v>1</v>
      </c>
      <c r="I63" s="8">
        <v>2</v>
      </c>
      <c r="J63" s="8">
        <v>1</v>
      </c>
      <c r="K63" s="8">
        <v>10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</row>
    <row r="64" spans="1:17" ht="13">
      <c r="A64" s="9">
        <f t="shared" si="0"/>
        <v>43874</v>
      </c>
      <c r="B64" s="8">
        <v>52514</v>
      </c>
      <c r="C64" s="8">
        <v>21</v>
      </c>
      <c r="D64" s="8">
        <v>11</v>
      </c>
      <c r="E64" s="8">
        <v>16</v>
      </c>
      <c r="F64" s="8">
        <v>8</v>
      </c>
      <c r="G64" s="8">
        <v>3</v>
      </c>
      <c r="H64" s="8">
        <v>1</v>
      </c>
      <c r="I64" s="8">
        <v>2</v>
      </c>
      <c r="J64" s="8">
        <v>1</v>
      </c>
      <c r="K64" s="8">
        <v>11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</row>
    <row r="65" spans="1:17" ht="13">
      <c r="A65" s="9">
        <f t="shared" si="0"/>
        <v>43875</v>
      </c>
      <c r="B65" s="8">
        <v>55724</v>
      </c>
      <c r="C65" s="8">
        <v>21</v>
      </c>
      <c r="D65" s="8">
        <v>11</v>
      </c>
      <c r="E65" s="8">
        <v>15</v>
      </c>
      <c r="F65" s="8">
        <v>8</v>
      </c>
      <c r="G65" s="8">
        <v>3</v>
      </c>
      <c r="H65" s="8">
        <v>1</v>
      </c>
      <c r="I65" s="8">
        <v>2</v>
      </c>
      <c r="J65" s="8">
        <v>1</v>
      </c>
      <c r="K65" s="8">
        <v>12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</row>
    <row r="66" spans="1:17" ht="13">
      <c r="A66" s="9">
        <f t="shared" si="0"/>
        <v>43876</v>
      </c>
      <c r="B66" s="8">
        <v>56803</v>
      </c>
      <c r="C66" s="8">
        <v>21</v>
      </c>
      <c r="D66" s="8">
        <v>11</v>
      </c>
      <c r="E66" s="8">
        <v>15</v>
      </c>
      <c r="F66" s="8">
        <v>8</v>
      </c>
      <c r="G66" s="8">
        <v>3</v>
      </c>
      <c r="H66" s="8">
        <v>1</v>
      </c>
      <c r="I66" s="8">
        <v>2</v>
      </c>
      <c r="J66" s="8">
        <v>1</v>
      </c>
      <c r="K66" s="8">
        <v>12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</row>
    <row r="67" spans="1:17" ht="13">
      <c r="A67" s="9">
        <f t="shared" si="0"/>
        <v>43877</v>
      </c>
      <c r="B67" s="8">
        <v>57338</v>
      </c>
      <c r="C67" s="8">
        <v>20</v>
      </c>
      <c r="D67" s="8">
        <v>7</v>
      </c>
      <c r="E67" s="8">
        <v>15</v>
      </c>
      <c r="F67" s="8">
        <v>1</v>
      </c>
      <c r="G67" s="8">
        <v>3</v>
      </c>
      <c r="H67" s="8">
        <v>1</v>
      </c>
      <c r="I67" s="8">
        <v>2</v>
      </c>
      <c r="J67" s="8">
        <v>1</v>
      </c>
      <c r="K67" s="8">
        <v>12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</row>
    <row r="68" spans="1:17" ht="13">
      <c r="A68" s="9">
        <f t="shared" si="0"/>
        <v>43878</v>
      </c>
      <c r="B68" s="8">
        <v>57798</v>
      </c>
      <c r="C68" s="8">
        <v>21</v>
      </c>
      <c r="D68" s="8">
        <v>7</v>
      </c>
      <c r="E68" s="8">
        <v>15</v>
      </c>
      <c r="F68" s="8">
        <v>1</v>
      </c>
      <c r="G68" s="8">
        <v>3</v>
      </c>
      <c r="H68" s="8">
        <v>0</v>
      </c>
      <c r="I68" s="8">
        <v>2</v>
      </c>
      <c r="J68" s="8">
        <v>1</v>
      </c>
      <c r="K68" s="8">
        <v>12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</row>
    <row r="69" spans="1:17" ht="13">
      <c r="A69" s="9">
        <f t="shared" si="0"/>
        <v>43879</v>
      </c>
      <c r="B69" s="8">
        <v>57868</v>
      </c>
      <c r="C69" s="8">
        <v>19</v>
      </c>
      <c r="D69" s="8">
        <v>7</v>
      </c>
      <c r="E69" s="8">
        <v>7</v>
      </c>
      <c r="F69" s="8">
        <v>1</v>
      </c>
      <c r="G69" s="8">
        <v>3</v>
      </c>
      <c r="H69" s="8">
        <v>0</v>
      </c>
      <c r="I69" s="8">
        <v>2</v>
      </c>
      <c r="J69" s="8">
        <v>1</v>
      </c>
      <c r="K69" s="8">
        <v>12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</row>
    <row r="70" spans="1:17" ht="13">
      <c r="A70" s="9">
        <f t="shared" si="0"/>
        <v>43880</v>
      </c>
      <c r="B70" s="8">
        <v>57641</v>
      </c>
      <c r="C70" s="8">
        <v>35</v>
      </c>
      <c r="D70" s="8">
        <v>7</v>
      </c>
      <c r="E70" s="8">
        <v>7</v>
      </c>
      <c r="F70" s="8">
        <v>1</v>
      </c>
      <c r="G70" s="8">
        <v>3</v>
      </c>
      <c r="H70" s="8">
        <v>0</v>
      </c>
      <c r="I70" s="8">
        <v>2</v>
      </c>
      <c r="J70" s="8">
        <v>1</v>
      </c>
      <c r="K70" s="8">
        <v>12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ht="13">
      <c r="A71" s="9">
        <f t="shared" si="0"/>
        <v>43881</v>
      </c>
      <c r="B71" s="8">
        <v>56190</v>
      </c>
      <c r="C71" s="8">
        <v>70</v>
      </c>
      <c r="D71" s="8">
        <v>7</v>
      </c>
      <c r="E71" s="8">
        <v>7</v>
      </c>
      <c r="F71" s="8">
        <v>1</v>
      </c>
      <c r="G71" s="8">
        <v>3</v>
      </c>
      <c r="H71" s="8">
        <v>0</v>
      </c>
      <c r="I71" s="8">
        <v>2</v>
      </c>
      <c r="J71" s="8">
        <v>1</v>
      </c>
      <c r="K71" s="8">
        <v>12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</row>
    <row r="72" spans="1:17" ht="13">
      <c r="A72" s="9">
        <f t="shared" si="0"/>
        <v>43882</v>
      </c>
      <c r="B72" s="8">
        <v>54814</v>
      </c>
      <c r="C72" s="8">
        <v>143</v>
      </c>
      <c r="D72" s="8">
        <v>7</v>
      </c>
      <c r="E72" s="8">
        <v>7</v>
      </c>
      <c r="F72" s="8">
        <v>1</v>
      </c>
      <c r="G72" s="8">
        <v>3</v>
      </c>
      <c r="H72" s="8">
        <v>0</v>
      </c>
      <c r="I72" s="8">
        <v>2</v>
      </c>
      <c r="J72" s="8">
        <v>1</v>
      </c>
      <c r="K72" s="8">
        <v>12</v>
      </c>
      <c r="L72" s="8">
        <v>3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</row>
    <row r="73" spans="1:17" ht="13">
      <c r="A73" s="9">
        <f t="shared" si="0"/>
        <v>43883</v>
      </c>
      <c r="B73" s="8">
        <v>52942</v>
      </c>
      <c r="C73" s="8">
        <v>412</v>
      </c>
      <c r="D73" s="8">
        <v>7</v>
      </c>
      <c r="E73" s="8">
        <v>7</v>
      </c>
      <c r="F73" s="8">
        <v>1</v>
      </c>
      <c r="G73" s="8">
        <v>31</v>
      </c>
      <c r="H73" s="8">
        <v>0</v>
      </c>
      <c r="I73" s="8">
        <v>2</v>
      </c>
      <c r="J73" s="8">
        <v>1</v>
      </c>
      <c r="K73" s="8">
        <v>31</v>
      </c>
      <c r="L73" s="8">
        <v>23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</row>
    <row r="74" spans="1:17" ht="13">
      <c r="A74" s="9">
        <f t="shared" si="0"/>
        <v>43884</v>
      </c>
      <c r="B74" s="8">
        <v>51540</v>
      </c>
      <c r="C74" s="8">
        <v>533</v>
      </c>
      <c r="D74" s="8">
        <v>7</v>
      </c>
      <c r="E74" s="8">
        <v>7</v>
      </c>
      <c r="F74" s="8">
        <v>1</v>
      </c>
      <c r="G74" s="8">
        <v>76</v>
      </c>
      <c r="H74" s="8">
        <v>0</v>
      </c>
      <c r="I74" s="8">
        <v>2</v>
      </c>
      <c r="J74" s="8">
        <v>1</v>
      </c>
      <c r="K74" s="8">
        <v>31</v>
      </c>
      <c r="L74" s="8">
        <v>22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</row>
    <row r="75" spans="1:17" ht="13">
      <c r="A75" s="9">
        <f t="shared" si="0"/>
        <v>43885</v>
      </c>
      <c r="B75" s="8">
        <v>49484</v>
      </c>
      <c r="C75" s="8">
        <v>803</v>
      </c>
      <c r="D75" s="8">
        <v>0</v>
      </c>
      <c r="E75" s="8">
        <v>2</v>
      </c>
      <c r="F75" s="8">
        <v>5</v>
      </c>
      <c r="G75" s="8">
        <v>221</v>
      </c>
      <c r="H75" s="8">
        <v>0</v>
      </c>
      <c r="I75" s="8">
        <v>1</v>
      </c>
      <c r="J75" s="8">
        <v>1</v>
      </c>
      <c r="K75" s="8">
        <v>50</v>
      </c>
      <c r="L75" s="8">
        <v>28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</row>
    <row r="76" spans="1:17" ht="13">
      <c r="A76" s="9">
        <f t="shared" si="0"/>
        <v>43886</v>
      </c>
      <c r="B76" s="8">
        <v>47614</v>
      </c>
      <c r="C76" s="8">
        <v>862</v>
      </c>
      <c r="D76" s="8">
        <v>0</v>
      </c>
      <c r="E76" s="8">
        <v>2</v>
      </c>
      <c r="F76" s="8">
        <v>5</v>
      </c>
      <c r="G76" s="8">
        <v>223</v>
      </c>
      <c r="H76" s="8">
        <v>0</v>
      </c>
      <c r="I76" s="8">
        <v>1</v>
      </c>
      <c r="J76" s="8">
        <v>1</v>
      </c>
      <c r="K76" s="8">
        <v>50</v>
      </c>
      <c r="L76" s="8">
        <v>26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</row>
    <row r="77" spans="1:17" ht="13">
      <c r="A77" s="9">
        <f t="shared" si="0"/>
        <v>43887</v>
      </c>
      <c r="B77" s="8">
        <v>45360</v>
      </c>
      <c r="C77" s="8">
        <v>1225</v>
      </c>
      <c r="D77" s="8">
        <v>4</v>
      </c>
      <c r="E77" s="8">
        <v>5</v>
      </c>
      <c r="F77" s="8">
        <v>5</v>
      </c>
      <c r="G77" s="8">
        <v>361</v>
      </c>
      <c r="H77" s="8">
        <v>0</v>
      </c>
      <c r="I77" s="8">
        <v>7</v>
      </c>
      <c r="J77" s="8">
        <v>1</v>
      </c>
      <c r="K77" s="8">
        <v>54</v>
      </c>
      <c r="L77" s="8">
        <v>99</v>
      </c>
      <c r="M77" s="8">
        <v>2</v>
      </c>
      <c r="N77" s="8">
        <v>1</v>
      </c>
      <c r="O77" s="8">
        <v>0</v>
      </c>
      <c r="P77" s="8">
        <v>0</v>
      </c>
      <c r="Q77" s="8">
        <v>0</v>
      </c>
    </row>
    <row r="78" spans="1:17" ht="13">
      <c r="A78" s="9">
        <f t="shared" si="0"/>
        <v>43888</v>
      </c>
      <c r="B78" s="8">
        <v>43239</v>
      </c>
      <c r="C78" s="8">
        <v>1558</v>
      </c>
      <c r="D78" s="8">
        <v>5</v>
      </c>
      <c r="E78" s="8">
        <v>13</v>
      </c>
      <c r="F78" s="8">
        <v>5</v>
      </c>
      <c r="G78" s="8">
        <v>455</v>
      </c>
      <c r="H78" s="8">
        <v>0</v>
      </c>
      <c r="I78" s="8">
        <v>11</v>
      </c>
      <c r="J78" s="8">
        <v>2</v>
      </c>
      <c r="K78" s="8">
        <v>57</v>
      </c>
      <c r="L78" s="8">
        <v>70</v>
      </c>
      <c r="M78" s="8">
        <v>2</v>
      </c>
      <c r="N78" s="8">
        <v>1</v>
      </c>
      <c r="O78" s="8">
        <v>0</v>
      </c>
      <c r="P78" s="8">
        <v>0</v>
      </c>
      <c r="Q78" s="8">
        <v>0</v>
      </c>
    </row>
    <row r="79" spans="1:17" ht="13">
      <c r="A79" s="9">
        <f t="shared" si="0"/>
        <v>43889</v>
      </c>
      <c r="B79" s="8">
        <v>39872</v>
      </c>
      <c r="C79" s="8">
        <v>2298</v>
      </c>
      <c r="D79" s="8">
        <v>24</v>
      </c>
      <c r="E79" s="8">
        <v>34</v>
      </c>
      <c r="F79" s="8">
        <v>8</v>
      </c>
      <c r="G79" s="8">
        <v>591</v>
      </c>
      <c r="H79" s="8">
        <v>0</v>
      </c>
      <c r="I79" s="8">
        <v>23</v>
      </c>
      <c r="J79" s="8">
        <v>7</v>
      </c>
      <c r="K79" s="8">
        <v>57</v>
      </c>
      <c r="L79" s="8">
        <v>190</v>
      </c>
      <c r="M79" s="8">
        <v>3</v>
      </c>
      <c r="N79" s="8">
        <v>9</v>
      </c>
      <c r="O79" s="8">
        <v>1</v>
      </c>
      <c r="P79" s="8">
        <v>0</v>
      </c>
      <c r="Q79" s="8">
        <v>0</v>
      </c>
    </row>
    <row r="80" spans="1:17" ht="13">
      <c r="A80" s="9">
        <f t="shared" si="0"/>
        <v>43890</v>
      </c>
      <c r="B80" s="8">
        <v>37179</v>
      </c>
      <c r="C80" s="8">
        <v>3106</v>
      </c>
      <c r="D80" s="8">
        <v>58</v>
      </c>
      <c r="E80" s="8">
        <v>56</v>
      </c>
      <c r="F80" s="8">
        <v>15</v>
      </c>
      <c r="G80" s="8">
        <v>822</v>
      </c>
      <c r="H80" s="8">
        <v>0</v>
      </c>
      <c r="I80" s="8">
        <v>39</v>
      </c>
      <c r="J80" s="8">
        <v>12</v>
      </c>
      <c r="K80" s="8">
        <v>61</v>
      </c>
      <c r="L80" s="8">
        <v>427</v>
      </c>
      <c r="M80" s="8">
        <v>5</v>
      </c>
      <c r="N80" s="8">
        <v>15</v>
      </c>
      <c r="O80" s="8">
        <v>7</v>
      </c>
      <c r="P80" s="8">
        <v>4</v>
      </c>
      <c r="Q80" s="8">
        <v>3</v>
      </c>
    </row>
    <row r="81" spans="1:17" ht="13">
      <c r="A81" s="9">
        <f t="shared" si="0"/>
        <v>43891</v>
      </c>
      <c r="B81" s="8">
        <v>34898</v>
      </c>
      <c r="C81" s="8">
        <v>3688</v>
      </c>
      <c r="D81" s="8">
        <v>86</v>
      </c>
      <c r="E81" s="8">
        <v>101</v>
      </c>
      <c r="F81" s="8">
        <v>27</v>
      </c>
      <c r="G81" s="8">
        <v>1049</v>
      </c>
      <c r="H81" s="8">
        <v>1</v>
      </c>
      <c r="I81" s="8">
        <v>72</v>
      </c>
      <c r="J81" s="8">
        <v>13</v>
      </c>
      <c r="K81" s="8">
        <v>65</v>
      </c>
      <c r="L81" s="8">
        <v>588</v>
      </c>
      <c r="M81" s="8">
        <v>10</v>
      </c>
      <c r="N81" s="8">
        <v>24</v>
      </c>
      <c r="O81" s="8">
        <v>17</v>
      </c>
      <c r="P81" s="8">
        <v>10</v>
      </c>
      <c r="Q81" s="8">
        <v>3</v>
      </c>
    </row>
    <row r="82" spans="1:17" ht="13">
      <c r="A82" s="9">
        <f t="shared" si="0"/>
        <v>43892</v>
      </c>
      <c r="B82" s="8">
        <v>32656</v>
      </c>
      <c r="C82" s="8">
        <v>4100</v>
      </c>
      <c r="D82" s="8">
        <v>116</v>
      </c>
      <c r="E82" s="8">
        <v>114</v>
      </c>
      <c r="F82" s="8">
        <v>28</v>
      </c>
      <c r="G82" s="8">
        <v>1589</v>
      </c>
      <c r="H82" s="8">
        <v>1</v>
      </c>
      <c r="I82" s="8">
        <v>72</v>
      </c>
      <c r="J82" s="8">
        <v>13</v>
      </c>
      <c r="K82" s="8">
        <v>79</v>
      </c>
      <c r="L82" s="8">
        <v>749</v>
      </c>
      <c r="M82" s="8">
        <v>14</v>
      </c>
      <c r="N82" s="8">
        <v>27</v>
      </c>
      <c r="O82" s="8">
        <v>19</v>
      </c>
      <c r="P82" s="8">
        <v>10</v>
      </c>
      <c r="Q82" s="8">
        <v>3</v>
      </c>
    </row>
    <row r="83" spans="1:17" ht="13">
      <c r="A83" s="9">
        <f t="shared" si="0"/>
        <v>43893</v>
      </c>
      <c r="B83" s="8">
        <v>29954</v>
      </c>
      <c r="C83" s="8">
        <v>5121</v>
      </c>
      <c r="D83" s="8">
        <v>176</v>
      </c>
      <c r="E83" s="8">
        <v>172</v>
      </c>
      <c r="F83" s="8">
        <v>32</v>
      </c>
      <c r="G83" s="8">
        <v>1883</v>
      </c>
      <c r="H83" s="8">
        <v>7</v>
      </c>
      <c r="I83" s="8">
        <v>121</v>
      </c>
      <c r="J83" s="8">
        <v>15</v>
      </c>
      <c r="K83" s="8">
        <v>96</v>
      </c>
      <c r="L83" s="8">
        <v>1144</v>
      </c>
      <c r="M83" s="8">
        <v>16</v>
      </c>
      <c r="N83" s="8">
        <v>38</v>
      </c>
      <c r="O83" s="8">
        <v>28</v>
      </c>
      <c r="P83" s="8">
        <v>18</v>
      </c>
      <c r="Q83" s="8">
        <v>6</v>
      </c>
    </row>
    <row r="84" spans="1:17" ht="13">
      <c r="A84" s="9">
        <f t="shared" si="0"/>
        <v>43894</v>
      </c>
      <c r="B84" s="8">
        <v>27419</v>
      </c>
      <c r="C84" s="8">
        <v>5554</v>
      </c>
      <c r="D84" s="8">
        <v>196</v>
      </c>
      <c r="E84" s="8">
        <v>224</v>
      </c>
      <c r="F84" s="8">
        <v>45</v>
      </c>
      <c r="G84" s="8">
        <v>2307</v>
      </c>
      <c r="H84" s="8">
        <v>12</v>
      </c>
      <c r="I84" s="8">
        <v>161</v>
      </c>
      <c r="J84" s="8">
        <v>30</v>
      </c>
      <c r="K84" s="8">
        <v>114</v>
      </c>
      <c r="L84" s="8">
        <v>1824</v>
      </c>
      <c r="M84" s="8">
        <v>24</v>
      </c>
      <c r="N84" s="8">
        <v>56</v>
      </c>
      <c r="O84" s="8">
        <v>33</v>
      </c>
      <c r="P84" s="8">
        <v>24</v>
      </c>
      <c r="Q84" s="8">
        <v>10</v>
      </c>
    </row>
    <row r="85" spans="1:17" ht="13">
      <c r="A85" s="9">
        <f t="shared" si="0"/>
        <v>43895</v>
      </c>
      <c r="B85" s="8">
        <v>25179</v>
      </c>
      <c r="C85" s="8">
        <v>5959</v>
      </c>
      <c r="D85" s="8">
        <v>269</v>
      </c>
      <c r="E85" s="8">
        <v>334</v>
      </c>
      <c r="F85" s="8">
        <v>79</v>
      </c>
      <c r="G85" s="8">
        <v>2761</v>
      </c>
      <c r="H85" s="8">
        <v>22</v>
      </c>
      <c r="I85" s="8">
        <v>218</v>
      </c>
      <c r="J85" s="8">
        <v>52</v>
      </c>
      <c r="K85" s="8">
        <v>140</v>
      </c>
      <c r="L85" s="8">
        <v>2278</v>
      </c>
      <c r="M85" s="8">
        <v>29</v>
      </c>
      <c r="N85" s="8">
        <v>77</v>
      </c>
      <c r="O85" s="8">
        <v>57</v>
      </c>
      <c r="P85" s="8">
        <v>38</v>
      </c>
      <c r="Q85" s="8">
        <v>15</v>
      </c>
    </row>
    <row r="86" spans="1:17" ht="13">
      <c r="A86" s="9">
        <f t="shared" si="0"/>
        <v>43896</v>
      </c>
      <c r="B86" s="8">
        <v>23714</v>
      </c>
      <c r="C86" s="8">
        <v>6442</v>
      </c>
      <c r="D86" s="8">
        <v>404</v>
      </c>
      <c r="E86" s="8">
        <v>548</v>
      </c>
      <c r="F86" s="8">
        <v>108</v>
      </c>
      <c r="G86" s="8">
        <v>3365</v>
      </c>
      <c r="H86" s="8">
        <v>49</v>
      </c>
      <c r="I86" s="8">
        <v>242</v>
      </c>
      <c r="J86" s="8">
        <v>94</v>
      </c>
      <c r="K86" s="8">
        <v>210</v>
      </c>
      <c r="L86" s="8">
        <v>2667</v>
      </c>
      <c r="M86" s="8">
        <v>41</v>
      </c>
      <c r="N86" s="8">
        <v>107</v>
      </c>
      <c r="O86" s="8">
        <v>86</v>
      </c>
      <c r="P86" s="8">
        <v>82</v>
      </c>
      <c r="Q86" s="8">
        <v>20</v>
      </c>
    </row>
    <row r="87" spans="1:17" ht="13">
      <c r="A87" s="9">
        <f t="shared" si="0"/>
        <v>43897</v>
      </c>
      <c r="B87" s="8">
        <v>22210</v>
      </c>
      <c r="C87" s="8">
        <v>6601</v>
      </c>
      <c r="D87" s="8">
        <v>632</v>
      </c>
      <c r="E87" s="8">
        <v>653</v>
      </c>
      <c r="F87" s="8">
        <v>155</v>
      </c>
      <c r="G87" s="8">
        <v>3960</v>
      </c>
      <c r="H87" s="8">
        <v>108</v>
      </c>
      <c r="I87" s="8">
        <v>389</v>
      </c>
      <c r="J87" s="8">
        <v>137</v>
      </c>
      <c r="K87" s="8">
        <v>318</v>
      </c>
      <c r="L87" s="8">
        <v>3884</v>
      </c>
      <c r="M87" s="8">
        <v>66</v>
      </c>
      <c r="N87" s="8">
        <v>210</v>
      </c>
      <c r="O87" s="8">
        <v>113</v>
      </c>
      <c r="P87" s="8">
        <v>127</v>
      </c>
      <c r="Q87" s="8">
        <v>23</v>
      </c>
    </row>
    <row r="88" spans="1:17" ht="13">
      <c r="A88" s="9">
        <f t="shared" si="0"/>
        <v>43898</v>
      </c>
      <c r="B88" s="8">
        <v>20373</v>
      </c>
      <c r="C88" s="8">
        <v>7133</v>
      </c>
      <c r="D88" s="8">
        <v>921</v>
      </c>
      <c r="E88" s="8">
        <v>921</v>
      </c>
      <c r="F88" s="8">
        <v>254</v>
      </c>
      <c r="G88" s="8">
        <v>5190</v>
      </c>
      <c r="H88" s="8">
        <v>199</v>
      </c>
      <c r="I88" s="8">
        <v>566</v>
      </c>
      <c r="J88" s="8">
        <v>203</v>
      </c>
      <c r="K88" s="8">
        <v>416</v>
      </c>
      <c r="L88" s="8">
        <v>4240</v>
      </c>
      <c r="M88" s="8">
        <v>104</v>
      </c>
      <c r="N88" s="8">
        <v>276</v>
      </c>
      <c r="O88" s="8">
        <v>157</v>
      </c>
      <c r="P88" s="8">
        <v>262</v>
      </c>
      <c r="Q88" s="8">
        <v>27</v>
      </c>
    </row>
    <row r="89" spans="1:17" ht="13">
      <c r="A89" s="9">
        <f t="shared" si="0"/>
        <v>43899</v>
      </c>
      <c r="B89" s="8">
        <v>18876</v>
      </c>
      <c r="C89" s="8">
        <v>7259</v>
      </c>
      <c r="D89" s="8">
        <v>1176</v>
      </c>
      <c r="E89" s="8">
        <v>1133</v>
      </c>
      <c r="F89" s="8">
        <v>299</v>
      </c>
      <c r="G89" s="8">
        <v>6436</v>
      </c>
      <c r="H89" s="8">
        <v>238</v>
      </c>
      <c r="I89" s="8">
        <v>988</v>
      </c>
      <c r="J89" s="8">
        <v>248</v>
      </c>
      <c r="K89" s="8">
        <v>540</v>
      </c>
      <c r="L89" s="8">
        <v>4530</v>
      </c>
      <c r="M89" s="8">
        <v>104</v>
      </c>
      <c r="N89" s="8">
        <v>332</v>
      </c>
      <c r="O89" s="8">
        <v>176</v>
      </c>
      <c r="P89" s="8">
        <v>318</v>
      </c>
      <c r="Q89" s="8">
        <v>34</v>
      </c>
    </row>
    <row r="90" spans="1:17" ht="13">
      <c r="A90" s="9">
        <f t="shared" si="0"/>
        <v>43900</v>
      </c>
      <c r="B90" s="8">
        <v>17529</v>
      </c>
      <c r="C90" s="8">
        <v>7210</v>
      </c>
      <c r="D90" s="8">
        <v>1375</v>
      </c>
      <c r="E90" s="8">
        <v>1204</v>
      </c>
      <c r="F90" s="8">
        <v>299</v>
      </c>
      <c r="G90" s="8">
        <v>8033</v>
      </c>
      <c r="H90" s="8">
        <v>238</v>
      </c>
      <c r="I90" s="8">
        <v>1169</v>
      </c>
      <c r="J90" s="8">
        <v>260</v>
      </c>
      <c r="K90" s="8">
        <v>681</v>
      </c>
      <c r="L90" s="8">
        <v>4530</v>
      </c>
      <c r="M90" s="8">
        <v>129</v>
      </c>
      <c r="N90" s="8">
        <v>332</v>
      </c>
      <c r="O90" s="8">
        <v>227</v>
      </c>
      <c r="P90" s="8">
        <v>318</v>
      </c>
      <c r="Q90" s="8">
        <v>112</v>
      </c>
    </row>
    <row r="91" spans="1:17" ht="13">
      <c r="A91" s="9">
        <f t="shared" si="0"/>
        <v>43901</v>
      </c>
      <c r="B91" s="8">
        <v>16181</v>
      </c>
      <c r="C91" s="8">
        <v>7406</v>
      </c>
      <c r="D91" s="8">
        <v>1739</v>
      </c>
      <c r="E91" s="8">
        <v>1545</v>
      </c>
      <c r="F91" s="8">
        <v>360</v>
      </c>
      <c r="G91" s="8">
        <v>8648</v>
      </c>
      <c r="H91" s="8">
        <v>266</v>
      </c>
      <c r="I91" s="8">
        <v>1628</v>
      </c>
      <c r="J91" s="8">
        <v>354</v>
      </c>
      <c r="K91" s="8">
        <v>969</v>
      </c>
      <c r="L91" s="8">
        <v>5020</v>
      </c>
      <c r="M91" s="8">
        <v>178</v>
      </c>
      <c r="N91" s="8">
        <v>491</v>
      </c>
      <c r="O91" s="8">
        <v>399</v>
      </c>
      <c r="P91" s="8">
        <v>378</v>
      </c>
      <c r="Q91" s="8">
        <v>261</v>
      </c>
    </row>
    <row r="92" spans="1:17" ht="13">
      <c r="A92" s="9">
        <f t="shared" si="0"/>
        <v>43902</v>
      </c>
      <c r="B92" s="8">
        <v>14857</v>
      </c>
      <c r="C92" s="8">
        <v>7470</v>
      </c>
      <c r="D92" s="8">
        <v>2224</v>
      </c>
      <c r="E92" s="8">
        <v>2050</v>
      </c>
      <c r="F92" s="8">
        <v>563</v>
      </c>
      <c r="G92" s="8">
        <v>10590</v>
      </c>
      <c r="H92" s="8">
        <v>395</v>
      </c>
      <c r="I92" s="8">
        <v>2721</v>
      </c>
      <c r="J92" s="8">
        <v>633</v>
      </c>
      <c r="K92" s="8">
        <v>1283</v>
      </c>
      <c r="L92" s="8">
        <v>6370</v>
      </c>
      <c r="M92" s="8">
        <v>297</v>
      </c>
      <c r="N92" s="8">
        <v>807</v>
      </c>
      <c r="O92" s="8">
        <v>702</v>
      </c>
      <c r="P92" s="8">
        <v>609</v>
      </c>
      <c r="Q92" s="8">
        <v>614</v>
      </c>
    </row>
    <row r="93" spans="1:17" ht="13">
      <c r="A93" s="9">
        <f t="shared" si="0"/>
        <v>43903</v>
      </c>
      <c r="B93" s="8">
        <v>13558</v>
      </c>
      <c r="C93" s="8">
        <v>7399</v>
      </c>
      <c r="D93" s="8">
        <v>2803</v>
      </c>
      <c r="E93" s="8">
        <v>2721</v>
      </c>
      <c r="F93" s="8">
        <v>569</v>
      </c>
      <c r="G93" s="8">
        <v>13111</v>
      </c>
      <c r="H93" s="8">
        <v>395</v>
      </c>
      <c r="I93" s="8">
        <v>2872</v>
      </c>
      <c r="J93" s="8">
        <v>685</v>
      </c>
      <c r="K93" s="8">
        <v>1690</v>
      </c>
      <c r="L93" s="8">
        <v>6370</v>
      </c>
      <c r="M93" s="8">
        <v>356</v>
      </c>
      <c r="N93" s="8">
        <v>857</v>
      </c>
      <c r="O93" s="8">
        <v>798</v>
      </c>
      <c r="P93" s="8">
        <v>609</v>
      </c>
      <c r="Q93" s="8">
        <v>673</v>
      </c>
    </row>
    <row r="94" spans="1:17" ht="13">
      <c r="A94" s="9">
        <f t="shared" si="0"/>
        <v>43904</v>
      </c>
      <c r="B94" s="8">
        <v>12142</v>
      </c>
      <c r="C94" s="8">
        <v>7300</v>
      </c>
      <c r="D94" s="8">
        <v>3557</v>
      </c>
      <c r="E94" s="8">
        <v>3664</v>
      </c>
      <c r="F94" s="8">
        <v>772</v>
      </c>
      <c r="G94" s="8">
        <v>14955</v>
      </c>
      <c r="H94" s="8">
        <v>555</v>
      </c>
      <c r="I94" s="8">
        <v>4906</v>
      </c>
      <c r="J94" s="8">
        <v>812</v>
      </c>
      <c r="K94" s="8">
        <v>2238</v>
      </c>
      <c r="L94" s="8">
        <v>7321</v>
      </c>
      <c r="M94" s="8">
        <v>497</v>
      </c>
      <c r="N94" s="8">
        <v>1124</v>
      </c>
      <c r="O94" s="8">
        <v>994</v>
      </c>
      <c r="P94" s="8">
        <v>794</v>
      </c>
      <c r="Q94" s="8">
        <v>803</v>
      </c>
    </row>
    <row r="95" spans="1:17" ht="13">
      <c r="A95" s="9">
        <f t="shared" si="0"/>
        <v>43905</v>
      </c>
      <c r="B95" s="8">
        <v>10787</v>
      </c>
      <c r="C95" s="8">
        <v>7253</v>
      </c>
      <c r="D95" s="8">
        <v>4378</v>
      </c>
      <c r="E95" s="8">
        <v>4530</v>
      </c>
      <c r="F95" s="8">
        <v>1106</v>
      </c>
      <c r="G95" s="8">
        <v>17750</v>
      </c>
      <c r="H95" s="8">
        <v>684</v>
      </c>
      <c r="I95" s="8">
        <v>5627</v>
      </c>
      <c r="J95" s="8">
        <v>958</v>
      </c>
      <c r="K95" s="8">
        <v>2886</v>
      </c>
      <c r="L95" s="8">
        <v>7779</v>
      </c>
      <c r="M95" s="8">
        <v>658</v>
      </c>
      <c r="N95" s="8">
        <v>1358</v>
      </c>
      <c r="O95" s="8">
        <v>1104</v>
      </c>
      <c r="P95" s="8">
        <v>947</v>
      </c>
      <c r="Q95" s="8">
        <v>834</v>
      </c>
    </row>
    <row r="96" spans="1:17" ht="13">
      <c r="A96" s="9">
        <f t="shared" si="0"/>
        <v>43906</v>
      </c>
      <c r="B96" s="8">
        <v>9043</v>
      </c>
      <c r="C96" s="8">
        <v>6836</v>
      </c>
      <c r="D96" s="8">
        <v>6454</v>
      </c>
      <c r="E96" s="8">
        <v>5950</v>
      </c>
      <c r="F96" s="8">
        <v>1472</v>
      </c>
      <c r="G96" s="8">
        <v>23073</v>
      </c>
      <c r="H96" s="8">
        <v>1079</v>
      </c>
      <c r="I96" s="8">
        <v>8311</v>
      </c>
      <c r="J96" s="8">
        <v>1019</v>
      </c>
      <c r="K96" s="8">
        <v>4483</v>
      </c>
      <c r="L96" s="8">
        <v>9142</v>
      </c>
      <c r="M96" s="8">
        <v>1007</v>
      </c>
      <c r="N96" s="8">
        <v>2203</v>
      </c>
      <c r="O96" s="8">
        <v>1327</v>
      </c>
      <c r="P96" s="8">
        <v>1389</v>
      </c>
      <c r="Q96" s="8">
        <v>909</v>
      </c>
    </row>
    <row r="97" spans="1:17" ht="13">
      <c r="A97" s="9">
        <f t="shared" si="0"/>
        <v>43907</v>
      </c>
      <c r="B97" s="8">
        <v>9030</v>
      </c>
      <c r="C97" s="8">
        <v>6836</v>
      </c>
      <c r="D97" s="8">
        <v>6471</v>
      </c>
      <c r="E97" s="8">
        <v>7210</v>
      </c>
      <c r="F97" s="8">
        <v>1878</v>
      </c>
      <c r="G97" s="8">
        <v>23073</v>
      </c>
      <c r="H97" s="8">
        <v>1232</v>
      </c>
      <c r="I97" s="8">
        <v>10116</v>
      </c>
      <c r="J97" s="8">
        <v>1019</v>
      </c>
      <c r="K97" s="8">
        <v>4922</v>
      </c>
      <c r="L97" s="8">
        <v>9792</v>
      </c>
      <c r="M97" s="8">
        <v>1007</v>
      </c>
      <c r="N97" s="8">
        <v>2246</v>
      </c>
      <c r="O97" s="8">
        <v>1343</v>
      </c>
      <c r="P97" s="8">
        <v>1662</v>
      </c>
      <c r="Q97" s="8">
        <v>955</v>
      </c>
    </row>
    <row r="98" spans="1:17" ht="13">
      <c r="A98" s="9">
        <f t="shared" si="0"/>
        <v>43908</v>
      </c>
      <c r="B98" s="8">
        <v>7363</v>
      </c>
      <c r="C98" s="8">
        <v>6527</v>
      </c>
      <c r="D98" s="8">
        <v>8268</v>
      </c>
      <c r="E98" s="8">
        <v>12194</v>
      </c>
      <c r="F98" s="8">
        <v>2460</v>
      </c>
      <c r="G98" s="8">
        <v>28710</v>
      </c>
      <c r="H98" s="8">
        <v>1457</v>
      </c>
      <c r="I98" s="8">
        <v>13050</v>
      </c>
      <c r="J98" s="8">
        <v>1182</v>
      </c>
      <c r="K98" s="8">
        <v>9195</v>
      </c>
      <c r="L98" s="8">
        <v>10516</v>
      </c>
      <c r="M98" s="8">
        <v>1633</v>
      </c>
      <c r="N98" s="8">
        <v>3067</v>
      </c>
      <c r="O98" s="8">
        <v>1555</v>
      </c>
      <c r="P98" s="8">
        <v>1991</v>
      </c>
      <c r="Q98" s="8">
        <v>1052</v>
      </c>
    </row>
    <row r="100" spans="1:17" ht="13">
      <c r="B100" s="1">
        <f>1-7363/57868</f>
        <v>0.87276214833759591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for Mar 18 video</vt:lpstr>
      <vt:lpstr>Sheet1</vt:lpstr>
      <vt:lpstr>Other Sources for Mar 18 video</vt:lpstr>
      <vt:lpstr>Data for Feb 12 video</vt:lpstr>
      <vt:lpstr>Sources for Feb 12 video</vt:lpstr>
      <vt:lpstr>Swine Flu India 2015</vt:lpstr>
      <vt:lpstr>MERS</vt:lpstr>
      <vt:lpstr>Swine Flu 2009 H1N1 data</vt:lpstr>
      <vt:lpstr>Congo Measles 2019</vt:lpstr>
      <vt:lpstr>Congo Measles 2010</vt:lpstr>
      <vt:lpstr>Haiti Cholera 2010-2020</vt:lpstr>
      <vt:lpstr>Zimbabwe 2008 Cholera</vt:lpstr>
      <vt:lpstr>West African Meningitis 2009-10</vt:lpstr>
      <vt:lpstr>Percentage growth</vt:lpstr>
      <vt:lpstr>Top Infected Countries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2020-04-08T14:22:55Z</dcterms:modified>
</cp:coreProperties>
</file>