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af\Downloads\Investigación métodos 1\"/>
    </mc:Choice>
  </mc:AlternateContent>
  <xr:revisionPtr revIDLastSave="0" documentId="13_ncr:1_{223FEBFF-BBC7-480D-AF0A-0C941544BA59}" xr6:coauthVersionLast="45" xr6:coauthVersionMax="45" xr10:uidLastSave="{00000000-0000-0000-0000-000000000000}"/>
  <bookViews>
    <workbookView xWindow="-90" yWindow="-90" windowWidth="19380" windowHeight="10380" xr2:uid="{F274717A-DF6E-4309-B14D-40F86668E6F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6" i="1" l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<sst xmlns="http://schemas.openxmlformats.org/spreadsheetml/2006/main" count="398" uniqueCount="210">
  <si>
    <t>DEPARTAMENTO</t>
  </si>
  <si>
    <t xml:space="preserve">PROVINCIA </t>
  </si>
  <si>
    <t>CODIGO</t>
  </si>
  <si>
    <t>EV_PEA_TOT</t>
  </si>
  <si>
    <t>EV_PEA_URB</t>
  </si>
  <si>
    <t>EV_PEA_RU</t>
  </si>
  <si>
    <t>EV_PEA_HOM</t>
  </si>
  <si>
    <t>EV_PEA_MUJ</t>
  </si>
  <si>
    <t>Amazonas</t>
  </si>
  <si>
    <t>Bagua</t>
  </si>
  <si>
    <t>Bongara</t>
  </si>
  <si>
    <t>Chachapoyas</t>
  </si>
  <si>
    <t>Condorcanqui</t>
  </si>
  <si>
    <t>Luya</t>
  </si>
  <si>
    <t>Rodriguez de Mendoza</t>
  </si>
  <si>
    <t>Utcubamba</t>
  </si>
  <si>
    <t>ancash</t>
  </si>
  <si>
    <t>Aija</t>
  </si>
  <si>
    <t>Antonio Raymondi</t>
  </si>
  <si>
    <t>Asuncion</t>
  </si>
  <si>
    <t>Bolognesi</t>
  </si>
  <si>
    <t>Carhuaz</t>
  </si>
  <si>
    <t>Carlos Fermin Fitzcarrald</t>
  </si>
  <si>
    <t>Casma</t>
  </si>
  <si>
    <t>Corongo</t>
  </si>
  <si>
    <t>Huaraz</t>
  </si>
  <si>
    <t>Huari</t>
  </si>
  <si>
    <t>Huarmey</t>
  </si>
  <si>
    <t>Huaylas</t>
  </si>
  <si>
    <t>Mariscal Luzuriaga</t>
  </si>
  <si>
    <t>Ocros</t>
  </si>
  <si>
    <t>Pallasca</t>
  </si>
  <si>
    <t>Pomabamba</t>
  </si>
  <si>
    <t>Recuay</t>
  </si>
  <si>
    <t>Santa</t>
  </si>
  <si>
    <t>Sihuas</t>
  </si>
  <si>
    <t>Yungay</t>
  </si>
  <si>
    <t>Apurimac</t>
  </si>
  <si>
    <t>Abancay</t>
  </si>
  <si>
    <t>Andahuaylas</t>
  </si>
  <si>
    <t>Antabamba</t>
  </si>
  <si>
    <t>Aymaraes</t>
  </si>
  <si>
    <t>Chincheros</t>
  </si>
  <si>
    <t>Cotabambas</t>
  </si>
  <si>
    <t>Grau</t>
  </si>
  <si>
    <t>Arequipa</t>
  </si>
  <si>
    <t>Camana</t>
  </si>
  <si>
    <t>Caraveli</t>
  </si>
  <si>
    <t>Castilla</t>
  </si>
  <si>
    <t>Caylloma</t>
  </si>
  <si>
    <t>Condesuyos</t>
  </si>
  <si>
    <t>Islay</t>
  </si>
  <si>
    <t>La Union</t>
  </si>
  <si>
    <t>Ayacucho</t>
  </si>
  <si>
    <t>Cangallo</t>
  </si>
  <si>
    <t>Huamanga</t>
  </si>
  <si>
    <t>Huanca Sancos</t>
  </si>
  <si>
    <t>Huanta</t>
  </si>
  <si>
    <t>La Mar</t>
  </si>
  <si>
    <t>Lucanas</t>
  </si>
  <si>
    <t>Parinacochas</t>
  </si>
  <si>
    <t>Paucar del Sara Sara</t>
  </si>
  <si>
    <t>Sucre</t>
  </si>
  <si>
    <t>Victor Fajardo</t>
  </si>
  <si>
    <t>Vilcas Huaman</t>
  </si>
  <si>
    <t>Cajamarca</t>
  </si>
  <si>
    <t>Cajabamba</t>
  </si>
  <si>
    <t>Celendin</t>
  </si>
  <si>
    <t>Chota</t>
  </si>
  <si>
    <t>Contumaza</t>
  </si>
  <si>
    <t>Cutervo</t>
  </si>
  <si>
    <t>Hualgayoc</t>
  </si>
  <si>
    <t>Jaen</t>
  </si>
  <si>
    <t>San Ignacio</t>
  </si>
  <si>
    <t>San Marcos</t>
  </si>
  <si>
    <t>San Miguel</t>
  </si>
  <si>
    <t>San Pablo</t>
  </si>
  <si>
    <t>Santa Cruz</t>
  </si>
  <si>
    <t>Cusco</t>
  </si>
  <si>
    <t>Acomayo</t>
  </si>
  <si>
    <t>Anta</t>
  </si>
  <si>
    <t>Calca</t>
  </si>
  <si>
    <t>Canas</t>
  </si>
  <si>
    <t>Canchis</t>
  </si>
  <si>
    <t>Chumbivilcas</t>
  </si>
  <si>
    <t>Espinar</t>
  </si>
  <si>
    <t>La Convencion</t>
  </si>
  <si>
    <t>Paruro</t>
  </si>
  <si>
    <t>Paucartambo</t>
  </si>
  <si>
    <t>Quispicanchi</t>
  </si>
  <si>
    <t>Urubamba</t>
  </si>
  <si>
    <t>Huancavelica</t>
  </si>
  <si>
    <t>Acobamba</t>
  </si>
  <si>
    <t>Angaraes</t>
  </si>
  <si>
    <t>Castrovirreyna</t>
  </si>
  <si>
    <t>Churcampa</t>
  </si>
  <si>
    <t>Huaytara</t>
  </si>
  <si>
    <t>Tayacaja</t>
  </si>
  <si>
    <t>Huanuco</t>
  </si>
  <si>
    <t>Ambo</t>
  </si>
  <si>
    <t>Dos de Mayo</t>
  </si>
  <si>
    <t>Huacaybamba</t>
  </si>
  <si>
    <t>Huamalies</t>
  </si>
  <si>
    <t>Lauricocha</t>
  </si>
  <si>
    <t>Leoncio Prado</t>
  </si>
  <si>
    <t>Maranon</t>
  </si>
  <si>
    <t>Pachitea</t>
  </si>
  <si>
    <t>Puerto Inca</t>
  </si>
  <si>
    <t>Yarowilca</t>
  </si>
  <si>
    <t>Ica</t>
  </si>
  <si>
    <t>Chincha</t>
  </si>
  <si>
    <t>Nazca</t>
  </si>
  <si>
    <t>Palpa</t>
  </si>
  <si>
    <t>Pisco</t>
  </si>
  <si>
    <t>Junin</t>
  </si>
  <si>
    <t>Chanchamayo</t>
  </si>
  <si>
    <t>Chupaca</t>
  </si>
  <si>
    <t>Concepcion</t>
  </si>
  <si>
    <t>Huancayo</t>
  </si>
  <si>
    <t>Jauja</t>
  </si>
  <si>
    <t>Satipo</t>
  </si>
  <si>
    <t>Tarma</t>
  </si>
  <si>
    <t>Yauli</t>
  </si>
  <si>
    <t>La Libertad</t>
  </si>
  <si>
    <t>Ascope</t>
  </si>
  <si>
    <t>Bolivar</t>
  </si>
  <si>
    <t>Chepen</t>
  </si>
  <si>
    <t>Gran Chimu</t>
  </si>
  <si>
    <t>Julcan</t>
  </si>
  <si>
    <t>Otuzco</t>
  </si>
  <si>
    <t>Pacasmayo</t>
  </si>
  <si>
    <t>Pataz</t>
  </si>
  <si>
    <t>Sanchez Carrion</t>
  </si>
  <si>
    <t>Santiago de Chuco</t>
  </si>
  <si>
    <t>Trujillo</t>
  </si>
  <si>
    <t>Viru</t>
  </si>
  <si>
    <t>Lambayeque</t>
  </si>
  <si>
    <t>Chiclayo</t>
  </si>
  <si>
    <t>Ferrenafe</t>
  </si>
  <si>
    <t>Lima</t>
  </si>
  <si>
    <t>Barranca</t>
  </si>
  <si>
    <t>Cajatambo</t>
  </si>
  <si>
    <t>Canete</t>
  </si>
  <si>
    <t>Canta</t>
  </si>
  <si>
    <t>Huaral</t>
  </si>
  <si>
    <t>Huarochiri</t>
  </si>
  <si>
    <t>Huaura</t>
  </si>
  <si>
    <t>Oyon</t>
  </si>
  <si>
    <t>Yauyos</t>
  </si>
  <si>
    <t>Loreto</t>
  </si>
  <si>
    <t>Alto Amazonas</t>
  </si>
  <si>
    <t>Datem del Maranon</t>
  </si>
  <si>
    <t>Mariscal Ramon Castilla</t>
  </si>
  <si>
    <t>Maynas</t>
  </si>
  <si>
    <t>Requena</t>
  </si>
  <si>
    <t>Ucayali</t>
  </si>
  <si>
    <t>Madre de Dios</t>
  </si>
  <si>
    <t>Manu</t>
  </si>
  <si>
    <t>Tahuamanu</t>
  </si>
  <si>
    <t>Tambopata</t>
  </si>
  <si>
    <t>Moquegua</t>
  </si>
  <si>
    <t>General Sanchez Cerro</t>
  </si>
  <si>
    <t>Ilo</t>
  </si>
  <si>
    <t>Mariscal Nieto</t>
  </si>
  <si>
    <t>Pasco</t>
  </si>
  <si>
    <t>Daniel Alcides Carrion</t>
  </si>
  <si>
    <t>Oxapampa</t>
  </si>
  <si>
    <t>Piura</t>
  </si>
  <si>
    <t>Ayabaca</t>
  </si>
  <si>
    <t>Huancabamba</t>
  </si>
  <si>
    <t>Morropon</t>
  </si>
  <si>
    <t>Paita</t>
  </si>
  <si>
    <t>Sechura</t>
  </si>
  <si>
    <t>Sullana</t>
  </si>
  <si>
    <t>Talara</t>
  </si>
  <si>
    <t>Provincia Constitucional del Callao</t>
  </si>
  <si>
    <t>Puno</t>
  </si>
  <si>
    <t>Azangaro</t>
  </si>
  <si>
    <t>Carabaya</t>
  </si>
  <si>
    <t>Chucuito</t>
  </si>
  <si>
    <t>El Collao</t>
  </si>
  <si>
    <t>Huancane</t>
  </si>
  <si>
    <t>Lampa</t>
  </si>
  <si>
    <t>Melgar</t>
  </si>
  <si>
    <t>Moho</t>
  </si>
  <si>
    <t>San Antonio de Putina</t>
  </si>
  <si>
    <t>San Roman</t>
  </si>
  <si>
    <t>Sandia</t>
  </si>
  <si>
    <t>Yunguyo</t>
  </si>
  <si>
    <t>San Martin</t>
  </si>
  <si>
    <t>Bellavista</t>
  </si>
  <si>
    <t>El Dorado</t>
  </si>
  <si>
    <t>Huallaga</t>
  </si>
  <si>
    <t>Lamas</t>
  </si>
  <si>
    <t>Mariscal Caceres</t>
  </si>
  <si>
    <t>Moyobamba</t>
  </si>
  <si>
    <t>Picota</t>
  </si>
  <si>
    <t>Rioja</t>
  </si>
  <si>
    <t>Tocache</t>
  </si>
  <si>
    <t>Tacna</t>
  </si>
  <si>
    <t>Candarave</t>
  </si>
  <si>
    <t>Jorge Basadre</t>
  </si>
  <si>
    <t>Tarata</t>
  </si>
  <si>
    <t>Tumbes</t>
  </si>
  <si>
    <t>Contralmirante Villar</t>
  </si>
  <si>
    <t>Zarumilla</t>
  </si>
  <si>
    <t>Atalaya</t>
  </si>
  <si>
    <t>Coronel Portillo</t>
  </si>
  <si>
    <t>Padre Abad</t>
  </si>
  <si>
    <t>Purus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</si>
</sst>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\.mm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A29F-478D-4A59-A58C-E712D0EDF491}">
  <dimension ref="A1:H196"/>
  <sheetViews>
    <sheetView tabSelected="1" workbookViewId="0">
      <selection activeCell="C7" sqref="C7"/>
    </sheetView>
  </sheetViews>
  <sheetFormatPr baseColWidth="10" defaultRowHeight="14.75" x14ac:dyDescent="0.75"/>
  <cols>
    <col min="1" max="1" width="19.1796875" customWidth="1"/>
    <col min="2" max="2" width="24.5" customWidth="1"/>
    <col min="3" max="3" width="26.1328125" customWidth="1"/>
    <col min="4" max="8" width="15.6796875" customWidth="1"/>
  </cols>
  <sheetData>
    <row r="1" spans="1:8" x14ac:dyDescent="0.7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75">
      <c r="A2" t="s">
        <v>8</v>
      </c>
      <c r="B2" t="s">
        <v>9</v>
      </c>
      <c r="C2" t="str">
        <f>UPPER(_xlfn.CONCAT(A2:B2))</f>
        <v>AMAZONASBAGUA</v>
      </c>
      <c r="D2">
        <v>54.66</v>
      </c>
      <c r="E2">
        <v>41.46</v>
      </c>
      <c r="F2">
        <v>67.959999999999994</v>
      </c>
      <c r="G2">
        <v>55.54</v>
      </c>
      <c r="H2">
        <v>52.31</v>
      </c>
    </row>
    <row r="3" spans="1:8" x14ac:dyDescent="0.75">
      <c r="A3" t="s">
        <v>8</v>
      </c>
      <c r="B3" t="s">
        <v>10</v>
      </c>
      <c r="C3" t="str">
        <f t="shared" ref="C3:C66" si="0">UPPER(_xlfn.CONCAT(A3:B3))</f>
        <v>AMAZONASBONGARA</v>
      </c>
      <c r="D3">
        <v>64.599999999999994</v>
      </c>
      <c r="E3">
        <v>59.24</v>
      </c>
      <c r="F3">
        <v>73.489999999999995</v>
      </c>
      <c r="G3">
        <v>66.42</v>
      </c>
      <c r="H3">
        <v>59.2</v>
      </c>
    </row>
    <row r="4" spans="1:8" x14ac:dyDescent="0.75">
      <c r="A4" t="s">
        <v>8</v>
      </c>
      <c r="B4" t="s">
        <v>11</v>
      </c>
      <c r="C4" t="str">
        <f t="shared" si="0"/>
        <v>AMAZONASCHACHAPOYAS</v>
      </c>
      <c r="D4">
        <v>50.71</v>
      </c>
      <c r="E4">
        <v>38.450000000000003</v>
      </c>
      <c r="F4">
        <v>78.55</v>
      </c>
      <c r="G4">
        <v>54.06</v>
      </c>
      <c r="H4">
        <v>44.54</v>
      </c>
    </row>
    <row r="5" spans="1:8" x14ac:dyDescent="0.75">
      <c r="A5" t="s">
        <v>8</v>
      </c>
      <c r="B5" t="s">
        <v>12</v>
      </c>
      <c r="C5" t="str">
        <f t="shared" si="0"/>
        <v>AMAZONASCONDORCANQUI</v>
      </c>
      <c r="D5">
        <v>81</v>
      </c>
      <c r="E5">
        <v>45.67</v>
      </c>
      <c r="F5">
        <v>87.52</v>
      </c>
      <c r="G5">
        <v>76.58</v>
      </c>
      <c r="H5">
        <v>87.15</v>
      </c>
    </row>
    <row r="6" spans="1:8" x14ac:dyDescent="0.75">
      <c r="A6" t="s">
        <v>8</v>
      </c>
      <c r="B6" t="s">
        <v>13</v>
      </c>
      <c r="C6" t="str">
        <f t="shared" si="0"/>
        <v>AMAZONASLUYA</v>
      </c>
      <c r="D6">
        <v>68.400000000000006</v>
      </c>
      <c r="E6">
        <v>59.07</v>
      </c>
      <c r="F6">
        <v>75.48</v>
      </c>
      <c r="G6">
        <v>73.19</v>
      </c>
      <c r="H6">
        <v>48.71</v>
      </c>
    </row>
    <row r="7" spans="1:8" x14ac:dyDescent="0.75">
      <c r="A7" t="s">
        <v>8</v>
      </c>
      <c r="B7" t="s">
        <v>14</v>
      </c>
      <c r="C7" t="str">
        <f t="shared" si="0"/>
        <v>AMAZONASRODRIGUEZ DE MENDOZA</v>
      </c>
      <c r="D7">
        <v>64.5</v>
      </c>
      <c r="E7">
        <v>52.07</v>
      </c>
      <c r="F7">
        <v>70.91</v>
      </c>
      <c r="G7">
        <v>68.010000000000005</v>
      </c>
      <c r="H7">
        <v>48.72</v>
      </c>
    </row>
    <row r="8" spans="1:8" x14ac:dyDescent="0.75">
      <c r="A8" t="s">
        <v>8</v>
      </c>
      <c r="B8" t="s">
        <v>15</v>
      </c>
      <c r="C8" t="str">
        <f t="shared" si="0"/>
        <v>AMAZONASUTCUBAMBA</v>
      </c>
      <c r="D8">
        <v>52.26</v>
      </c>
      <c r="E8">
        <v>42.75</v>
      </c>
      <c r="F8">
        <v>60.48</v>
      </c>
      <c r="G8">
        <v>54.06</v>
      </c>
      <c r="H8">
        <v>44.34</v>
      </c>
    </row>
    <row r="9" spans="1:8" x14ac:dyDescent="0.75">
      <c r="A9" t="s">
        <v>16</v>
      </c>
      <c r="B9" t="s">
        <v>17</v>
      </c>
      <c r="C9" t="str">
        <f t="shared" si="0"/>
        <v>ANCASHAIJA</v>
      </c>
      <c r="D9">
        <v>53.71</v>
      </c>
      <c r="E9">
        <v>35.97</v>
      </c>
      <c r="F9">
        <v>64.040000000000006</v>
      </c>
      <c r="G9">
        <v>52.83</v>
      </c>
      <c r="H9">
        <v>56.19</v>
      </c>
    </row>
    <row r="10" spans="1:8" x14ac:dyDescent="0.75">
      <c r="A10" t="s">
        <v>16</v>
      </c>
      <c r="B10" t="s">
        <v>18</v>
      </c>
      <c r="C10" t="str">
        <f t="shared" si="0"/>
        <v>ANCASHANTONIO RAYMONDI</v>
      </c>
      <c r="D10">
        <v>57.3</v>
      </c>
      <c r="E10">
        <v>33.770000000000003</v>
      </c>
      <c r="F10">
        <v>71.52</v>
      </c>
      <c r="G10">
        <v>59.93</v>
      </c>
      <c r="H10">
        <v>43.95</v>
      </c>
    </row>
    <row r="11" spans="1:8" x14ac:dyDescent="0.75">
      <c r="A11" t="s">
        <v>16</v>
      </c>
      <c r="B11" t="s">
        <v>19</v>
      </c>
      <c r="C11" t="str">
        <f t="shared" si="0"/>
        <v>ANCASHASUNCION</v>
      </c>
      <c r="D11">
        <v>49.82</v>
      </c>
      <c r="E11">
        <v>22.36</v>
      </c>
      <c r="F11">
        <v>65.28</v>
      </c>
      <c r="G11">
        <v>53.18</v>
      </c>
      <c r="H11">
        <v>40.07</v>
      </c>
    </row>
    <row r="12" spans="1:8" x14ac:dyDescent="0.75">
      <c r="A12" t="s">
        <v>16</v>
      </c>
      <c r="B12" t="s">
        <v>20</v>
      </c>
      <c r="C12" t="str">
        <f t="shared" si="0"/>
        <v>ANCASHBOLOGNESI</v>
      </c>
      <c r="D12">
        <v>44.32</v>
      </c>
      <c r="E12">
        <v>38.5</v>
      </c>
      <c r="F12">
        <v>53.16</v>
      </c>
      <c r="G12">
        <v>40.380000000000003</v>
      </c>
      <c r="H12">
        <v>54.7</v>
      </c>
    </row>
    <row r="13" spans="1:8" x14ac:dyDescent="0.75">
      <c r="A13" t="s">
        <v>16</v>
      </c>
      <c r="B13" t="s">
        <v>21</v>
      </c>
      <c r="C13" t="str">
        <f t="shared" si="0"/>
        <v>ANCASHCARHUAZ</v>
      </c>
      <c r="D13">
        <v>62.06</v>
      </c>
      <c r="E13">
        <v>47.81</v>
      </c>
      <c r="F13">
        <v>71.86</v>
      </c>
      <c r="G13">
        <v>63.65</v>
      </c>
      <c r="H13">
        <v>57.54</v>
      </c>
    </row>
    <row r="14" spans="1:8" x14ac:dyDescent="0.75">
      <c r="A14" t="s">
        <v>16</v>
      </c>
      <c r="B14" t="s">
        <v>22</v>
      </c>
      <c r="C14" t="str">
        <f t="shared" si="0"/>
        <v>ANCASHCARLOS FERMIN FITZCARRALD</v>
      </c>
      <c r="D14">
        <v>45.72</v>
      </c>
      <c r="E14" s="2">
        <v>43553</v>
      </c>
      <c r="F14">
        <v>51.34</v>
      </c>
      <c r="G14">
        <v>43.76</v>
      </c>
      <c r="H14">
        <v>51.07</v>
      </c>
    </row>
    <row r="15" spans="1:8" x14ac:dyDescent="0.75">
      <c r="A15" t="s">
        <v>16</v>
      </c>
      <c r="B15" t="s">
        <v>23</v>
      </c>
      <c r="C15" t="str">
        <f t="shared" si="0"/>
        <v>ANCASHCASMA</v>
      </c>
      <c r="D15">
        <v>34.39</v>
      </c>
      <c r="E15">
        <v>33.01</v>
      </c>
      <c r="F15">
        <v>37.950000000000003</v>
      </c>
      <c r="G15">
        <v>35.880000000000003</v>
      </c>
      <c r="H15">
        <v>30.62</v>
      </c>
    </row>
    <row r="16" spans="1:8" x14ac:dyDescent="0.75">
      <c r="A16" t="s">
        <v>16</v>
      </c>
      <c r="B16" t="s">
        <v>24</v>
      </c>
      <c r="C16" t="str">
        <f t="shared" si="0"/>
        <v>ANCASHCORONGO</v>
      </c>
      <c r="D16">
        <v>55.99</v>
      </c>
      <c r="E16">
        <v>44.69</v>
      </c>
      <c r="F16">
        <v>70.02</v>
      </c>
      <c r="G16">
        <v>58.19</v>
      </c>
      <c r="H16">
        <v>47.34</v>
      </c>
    </row>
    <row r="17" spans="1:8" x14ac:dyDescent="0.75">
      <c r="A17" t="s">
        <v>16</v>
      </c>
      <c r="B17" t="s">
        <v>25</v>
      </c>
      <c r="C17" t="str">
        <f t="shared" si="0"/>
        <v>ANCASHHUARAZ</v>
      </c>
      <c r="D17">
        <v>34.42</v>
      </c>
      <c r="E17">
        <v>26</v>
      </c>
      <c r="F17">
        <v>66.19</v>
      </c>
      <c r="G17">
        <v>34.950000000000003</v>
      </c>
      <c r="H17">
        <v>33.43</v>
      </c>
    </row>
    <row r="18" spans="1:8" x14ac:dyDescent="0.75">
      <c r="A18" t="s">
        <v>16</v>
      </c>
      <c r="B18" t="s">
        <v>26</v>
      </c>
      <c r="C18" t="str">
        <f t="shared" si="0"/>
        <v>ANCASHHUARI</v>
      </c>
      <c r="D18">
        <v>38.92</v>
      </c>
      <c r="E18">
        <v>31.69</v>
      </c>
      <c r="F18">
        <v>43.61</v>
      </c>
      <c r="G18">
        <v>39.340000000000003</v>
      </c>
      <c r="H18">
        <v>36.979999999999997</v>
      </c>
    </row>
    <row r="19" spans="1:8" x14ac:dyDescent="0.75">
      <c r="A19" t="s">
        <v>16</v>
      </c>
      <c r="B19" t="s">
        <v>27</v>
      </c>
      <c r="C19" t="str">
        <f t="shared" si="0"/>
        <v>ANCASHHUARMEY</v>
      </c>
      <c r="D19">
        <v>38.340000000000003</v>
      </c>
      <c r="E19">
        <v>33.090000000000003</v>
      </c>
      <c r="F19">
        <v>55.2</v>
      </c>
      <c r="G19">
        <v>38.659999999999997</v>
      </c>
      <c r="H19">
        <v>37.49</v>
      </c>
    </row>
    <row r="20" spans="1:8" x14ac:dyDescent="0.75">
      <c r="A20" t="s">
        <v>16</v>
      </c>
      <c r="B20" t="s">
        <v>28</v>
      </c>
      <c r="C20" t="str">
        <f t="shared" si="0"/>
        <v>ANCASHHUAYLAS</v>
      </c>
      <c r="D20">
        <v>57.85</v>
      </c>
      <c r="E20">
        <v>37.799999999999997</v>
      </c>
      <c r="F20">
        <v>72</v>
      </c>
      <c r="G20">
        <v>59.92</v>
      </c>
      <c r="H20">
        <v>52.34</v>
      </c>
    </row>
    <row r="21" spans="1:8" x14ac:dyDescent="0.75">
      <c r="A21" t="s">
        <v>16</v>
      </c>
      <c r="B21" t="s">
        <v>29</v>
      </c>
      <c r="C21" t="str">
        <f t="shared" si="0"/>
        <v>ANCASHMARISCAL LUZURIAGA</v>
      </c>
      <c r="D21">
        <v>52.82</v>
      </c>
      <c r="E21">
        <v>27.14</v>
      </c>
      <c r="F21">
        <v>60.06</v>
      </c>
      <c r="G21">
        <v>53.4</v>
      </c>
      <c r="H21">
        <v>50.55</v>
      </c>
    </row>
    <row r="22" spans="1:8" x14ac:dyDescent="0.75">
      <c r="A22" t="s">
        <v>16</v>
      </c>
      <c r="B22" t="s">
        <v>30</v>
      </c>
      <c r="C22" t="str">
        <f t="shared" si="0"/>
        <v>ANCASHOCROS</v>
      </c>
      <c r="D22">
        <v>54.8</v>
      </c>
      <c r="E22">
        <v>51.7</v>
      </c>
      <c r="F22">
        <v>59.52</v>
      </c>
      <c r="G22">
        <v>54.18</v>
      </c>
      <c r="H22">
        <v>56.56</v>
      </c>
    </row>
    <row r="23" spans="1:8" x14ac:dyDescent="0.75">
      <c r="A23" t="s">
        <v>16</v>
      </c>
      <c r="B23" t="s">
        <v>31</v>
      </c>
      <c r="C23" t="str">
        <f t="shared" si="0"/>
        <v>ANCASHPALLASCA</v>
      </c>
      <c r="D23">
        <v>49.73</v>
      </c>
      <c r="E23">
        <v>38.54</v>
      </c>
      <c r="F23">
        <v>63.43</v>
      </c>
      <c r="G23">
        <v>50.64</v>
      </c>
      <c r="H23">
        <v>46.2</v>
      </c>
    </row>
    <row r="24" spans="1:8" x14ac:dyDescent="0.75">
      <c r="A24" t="s">
        <v>16</v>
      </c>
      <c r="B24" t="s">
        <v>32</v>
      </c>
      <c r="C24" t="str">
        <f t="shared" si="0"/>
        <v>ANCASHPOMABAMBA</v>
      </c>
      <c r="D24">
        <v>49.62</v>
      </c>
      <c r="E24" s="3">
        <v>43583</v>
      </c>
      <c r="F24">
        <v>60.35</v>
      </c>
      <c r="G24">
        <v>51.4</v>
      </c>
      <c r="H24">
        <v>43.15</v>
      </c>
    </row>
    <row r="25" spans="1:8" x14ac:dyDescent="0.75">
      <c r="A25" t="s">
        <v>16</v>
      </c>
      <c r="B25" t="s">
        <v>33</v>
      </c>
      <c r="C25" t="str">
        <f t="shared" si="0"/>
        <v>ANCASHRECUAY</v>
      </c>
      <c r="D25">
        <v>48.71</v>
      </c>
      <c r="E25">
        <v>40.49</v>
      </c>
      <c r="F25">
        <v>60.61</v>
      </c>
      <c r="G25">
        <v>46.42</v>
      </c>
      <c r="H25">
        <v>54.46</v>
      </c>
    </row>
    <row r="26" spans="1:8" x14ac:dyDescent="0.75">
      <c r="A26" t="s">
        <v>16</v>
      </c>
      <c r="B26" t="s">
        <v>34</v>
      </c>
      <c r="C26" t="str">
        <f t="shared" si="0"/>
        <v>ANCASHSANTA</v>
      </c>
      <c r="D26" s="2">
        <v>43552</v>
      </c>
      <c r="E26">
        <v>26.74</v>
      </c>
      <c r="F26">
        <v>51.5</v>
      </c>
      <c r="G26" s="2">
        <v>43704</v>
      </c>
      <c r="H26">
        <v>29.28</v>
      </c>
    </row>
    <row r="27" spans="1:8" x14ac:dyDescent="0.75">
      <c r="A27" t="s">
        <v>16</v>
      </c>
      <c r="B27" t="s">
        <v>35</v>
      </c>
      <c r="C27" t="str">
        <f t="shared" si="0"/>
        <v>ANCASHSIHUAS</v>
      </c>
      <c r="D27">
        <v>61.13</v>
      </c>
      <c r="E27">
        <v>32.81</v>
      </c>
      <c r="F27">
        <v>74.72</v>
      </c>
      <c r="G27">
        <v>61.68</v>
      </c>
      <c r="H27">
        <v>59.92</v>
      </c>
    </row>
    <row r="28" spans="1:8" x14ac:dyDescent="0.75">
      <c r="A28" t="s">
        <v>16</v>
      </c>
      <c r="B28" t="s">
        <v>36</v>
      </c>
      <c r="C28" t="str">
        <f t="shared" si="0"/>
        <v>ANCASHYUNGAY</v>
      </c>
      <c r="D28">
        <v>65.150000000000006</v>
      </c>
      <c r="E28">
        <v>41.26</v>
      </c>
      <c r="F28">
        <v>75.650000000000006</v>
      </c>
      <c r="G28">
        <v>67.44</v>
      </c>
      <c r="H28">
        <v>57.38</v>
      </c>
    </row>
    <row r="29" spans="1:8" x14ac:dyDescent="0.75">
      <c r="A29" t="s">
        <v>37</v>
      </c>
      <c r="B29" t="s">
        <v>38</v>
      </c>
      <c r="C29" t="str">
        <f t="shared" si="0"/>
        <v>APURIMACABANCAY</v>
      </c>
      <c r="D29">
        <v>42.27</v>
      </c>
      <c r="E29">
        <v>31.09</v>
      </c>
      <c r="F29">
        <v>68.34</v>
      </c>
      <c r="G29">
        <v>42.09</v>
      </c>
      <c r="H29">
        <v>42.57</v>
      </c>
    </row>
    <row r="30" spans="1:8" x14ac:dyDescent="0.75">
      <c r="A30" t="s">
        <v>37</v>
      </c>
      <c r="B30" t="s">
        <v>39</v>
      </c>
      <c r="C30" t="str">
        <f t="shared" si="0"/>
        <v>APURIMACANDAHUAYLAS</v>
      </c>
      <c r="D30">
        <v>53.34</v>
      </c>
      <c r="E30">
        <v>40.549999999999997</v>
      </c>
      <c r="F30">
        <v>67.180000000000007</v>
      </c>
      <c r="G30">
        <v>51.53</v>
      </c>
      <c r="H30">
        <v>56.98</v>
      </c>
    </row>
    <row r="31" spans="1:8" x14ac:dyDescent="0.75">
      <c r="A31" t="s">
        <v>37</v>
      </c>
      <c r="B31" t="s">
        <v>40</v>
      </c>
      <c r="C31" t="str">
        <f t="shared" si="0"/>
        <v>APURIMACANTABAMBA</v>
      </c>
      <c r="D31">
        <v>53.62</v>
      </c>
      <c r="E31">
        <v>42.46</v>
      </c>
      <c r="F31">
        <v>73.7</v>
      </c>
      <c r="G31">
        <v>50.63</v>
      </c>
      <c r="H31">
        <v>59.18</v>
      </c>
    </row>
    <row r="32" spans="1:8" x14ac:dyDescent="0.75">
      <c r="A32" t="s">
        <v>37</v>
      </c>
      <c r="B32" t="s">
        <v>41</v>
      </c>
      <c r="C32" t="str">
        <f t="shared" si="0"/>
        <v>APURIMACAYMARAES</v>
      </c>
      <c r="D32">
        <v>60.53</v>
      </c>
      <c r="E32">
        <v>57.16</v>
      </c>
      <c r="F32">
        <v>63.27</v>
      </c>
      <c r="G32">
        <v>58.97</v>
      </c>
      <c r="H32">
        <v>65.540000000000006</v>
      </c>
    </row>
    <row r="33" spans="1:8" x14ac:dyDescent="0.75">
      <c r="A33" t="s">
        <v>37</v>
      </c>
      <c r="B33" t="s">
        <v>42</v>
      </c>
      <c r="C33" t="str">
        <f t="shared" si="0"/>
        <v>APURIMACCHINCHEROS</v>
      </c>
      <c r="D33">
        <v>55.37</v>
      </c>
      <c r="E33">
        <v>45.74</v>
      </c>
      <c r="F33">
        <v>61.91</v>
      </c>
      <c r="G33">
        <v>56.12</v>
      </c>
      <c r="H33">
        <v>52.52</v>
      </c>
    </row>
    <row r="34" spans="1:8" x14ac:dyDescent="0.75">
      <c r="A34" t="s">
        <v>37</v>
      </c>
      <c r="B34" t="s">
        <v>43</v>
      </c>
      <c r="C34" t="str">
        <f t="shared" si="0"/>
        <v>APURIMACCOTABAMBAS</v>
      </c>
      <c r="D34">
        <v>56.63</v>
      </c>
      <c r="E34">
        <v>35.299999999999997</v>
      </c>
      <c r="F34">
        <v>74.83</v>
      </c>
      <c r="G34">
        <v>56.52</v>
      </c>
      <c r="H34">
        <v>56.94</v>
      </c>
    </row>
    <row r="35" spans="1:8" x14ac:dyDescent="0.75">
      <c r="A35" t="s">
        <v>37</v>
      </c>
      <c r="B35" t="s">
        <v>44</v>
      </c>
      <c r="C35" t="str">
        <f t="shared" si="0"/>
        <v>APURIMACGRAU</v>
      </c>
      <c r="D35">
        <v>59.03</v>
      </c>
      <c r="E35">
        <v>41.94</v>
      </c>
      <c r="F35">
        <v>73.88</v>
      </c>
      <c r="G35">
        <v>57.7</v>
      </c>
      <c r="H35">
        <v>62.66</v>
      </c>
    </row>
    <row r="36" spans="1:8" x14ac:dyDescent="0.75">
      <c r="A36" t="s">
        <v>45</v>
      </c>
      <c r="B36" t="s">
        <v>45</v>
      </c>
      <c r="C36" t="str">
        <f t="shared" si="0"/>
        <v>AREQUIPAAREQUIPA</v>
      </c>
      <c r="D36">
        <v>21.43</v>
      </c>
      <c r="E36" s="3">
        <v>43545</v>
      </c>
      <c r="F36">
        <v>35.82</v>
      </c>
      <c r="G36">
        <v>20.16</v>
      </c>
      <c r="H36">
        <v>23.16</v>
      </c>
    </row>
    <row r="37" spans="1:8" x14ac:dyDescent="0.75">
      <c r="A37" t="s">
        <v>45</v>
      </c>
      <c r="B37" t="s">
        <v>46</v>
      </c>
      <c r="C37" t="str">
        <f t="shared" si="0"/>
        <v>AREQUIPACAMANA</v>
      </c>
      <c r="D37" s="3">
        <v>43706</v>
      </c>
      <c r="E37" s="2">
        <v>43610</v>
      </c>
      <c r="F37">
        <v>43.98</v>
      </c>
      <c r="G37">
        <v>29.55</v>
      </c>
      <c r="H37">
        <v>28.13</v>
      </c>
    </row>
    <row r="38" spans="1:8" x14ac:dyDescent="0.75">
      <c r="A38" t="s">
        <v>45</v>
      </c>
      <c r="B38" t="s">
        <v>47</v>
      </c>
      <c r="C38" t="str">
        <f t="shared" si="0"/>
        <v>AREQUIPACARAVELI</v>
      </c>
      <c r="D38">
        <v>32.97</v>
      </c>
      <c r="E38">
        <v>32.39</v>
      </c>
      <c r="F38">
        <v>33.75</v>
      </c>
      <c r="G38">
        <v>30.61</v>
      </c>
      <c r="H38">
        <v>40.299999999999997</v>
      </c>
    </row>
    <row r="39" spans="1:8" x14ac:dyDescent="0.75">
      <c r="A39" t="s">
        <v>45</v>
      </c>
      <c r="B39" t="s">
        <v>48</v>
      </c>
      <c r="C39" t="str">
        <f t="shared" si="0"/>
        <v>AREQUIPACASTILLA</v>
      </c>
      <c r="D39">
        <v>32.42</v>
      </c>
      <c r="E39">
        <v>29.87</v>
      </c>
      <c r="F39">
        <v>35.85</v>
      </c>
      <c r="G39">
        <v>29.41</v>
      </c>
      <c r="H39">
        <v>39.369999999999997</v>
      </c>
    </row>
    <row r="40" spans="1:8" x14ac:dyDescent="0.75">
      <c r="A40" t="s">
        <v>45</v>
      </c>
      <c r="B40" t="s">
        <v>49</v>
      </c>
      <c r="C40" t="str">
        <f t="shared" si="0"/>
        <v>AREQUIPACAYLLOMA</v>
      </c>
      <c r="D40">
        <v>40.26</v>
      </c>
      <c r="E40">
        <v>38.159999999999997</v>
      </c>
      <c r="F40">
        <v>44.08</v>
      </c>
      <c r="G40">
        <v>35.65</v>
      </c>
      <c r="H40">
        <v>47.55</v>
      </c>
    </row>
    <row r="41" spans="1:8" x14ac:dyDescent="0.75">
      <c r="A41" t="s">
        <v>45</v>
      </c>
      <c r="B41" t="s">
        <v>50</v>
      </c>
      <c r="C41" t="str">
        <f t="shared" si="0"/>
        <v>AREQUIPACONDESUYOS</v>
      </c>
      <c r="D41">
        <v>38.49</v>
      </c>
      <c r="E41">
        <v>31.06</v>
      </c>
      <c r="F41">
        <v>43.09</v>
      </c>
      <c r="G41">
        <v>32.64</v>
      </c>
      <c r="H41">
        <v>54.71</v>
      </c>
    </row>
    <row r="42" spans="1:8" x14ac:dyDescent="0.75">
      <c r="A42" t="s">
        <v>45</v>
      </c>
      <c r="B42" t="s">
        <v>51</v>
      </c>
      <c r="C42" t="str">
        <f t="shared" si="0"/>
        <v>AREQUIPAISLAY</v>
      </c>
      <c r="D42">
        <v>24.29</v>
      </c>
      <c r="E42">
        <v>24.64</v>
      </c>
      <c r="F42">
        <v>21.61</v>
      </c>
      <c r="G42" s="2">
        <v>43791</v>
      </c>
      <c r="H42">
        <v>28.16</v>
      </c>
    </row>
    <row r="43" spans="1:8" x14ac:dyDescent="0.75">
      <c r="A43" t="s">
        <v>45</v>
      </c>
      <c r="B43" t="s">
        <v>52</v>
      </c>
      <c r="C43" t="str">
        <f t="shared" si="0"/>
        <v>AREQUIPALA UNION</v>
      </c>
      <c r="D43">
        <v>64.28</v>
      </c>
      <c r="E43">
        <v>52.35</v>
      </c>
      <c r="F43">
        <v>76.069999999999993</v>
      </c>
      <c r="G43">
        <v>61.36</v>
      </c>
      <c r="H43">
        <v>68.88</v>
      </c>
    </row>
    <row r="44" spans="1:8" x14ac:dyDescent="0.75">
      <c r="A44" t="s">
        <v>53</v>
      </c>
      <c r="B44" t="s">
        <v>54</v>
      </c>
      <c r="C44" t="str">
        <f t="shared" si="0"/>
        <v>AYACUCHOCANGALLO</v>
      </c>
      <c r="D44">
        <v>74.45</v>
      </c>
      <c r="E44">
        <v>63.46</v>
      </c>
      <c r="F44">
        <v>81.2</v>
      </c>
      <c r="G44">
        <v>71.319999999999993</v>
      </c>
      <c r="H44">
        <v>80.14</v>
      </c>
    </row>
    <row r="45" spans="1:8" x14ac:dyDescent="0.75">
      <c r="A45" t="s">
        <v>53</v>
      </c>
      <c r="B45" t="s">
        <v>55</v>
      </c>
      <c r="C45" t="str">
        <f t="shared" si="0"/>
        <v>AYACUCHOHUAMANGA</v>
      </c>
      <c r="D45">
        <v>41.61</v>
      </c>
      <c r="E45">
        <v>34</v>
      </c>
      <c r="F45">
        <v>74.7</v>
      </c>
      <c r="G45">
        <v>40.81</v>
      </c>
      <c r="H45">
        <v>42.85</v>
      </c>
    </row>
    <row r="46" spans="1:8" x14ac:dyDescent="0.75">
      <c r="A46" t="s">
        <v>53</v>
      </c>
      <c r="B46" t="s">
        <v>56</v>
      </c>
      <c r="C46" t="str">
        <f t="shared" si="0"/>
        <v>AYACUCHOHUANCA SANCOS</v>
      </c>
      <c r="D46">
        <v>56.18</v>
      </c>
      <c r="E46">
        <v>48.91</v>
      </c>
      <c r="F46">
        <v>69.930000000000007</v>
      </c>
      <c r="G46">
        <v>48.96</v>
      </c>
      <c r="H46">
        <v>67.62</v>
      </c>
    </row>
    <row r="47" spans="1:8" x14ac:dyDescent="0.75">
      <c r="A47" t="s">
        <v>53</v>
      </c>
      <c r="B47" t="s">
        <v>57</v>
      </c>
      <c r="C47" t="str">
        <f t="shared" si="0"/>
        <v>AYACUCHOHUANTA</v>
      </c>
      <c r="D47">
        <v>63.87</v>
      </c>
      <c r="E47">
        <v>50.49</v>
      </c>
      <c r="F47">
        <v>76.48</v>
      </c>
      <c r="G47">
        <v>65.58</v>
      </c>
      <c r="H47">
        <v>60.09</v>
      </c>
    </row>
    <row r="48" spans="1:8" x14ac:dyDescent="0.75">
      <c r="A48" t="s">
        <v>53</v>
      </c>
      <c r="B48" t="s">
        <v>58</v>
      </c>
      <c r="C48" t="str">
        <f t="shared" si="0"/>
        <v>AYACUCHOLA MAR</v>
      </c>
      <c r="D48">
        <v>72.930000000000007</v>
      </c>
      <c r="E48">
        <v>63.73</v>
      </c>
      <c r="F48">
        <v>80.7</v>
      </c>
      <c r="G48">
        <v>73.819999999999993</v>
      </c>
      <c r="H48">
        <v>70.56</v>
      </c>
    </row>
    <row r="49" spans="1:8" x14ac:dyDescent="0.75">
      <c r="A49" t="s">
        <v>53</v>
      </c>
      <c r="B49" t="s">
        <v>59</v>
      </c>
      <c r="C49" t="str">
        <f t="shared" si="0"/>
        <v>AYACUCHOLUCANAS</v>
      </c>
      <c r="D49">
        <v>56.42</v>
      </c>
      <c r="E49">
        <v>51.67</v>
      </c>
      <c r="F49">
        <v>63.27</v>
      </c>
      <c r="G49">
        <v>55.46</v>
      </c>
      <c r="H49">
        <v>58.49</v>
      </c>
    </row>
    <row r="50" spans="1:8" x14ac:dyDescent="0.75">
      <c r="A50" t="s">
        <v>53</v>
      </c>
      <c r="B50" t="s">
        <v>60</v>
      </c>
      <c r="C50" t="str">
        <f t="shared" si="0"/>
        <v>AYACUCHOPARINACOCHAS</v>
      </c>
      <c r="D50">
        <v>51.12</v>
      </c>
      <c r="E50">
        <v>42.66</v>
      </c>
      <c r="F50">
        <v>64.099999999999994</v>
      </c>
      <c r="G50">
        <v>49.68</v>
      </c>
      <c r="H50">
        <v>54.18</v>
      </c>
    </row>
    <row r="51" spans="1:8" x14ac:dyDescent="0.75">
      <c r="A51" t="s">
        <v>53</v>
      </c>
      <c r="B51" t="s">
        <v>61</v>
      </c>
      <c r="C51" t="str">
        <f t="shared" si="0"/>
        <v>AYACUCHOPAUCAR DEL SARA SARA</v>
      </c>
      <c r="D51">
        <v>55.13</v>
      </c>
      <c r="E51">
        <v>50.62</v>
      </c>
      <c r="F51">
        <v>67.790000000000006</v>
      </c>
      <c r="G51">
        <v>56.07</v>
      </c>
      <c r="H51">
        <v>53.18</v>
      </c>
    </row>
    <row r="52" spans="1:8" x14ac:dyDescent="0.75">
      <c r="A52" t="s">
        <v>53</v>
      </c>
      <c r="B52" t="s">
        <v>62</v>
      </c>
      <c r="C52" t="str">
        <f t="shared" si="0"/>
        <v>AYACUCHOSUCRE</v>
      </c>
      <c r="D52">
        <v>55.09</v>
      </c>
      <c r="E52">
        <v>49.71</v>
      </c>
      <c r="F52">
        <v>65.27</v>
      </c>
      <c r="G52">
        <v>52.84</v>
      </c>
      <c r="H52">
        <v>60.2</v>
      </c>
    </row>
    <row r="53" spans="1:8" x14ac:dyDescent="0.75">
      <c r="A53" t="s">
        <v>53</v>
      </c>
      <c r="B53" t="s">
        <v>63</v>
      </c>
      <c r="C53" t="str">
        <f t="shared" si="0"/>
        <v>AYACUCHOVICTOR FAJARDO</v>
      </c>
      <c r="D53">
        <v>59.11</v>
      </c>
      <c r="E53">
        <v>54.45</v>
      </c>
      <c r="F53">
        <v>75.67</v>
      </c>
      <c r="G53">
        <v>55.27</v>
      </c>
      <c r="H53">
        <v>66.930000000000007</v>
      </c>
    </row>
    <row r="54" spans="1:8" x14ac:dyDescent="0.75">
      <c r="A54" t="s">
        <v>53</v>
      </c>
      <c r="B54" t="s">
        <v>64</v>
      </c>
      <c r="C54" t="str">
        <f t="shared" si="0"/>
        <v>AYACUCHOVILCAS HUAMAN</v>
      </c>
      <c r="D54">
        <v>64.849999999999994</v>
      </c>
      <c r="E54">
        <v>50.41</v>
      </c>
      <c r="F54">
        <v>73.47</v>
      </c>
      <c r="G54">
        <v>65.58</v>
      </c>
      <c r="H54">
        <v>62.49</v>
      </c>
    </row>
    <row r="55" spans="1:8" x14ac:dyDescent="0.75">
      <c r="A55" t="s">
        <v>65</v>
      </c>
      <c r="B55" t="s">
        <v>66</v>
      </c>
      <c r="C55" t="str">
        <f t="shared" si="0"/>
        <v>CAJAMARCACAJABAMBA</v>
      </c>
      <c r="D55">
        <v>68.22</v>
      </c>
      <c r="E55">
        <v>40.44</v>
      </c>
      <c r="F55">
        <v>78.989999999999995</v>
      </c>
      <c r="G55">
        <v>72.86</v>
      </c>
      <c r="H55">
        <v>49.37</v>
      </c>
    </row>
    <row r="56" spans="1:8" x14ac:dyDescent="0.75">
      <c r="A56" t="s">
        <v>65</v>
      </c>
      <c r="B56" t="s">
        <v>65</v>
      </c>
      <c r="C56" t="str">
        <f t="shared" si="0"/>
        <v>CAJAMARCACAJAMARCA</v>
      </c>
      <c r="D56">
        <v>38.770000000000003</v>
      </c>
      <c r="E56">
        <v>24.71</v>
      </c>
      <c r="F56">
        <v>62.11</v>
      </c>
      <c r="G56">
        <v>41.14</v>
      </c>
      <c r="H56">
        <v>33.270000000000003</v>
      </c>
    </row>
    <row r="57" spans="1:8" x14ac:dyDescent="0.75">
      <c r="A57" t="s">
        <v>65</v>
      </c>
      <c r="B57" t="s">
        <v>67</v>
      </c>
      <c r="C57" t="str">
        <f t="shared" si="0"/>
        <v>CAJAMARCACELENDIN</v>
      </c>
      <c r="D57">
        <v>66.17</v>
      </c>
      <c r="E57">
        <v>39.86</v>
      </c>
      <c r="F57">
        <v>77.56</v>
      </c>
      <c r="G57">
        <v>70.900000000000006</v>
      </c>
      <c r="H57">
        <v>51.15</v>
      </c>
    </row>
    <row r="58" spans="1:8" x14ac:dyDescent="0.75">
      <c r="A58" t="s">
        <v>65</v>
      </c>
      <c r="B58" t="s">
        <v>68</v>
      </c>
      <c r="C58" t="str">
        <f t="shared" si="0"/>
        <v>CAJAMARCACHOTA</v>
      </c>
      <c r="D58">
        <v>63.97</v>
      </c>
      <c r="E58">
        <v>40.520000000000003</v>
      </c>
      <c r="F58">
        <v>72.03</v>
      </c>
      <c r="G58">
        <v>65.13</v>
      </c>
      <c r="H58">
        <v>59.69</v>
      </c>
    </row>
    <row r="59" spans="1:8" x14ac:dyDescent="0.75">
      <c r="A59" t="s">
        <v>65</v>
      </c>
      <c r="B59" t="s">
        <v>69</v>
      </c>
      <c r="C59" t="str">
        <f t="shared" si="0"/>
        <v>CAJAMARCACONTUMAZA</v>
      </c>
      <c r="D59">
        <v>52.41</v>
      </c>
      <c r="E59">
        <v>34.159999999999997</v>
      </c>
      <c r="F59">
        <v>69.7</v>
      </c>
      <c r="G59">
        <v>55.59</v>
      </c>
      <c r="H59">
        <v>40.909999999999997</v>
      </c>
    </row>
    <row r="60" spans="1:8" x14ac:dyDescent="0.75">
      <c r="A60" t="s">
        <v>65</v>
      </c>
      <c r="B60" t="s">
        <v>70</v>
      </c>
      <c r="C60" t="str">
        <f t="shared" si="0"/>
        <v>CAJAMARCACUTERVO</v>
      </c>
      <c r="D60">
        <v>66.73</v>
      </c>
      <c r="E60">
        <v>39.17</v>
      </c>
      <c r="F60">
        <v>75.09</v>
      </c>
      <c r="G60">
        <v>70.66</v>
      </c>
      <c r="H60">
        <v>50.18</v>
      </c>
    </row>
    <row r="61" spans="1:8" x14ac:dyDescent="0.75">
      <c r="A61" t="s">
        <v>65</v>
      </c>
      <c r="B61" t="s">
        <v>71</v>
      </c>
      <c r="C61" t="str">
        <f t="shared" si="0"/>
        <v>CAJAMARCAHUALGAYOC</v>
      </c>
      <c r="D61">
        <v>79.66</v>
      </c>
      <c r="E61">
        <v>41.35</v>
      </c>
      <c r="F61">
        <v>88.21</v>
      </c>
      <c r="G61">
        <v>71.02</v>
      </c>
      <c r="H61">
        <v>90.05</v>
      </c>
    </row>
    <row r="62" spans="1:8" x14ac:dyDescent="0.75">
      <c r="A62" t="s">
        <v>65</v>
      </c>
      <c r="B62" t="s">
        <v>72</v>
      </c>
      <c r="C62" t="str">
        <f t="shared" si="0"/>
        <v>CAJAMARCAJAEN</v>
      </c>
      <c r="D62">
        <v>51.12</v>
      </c>
      <c r="E62">
        <v>38.65</v>
      </c>
      <c r="F62">
        <v>65.900000000000006</v>
      </c>
      <c r="G62">
        <v>54.9</v>
      </c>
      <c r="H62">
        <v>39.11</v>
      </c>
    </row>
    <row r="63" spans="1:8" x14ac:dyDescent="0.75">
      <c r="A63" t="s">
        <v>65</v>
      </c>
      <c r="B63" t="s">
        <v>73</v>
      </c>
      <c r="C63" t="str">
        <f t="shared" si="0"/>
        <v>CAJAMARCASAN IGNACIO</v>
      </c>
      <c r="D63">
        <v>69.819999999999993</v>
      </c>
      <c r="E63">
        <v>45.88</v>
      </c>
      <c r="F63">
        <v>74.83</v>
      </c>
      <c r="G63">
        <v>71.430000000000007</v>
      </c>
      <c r="H63">
        <v>63.24</v>
      </c>
    </row>
    <row r="64" spans="1:8" x14ac:dyDescent="0.75">
      <c r="A64" t="s">
        <v>65</v>
      </c>
      <c r="B64" t="s">
        <v>74</v>
      </c>
      <c r="C64" t="str">
        <f t="shared" si="0"/>
        <v>CAJAMARCASAN MARCOS</v>
      </c>
      <c r="D64">
        <v>65.86</v>
      </c>
      <c r="E64">
        <v>39.47</v>
      </c>
      <c r="F64">
        <v>77.489999999999995</v>
      </c>
      <c r="G64">
        <v>70.319999999999993</v>
      </c>
      <c r="H64">
        <v>49.07</v>
      </c>
    </row>
    <row r="65" spans="1:8" x14ac:dyDescent="0.75">
      <c r="A65" t="s">
        <v>65</v>
      </c>
      <c r="B65" t="s">
        <v>75</v>
      </c>
      <c r="C65" t="str">
        <f t="shared" si="0"/>
        <v>CAJAMARCASAN MIGUEL</v>
      </c>
      <c r="D65">
        <v>67.56</v>
      </c>
      <c r="E65">
        <v>43.18</v>
      </c>
      <c r="F65">
        <v>73.959999999999994</v>
      </c>
      <c r="G65">
        <v>70.709999999999994</v>
      </c>
      <c r="H65">
        <v>51.37</v>
      </c>
    </row>
    <row r="66" spans="1:8" x14ac:dyDescent="0.75">
      <c r="A66" t="s">
        <v>65</v>
      </c>
      <c r="B66" t="s">
        <v>76</v>
      </c>
      <c r="C66" t="str">
        <f t="shared" si="0"/>
        <v>CAJAMARCASAN PABLO</v>
      </c>
      <c r="D66">
        <v>63.29</v>
      </c>
      <c r="E66">
        <v>29.35</v>
      </c>
      <c r="F66">
        <v>71.89</v>
      </c>
      <c r="G66">
        <v>64.17</v>
      </c>
      <c r="H66">
        <v>60.14</v>
      </c>
    </row>
    <row r="67" spans="1:8" x14ac:dyDescent="0.75">
      <c r="A67" t="s">
        <v>65</v>
      </c>
      <c r="B67" t="s">
        <v>77</v>
      </c>
      <c r="C67" t="str">
        <f t="shared" ref="C67:C130" si="1">UPPER(_xlfn.CONCAT(A67:B67))</f>
        <v>CAJAMARCASANTA CRUZ</v>
      </c>
      <c r="D67">
        <v>65.72</v>
      </c>
      <c r="E67">
        <v>37.19</v>
      </c>
      <c r="F67">
        <v>76.59</v>
      </c>
      <c r="G67">
        <v>70.34</v>
      </c>
      <c r="H67">
        <v>47.52</v>
      </c>
    </row>
    <row r="68" spans="1:8" x14ac:dyDescent="0.75">
      <c r="A68" t="s">
        <v>78</v>
      </c>
      <c r="B68" t="s">
        <v>79</v>
      </c>
      <c r="C68" t="str">
        <f t="shared" si="1"/>
        <v>CUSCOACOMAYO</v>
      </c>
      <c r="D68">
        <v>69.819999999999993</v>
      </c>
      <c r="E68">
        <v>65.489999999999995</v>
      </c>
      <c r="F68">
        <v>75.95</v>
      </c>
      <c r="G68">
        <v>66.900000000000006</v>
      </c>
      <c r="H68">
        <v>75.72</v>
      </c>
    </row>
    <row r="69" spans="1:8" x14ac:dyDescent="0.75">
      <c r="A69" t="s">
        <v>78</v>
      </c>
      <c r="B69" t="s">
        <v>80</v>
      </c>
      <c r="C69" t="str">
        <f t="shared" si="1"/>
        <v>CUSCOANTA</v>
      </c>
      <c r="D69">
        <v>69.27</v>
      </c>
      <c r="E69">
        <v>54.57</v>
      </c>
      <c r="F69">
        <v>78.209999999999994</v>
      </c>
      <c r="G69">
        <v>69.11</v>
      </c>
      <c r="H69">
        <v>69.72</v>
      </c>
    </row>
    <row r="70" spans="1:8" x14ac:dyDescent="0.75">
      <c r="A70" t="s">
        <v>78</v>
      </c>
      <c r="B70" t="s">
        <v>81</v>
      </c>
      <c r="C70" t="str">
        <f t="shared" si="1"/>
        <v>CUSCOCALCA</v>
      </c>
      <c r="D70">
        <v>68.81</v>
      </c>
      <c r="E70">
        <v>50.44</v>
      </c>
      <c r="F70">
        <v>81.260000000000005</v>
      </c>
      <c r="G70">
        <v>68.650000000000006</v>
      </c>
      <c r="H70">
        <v>69.16</v>
      </c>
    </row>
    <row r="71" spans="1:8" x14ac:dyDescent="0.75">
      <c r="A71" t="s">
        <v>78</v>
      </c>
      <c r="B71" t="s">
        <v>82</v>
      </c>
      <c r="C71" t="str">
        <f t="shared" si="1"/>
        <v>CUSCOCANAS</v>
      </c>
      <c r="D71">
        <v>76.88</v>
      </c>
      <c r="E71">
        <v>49.83</v>
      </c>
      <c r="F71">
        <v>83.47</v>
      </c>
      <c r="G71">
        <v>71.63</v>
      </c>
      <c r="H71">
        <v>86.17</v>
      </c>
    </row>
    <row r="72" spans="1:8" x14ac:dyDescent="0.75">
      <c r="A72" t="s">
        <v>78</v>
      </c>
      <c r="B72" t="s">
        <v>83</v>
      </c>
      <c r="C72" t="str">
        <f t="shared" si="1"/>
        <v>CUSCOCANCHIS</v>
      </c>
      <c r="D72">
        <v>63.02</v>
      </c>
      <c r="E72">
        <v>50.73</v>
      </c>
      <c r="F72">
        <v>82.17</v>
      </c>
      <c r="G72">
        <v>59.11</v>
      </c>
      <c r="H72">
        <v>68.66</v>
      </c>
    </row>
    <row r="73" spans="1:8" x14ac:dyDescent="0.75">
      <c r="A73" t="s">
        <v>78</v>
      </c>
      <c r="B73" t="s">
        <v>84</v>
      </c>
      <c r="C73" t="str">
        <f t="shared" si="1"/>
        <v>CUSCOCHUMBIVILCAS</v>
      </c>
      <c r="D73">
        <v>81.86</v>
      </c>
      <c r="E73">
        <v>56.15</v>
      </c>
      <c r="F73">
        <v>90.35</v>
      </c>
      <c r="G73">
        <v>78.77</v>
      </c>
      <c r="H73">
        <v>86.95</v>
      </c>
    </row>
    <row r="74" spans="1:8" x14ac:dyDescent="0.75">
      <c r="A74" t="s">
        <v>78</v>
      </c>
      <c r="B74" t="s">
        <v>78</v>
      </c>
      <c r="C74" t="str">
        <f t="shared" si="1"/>
        <v>CUSCOCUSCO</v>
      </c>
      <c r="D74" s="2">
        <v>43737</v>
      </c>
      <c r="E74">
        <v>28.62</v>
      </c>
      <c r="F74">
        <v>65.27</v>
      </c>
      <c r="G74">
        <v>27.25</v>
      </c>
      <c r="H74">
        <v>33.200000000000003</v>
      </c>
    </row>
    <row r="75" spans="1:8" x14ac:dyDescent="0.75">
      <c r="A75" t="s">
        <v>78</v>
      </c>
      <c r="B75" t="s">
        <v>85</v>
      </c>
      <c r="C75" t="str">
        <f t="shared" si="1"/>
        <v>CUSCOESPINAR</v>
      </c>
      <c r="D75">
        <v>65.010000000000005</v>
      </c>
      <c r="E75">
        <v>40.21</v>
      </c>
      <c r="F75">
        <v>82.7</v>
      </c>
      <c r="G75">
        <v>55.22</v>
      </c>
      <c r="H75">
        <v>78.959999999999994</v>
      </c>
    </row>
    <row r="76" spans="1:8" x14ac:dyDescent="0.75">
      <c r="A76" t="s">
        <v>78</v>
      </c>
      <c r="B76" t="s">
        <v>86</v>
      </c>
      <c r="C76" t="str">
        <f t="shared" si="1"/>
        <v>CUSCOLA CONVENCION</v>
      </c>
      <c r="D76">
        <v>65.98</v>
      </c>
      <c r="E76">
        <v>46.59</v>
      </c>
      <c r="F76">
        <v>74.680000000000007</v>
      </c>
      <c r="G76">
        <v>66.98</v>
      </c>
      <c r="H76">
        <v>63.14</v>
      </c>
    </row>
    <row r="77" spans="1:8" x14ac:dyDescent="0.75">
      <c r="A77" t="s">
        <v>78</v>
      </c>
      <c r="B77" t="s">
        <v>87</v>
      </c>
      <c r="C77" t="str">
        <f t="shared" si="1"/>
        <v>CUSCOPARURO</v>
      </c>
      <c r="D77">
        <v>75.12</v>
      </c>
      <c r="E77">
        <v>67.19</v>
      </c>
      <c r="F77">
        <v>80.42</v>
      </c>
      <c r="G77">
        <v>73.989999999999995</v>
      </c>
      <c r="H77">
        <v>78.459999999999994</v>
      </c>
    </row>
    <row r="78" spans="1:8" x14ac:dyDescent="0.75">
      <c r="A78" t="s">
        <v>78</v>
      </c>
      <c r="B78" t="s">
        <v>88</v>
      </c>
      <c r="C78" t="str">
        <f t="shared" si="1"/>
        <v>CUSCOPAUCARTAMBO</v>
      </c>
      <c r="D78">
        <v>82.68</v>
      </c>
      <c r="E78">
        <v>57.29</v>
      </c>
      <c r="F78">
        <v>88.62</v>
      </c>
      <c r="G78">
        <v>81.650000000000006</v>
      </c>
      <c r="H78">
        <v>84.82</v>
      </c>
    </row>
    <row r="79" spans="1:8" x14ac:dyDescent="0.75">
      <c r="A79" t="s">
        <v>78</v>
      </c>
      <c r="B79" t="s">
        <v>89</v>
      </c>
      <c r="C79" t="str">
        <f t="shared" si="1"/>
        <v>CUSCOQUISPICANCHI</v>
      </c>
      <c r="D79">
        <v>66.819999999999993</v>
      </c>
      <c r="E79">
        <v>48.3</v>
      </c>
      <c r="F79">
        <v>80.05</v>
      </c>
      <c r="G79">
        <v>62.78</v>
      </c>
      <c r="H79">
        <v>75.28</v>
      </c>
    </row>
    <row r="80" spans="1:8" x14ac:dyDescent="0.75">
      <c r="A80" t="s">
        <v>78</v>
      </c>
      <c r="B80" t="s">
        <v>90</v>
      </c>
      <c r="C80" t="str">
        <f t="shared" si="1"/>
        <v>CUSCOURUBAMBA</v>
      </c>
      <c r="D80">
        <v>52.53</v>
      </c>
      <c r="E80">
        <v>37.89</v>
      </c>
      <c r="F80">
        <v>71.7</v>
      </c>
      <c r="G80">
        <v>51.44</v>
      </c>
      <c r="H80">
        <v>54.85</v>
      </c>
    </row>
    <row r="81" spans="1:8" x14ac:dyDescent="0.75">
      <c r="A81" t="s">
        <v>91</v>
      </c>
      <c r="B81" t="s">
        <v>92</v>
      </c>
      <c r="C81" t="str">
        <f t="shared" si="1"/>
        <v>HUANCAVELICAACOBAMBA</v>
      </c>
      <c r="D81">
        <v>77.08</v>
      </c>
      <c r="E81">
        <v>58.36</v>
      </c>
      <c r="F81">
        <v>85.95</v>
      </c>
      <c r="G81">
        <v>76.94</v>
      </c>
      <c r="H81">
        <v>77.37</v>
      </c>
    </row>
    <row r="82" spans="1:8" x14ac:dyDescent="0.75">
      <c r="A82" t="s">
        <v>91</v>
      </c>
      <c r="B82" t="s">
        <v>93</v>
      </c>
      <c r="C82" t="str">
        <f t="shared" si="1"/>
        <v>HUANCAVELICAANGARAES</v>
      </c>
      <c r="D82">
        <v>64.260000000000005</v>
      </c>
      <c r="E82">
        <v>49.82</v>
      </c>
      <c r="F82">
        <v>75.06</v>
      </c>
      <c r="G82">
        <v>63.26</v>
      </c>
      <c r="H82">
        <v>66.86</v>
      </c>
    </row>
    <row r="83" spans="1:8" x14ac:dyDescent="0.75">
      <c r="A83" t="s">
        <v>91</v>
      </c>
      <c r="B83" t="s">
        <v>94</v>
      </c>
      <c r="C83" t="str">
        <f t="shared" si="1"/>
        <v>HUANCAVELICACASTROVIRREYNA</v>
      </c>
      <c r="D83">
        <v>51.84</v>
      </c>
      <c r="E83">
        <v>27.87</v>
      </c>
      <c r="F83">
        <v>68.13</v>
      </c>
      <c r="G83">
        <v>46.04</v>
      </c>
      <c r="H83">
        <v>65.34</v>
      </c>
    </row>
    <row r="84" spans="1:8" x14ac:dyDescent="0.75">
      <c r="A84" t="s">
        <v>91</v>
      </c>
      <c r="B84" t="s">
        <v>95</v>
      </c>
      <c r="C84" t="str">
        <f t="shared" si="1"/>
        <v>HUANCAVELICACHURCAMPA</v>
      </c>
      <c r="D84">
        <v>66.849999999999994</v>
      </c>
      <c r="E84">
        <v>38.19</v>
      </c>
      <c r="F84">
        <v>78.02</v>
      </c>
      <c r="G84">
        <v>64.25</v>
      </c>
      <c r="H84">
        <v>72.98</v>
      </c>
    </row>
    <row r="85" spans="1:8" x14ac:dyDescent="0.75">
      <c r="A85" t="s">
        <v>91</v>
      </c>
      <c r="B85" t="s">
        <v>91</v>
      </c>
      <c r="C85" t="str">
        <f t="shared" si="1"/>
        <v>HUANCAVELICAHUANCAVELICA</v>
      </c>
      <c r="D85">
        <v>66.08</v>
      </c>
      <c r="E85">
        <v>33</v>
      </c>
      <c r="F85">
        <v>89.31</v>
      </c>
      <c r="G85">
        <v>63.73</v>
      </c>
      <c r="H85">
        <v>69.83</v>
      </c>
    </row>
    <row r="86" spans="1:8" x14ac:dyDescent="0.75">
      <c r="A86" t="s">
        <v>91</v>
      </c>
      <c r="B86" t="s">
        <v>96</v>
      </c>
      <c r="C86" t="str">
        <f t="shared" si="1"/>
        <v>HUANCAVELICAHUAYTARA</v>
      </c>
      <c r="D86">
        <v>54.68</v>
      </c>
      <c r="E86">
        <v>45.14</v>
      </c>
      <c r="F86">
        <v>58.58</v>
      </c>
      <c r="G86">
        <v>49.51</v>
      </c>
      <c r="H86">
        <v>67.959999999999994</v>
      </c>
    </row>
    <row r="87" spans="1:8" x14ac:dyDescent="0.75">
      <c r="A87" t="s">
        <v>91</v>
      </c>
      <c r="B87" t="s">
        <v>97</v>
      </c>
      <c r="C87" t="str">
        <f t="shared" si="1"/>
        <v>HUANCAVELICATAYACAJA</v>
      </c>
      <c r="D87">
        <v>63.68</v>
      </c>
      <c r="E87">
        <v>52.13</v>
      </c>
      <c r="F87">
        <v>68.099999999999994</v>
      </c>
      <c r="G87">
        <v>62.84</v>
      </c>
      <c r="H87">
        <v>65.69</v>
      </c>
    </row>
    <row r="88" spans="1:8" x14ac:dyDescent="0.75">
      <c r="A88" t="s">
        <v>98</v>
      </c>
      <c r="B88" t="s">
        <v>99</v>
      </c>
      <c r="C88" t="str">
        <f t="shared" si="1"/>
        <v>HUANUCOAMBO</v>
      </c>
      <c r="D88">
        <v>72.150000000000006</v>
      </c>
      <c r="E88">
        <v>54.95</v>
      </c>
      <c r="F88">
        <v>80.33</v>
      </c>
      <c r="G88">
        <v>73.53</v>
      </c>
      <c r="H88">
        <v>66</v>
      </c>
    </row>
    <row r="89" spans="1:8" x14ac:dyDescent="0.75">
      <c r="A89" t="s">
        <v>98</v>
      </c>
      <c r="B89" t="s">
        <v>100</v>
      </c>
      <c r="C89" t="str">
        <f t="shared" si="1"/>
        <v>HUANUCODOS DE MAYO</v>
      </c>
      <c r="D89">
        <v>55.64</v>
      </c>
      <c r="E89">
        <v>46.22</v>
      </c>
      <c r="F89">
        <v>61.52</v>
      </c>
      <c r="G89">
        <v>53.1</v>
      </c>
      <c r="H89">
        <v>63.06</v>
      </c>
    </row>
    <row r="90" spans="1:8" x14ac:dyDescent="0.75">
      <c r="A90" t="s">
        <v>98</v>
      </c>
      <c r="B90" t="s">
        <v>101</v>
      </c>
      <c r="C90" t="str">
        <f t="shared" si="1"/>
        <v>HUANUCOHUACAYBAMBA</v>
      </c>
      <c r="D90">
        <v>70.88</v>
      </c>
      <c r="E90">
        <v>45.78</v>
      </c>
      <c r="F90">
        <v>78.91</v>
      </c>
      <c r="G90">
        <v>73.180000000000007</v>
      </c>
      <c r="H90">
        <v>59.6</v>
      </c>
    </row>
    <row r="91" spans="1:8" x14ac:dyDescent="0.75">
      <c r="A91" t="s">
        <v>98</v>
      </c>
      <c r="B91" t="s">
        <v>102</v>
      </c>
      <c r="C91" t="str">
        <f t="shared" si="1"/>
        <v>HUANUCOHUAMALIES</v>
      </c>
      <c r="D91">
        <v>56.23</v>
      </c>
      <c r="E91">
        <v>45.3</v>
      </c>
      <c r="F91">
        <v>60.67</v>
      </c>
      <c r="G91">
        <v>56.11</v>
      </c>
      <c r="H91">
        <v>56.64</v>
      </c>
    </row>
    <row r="92" spans="1:8" x14ac:dyDescent="0.75">
      <c r="A92" t="s">
        <v>98</v>
      </c>
      <c r="B92" t="s">
        <v>98</v>
      </c>
      <c r="C92" t="str">
        <f t="shared" si="1"/>
        <v>HUANUCOHUANUCO</v>
      </c>
      <c r="D92">
        <v>49.1</v>
      </c>
      <c r="E92">
        <v>34.9</v>
      </c>
      <c r="F92">
        <v>74.790000000000006</v>
      </c>
      <c r="G92">
        <v>52.1</v>
      </c>
      <c r="H92">
        <v>42.76</v>
      </c>
    </row>
    <row r="93" spans="1:8" x14ac:dyDescent="0.75">
      <c r="A93" t="s">
        <v>98</v>
      </c>
      <c r="B93" t="s">
        <v>103</v>
      </c>
      <c r="C93" t="str">
        <f t="shared" si="1"/>
        <v>HUANUCOLAURICOCHA</v>
      </c>
      <c r="D93">
        <v>60.64</v>
      </c>
      <c r="E93">
        <v>54.99</v>
      </c>
      <c r="F93">
        <v>62.31</v>
      </c>
      <c r="G93">
        <v>57.78</v>
      </c>
      <c r="H93">
        <v>69.58</v>
      </c>
    </row>
    <row r="94" spans="1:8" x14ac:dyDescent="0.75">
      <c r="A94" t="s">
        <v>98</v>
      </c>
      <c r="B94" t="s">
        <v>104</v>
      </c>
      <c r="C94" t="str">
        <f t="shared" si="1"/>
        <v>HUANUCOLEONCIO PRADO</v>
      </c>
      <c r="D94">
        <v>52.81</v>
      </c>
      <c r="E94">
        <v>42.3</v>
      </c>
      <c r="F94">
        <v>68.739999999999995</v>
      </c>
      <c r="G94">
        <v>54.69</v>
      </c>
      <c r="H94">
        <v>47.91</v>
      </c>
    </row>
    <row r="95" spans="1:8" x14ac:dyDescent="0.75">
      <c r="A95" t="s">
        <v>98</v>
      </c>
      <c r="B95" t="s">
        <v>105</v>
      </c>
      <c r="C95" t="str">
        <f t="shared" si="1"/>
        <v>HUANUCOMARANON</v>
      </c>
      <c r="D95">
        <v>75.680000000000007</v>
      </c>
      <c r="E95">
        <v>46.26</v>
      </c>
      <c r="F95">
        <v>82.86</v>
      </c>
      <c r="G95">
        <v>78.5</v>
      </c>
      <c r="H95">
        <v>58.62</v>
      </c>
    </row>
    <row r="96" spans="1:8" x14ac:dyDescent="0.75">
      <c r="A96" t="s">
        <v>98</v>
      </c>
      <c r="B96" t="s">
        <v>106</v>
      </c>
      <c r="C96" t="str">
        <f t="shared" si="1"/>
        <v>HUANUCOPACHITEA</v>
      </c>
      <c r="D96">
        <v>76.39</v>
      </c>
      <c r="E96">
        <v>58.33</v>
      </c>
      <c r="F96">
        <v>79.73</v>
      </c>
      <c r="G96">
        <v>77.099999999999994</v>
      </c>
      <c r="H96">
        <v>71.599999999999994</v>
      </c>
    </row>
    <row r="97" spans="1:8" x14ac:dyDescent="0.75">
      <c r="A97" t="s">
        <v>98</v>
      </c>
      <c r="B97" t="s">
        <v>107</v>
      </c>
      <c r="C97" t="str">
        <f t="shared" si="1"/>
        <v>HUANUCOPUERTO INCA</v>
      </c>
      <c r="D97">
        <v>69.56</v>
      </c>
      <c r="E97">
        <v>48.54</v>
      </c>
      <c r="F97">
        <v>75.010000000000005</v>
      </c>
      <c r="G97">
        <v>70.36</v>
      </c>
      <c r="H97">
        <v>66</v>
      </c>
    </row>
    <row r="98" spans="1:8" x14ac:dyDescent="0.75">
      <c r="A98" t="s">
        <v>98</v>
      </c>
      <c r="B98" t="s">
        <v>108</v>
      </c>
      <c r="C98" t="str">
        <f t="shared" si="1"/>
        <v>HUANUCOYAROWILCA</v>
      </c>
      <c r="D98">
        <v>80.37</v>
      </c>
      <c r="E98">
        <v>66.84</v>
      </c>
      <c r="F98">
        <v>85.04</v>
      </c>
      <c r="G98">
        <v>78.33</v>
      </c>
      <c r="H98">
        <v>84.46</v>
      </c>
    </row>
    <row r="99" spans="1:8" x14ac:dyDescent="0.75">
      <c r="A99" t="s">
        <v>109</v>
      </c>
      <c r="B99" t="s">
        <v>110</v>
      </c>
      <c r="C99" t="str">
        <f t="shared" si="1"/>
        <v>ICACHINCHA</v>
      </c>
      <c r="D99">
        <v>26.47</v>
      </c>
      <c r="E99">
        <v>25.88</v>
      </c>
      <c r="F99">
        <v>31.59</v>
      </c>
      <c r="G99">
        <v>25.77</v>
      </c>
      <c r="H99">
        <v>27.77</v>
      </c>
    </row>
    <row r="100" spans="1:8" x14ac:dyDescent="0.75">
      <c r="A100" t="s">
        <v>109</v>
      </c>
      <c r="B100" t="s">
        <v>109</v>
      </c>
      <c r="C100" t="str">
        <f t="shared" si="1"/>
        <v>ICAICA</v>
      </c>
      <c r="D100">
        <v>20.47</v>
      </c>
      <c r="E100">
        <v>20.79</v>
      </c>
      <c r="F100">
        <v>17.13</v>
      </c>
      <c r="G100" s="2">
        <v>43667</v>
      </c>
      <c r="H100">
        <v>18.440000000000001</v>
      </c>
    </row>
    <row r="101" spans="1:8" x14ac:dyDescent="0.75">
      <c r="A101" t="s">
        <v>109</v>
      </c>
      <c r="B101" t="s">
        <v>111</v>
      </c>
      <c r="C101" t="str">
        <f t="shared" si="1"/>
        <v>ICANAZCA</v>
      </c>
      <c r="D101" s="2">
        <v>43645</v>
      </c>
      <c r="E101">
        <v>28.91</v>
      </c>
      <c r="F101">
        <v>34.71</v>
      </c>
      <c r="G101">
        <v>27.86</v>
      </c>
      <c r="H101">
        <v>33.159999999999997</v>
      </c>
    </row>
    <row r="102" spans="1:8" x14ac:dyDescent="0.75">
      <c r="A102" t="s">
        <v>109</v>
      </c>
      <c r="B102" t="s">
        <v>112</v>
      </c>
      <c r="C102" t="str">
        <f t="shared" si="1"/>
        <v>ICAPALPA</v>
      </c>
      <c r="D102">
        <v>28.83</v>
      </c>
      <c r="E102" s="2">
        <v>43582</v>
      </c>
      <c r="F102">
        <v>31.49</v>
      </c>
      <c r="G102">
        <v>29.37</v>
      </c>
      <c r="H102">
        <v>27.75</v>
      </c>
    </row>
    <row r="103" spans="1:8" x14ac:dyDescent="0.75">
      <c r="A103" t="s">
        <v>109</v>
      </c>
      <c r="B103" t="s">
        <v>113</v>
      </c>
      <c r="C103" t="str">
        <f t="shared" si="1"/>
        <v>ICAPISCO</v>
      </c>
      <c r="D103">
        <v>28.64</v>
      </c>
      <c r="E103">
        <v>26.92</v>
      </c>
      <c r="F103">
        <v>40.54</v>
      </c>
      <c r="G103" s="3">
        <v>43736</v>
      </c>
      <c r="H103">
        <v>29.94</v>
      </c>
    </row>
    <row r="104" spans="1:8" x14ac:dyDescent="0.75">
      <c r="A104" t="s">
        <v>114</v>
      </c>
      <c r="B104" t="s">
        <v>115</v>
      </c>
      <c r="C104" t="str">
        <f t="shared" si="1"/>
        <v>JUNINCHANCHAMAYO</v>
      </c>
      <c r="D104">
        <v>49.05</v>
      </c>
      <c r="E104">
        <v>40.76</v>
      </c>
      <c r="F104">
        <v>59.58</v>
      </c>
      <c r="G104">
        <v>50.19</v>
      </c>
      <c r="H104">
        <v>45.98</v>
      </c>
    </row>
    <row r="105" spans="1:8" x14ac:dyDescent="0.75">
      <c r="A105" t="s">
        <v>114</v>
      </c>
      <c r="B105" t="s">
        <v>116</v>
      </c>
      <c r="C105" t="str">
        <f t="shared" si="1"/>
        <v>JUNINCHUPACA</v>
      </c>
      <c r="D105">
        <v>51.17</v>
      </c>
      <c r="E105">
        <v>47.21</v>
      </c>
      <c r="F105">
        <v>58.01</v>
      </c>
      <c r="G105">
        <v>47.01</v>
      </c>
      <c r="H105">
        <v>57.35</v>
      </c>
    </row>
    <row r="106" spans="1:8" x14ac:dyDescent="0.75">
      <c r="A106" t="s">
        <v>114</v>
      </c>
      <c r="B106" t="s">
        <v>117</v>
      </c>
      <c r="C106" t="str">
        <f t="shared" si="1"/>
        <v>JUNINCONCEPCION</v>
      </c>
      <c r="D106">
        <v>53.16</v>
      </c>
      <c r="E106">
        <v>45.48</v>
      </c>
      <c r="F106">
        <v>63.98</v>
      </c>
      <c r="G106">
        <v>52.73</v>
      </c>
      <c r="H106">
        <v>53.97</v>
      </c>
    </row>
    <row r="107" spans="1:8" x14ac:dyDescent="0.75">
      <c r="A107" t="s">
        <v>114</v>
      </c>
      <c r="B107" t="s">
        <v>118</v>
      </c>
      <c r="C107" t="str">
        <f t="shared" si="1"/>
        <v>JUNINHUANCAYO</v>
      </c>
      <c r="D107">
        <v>36.409999999999997</v>
      </c>
      <c r="E107">
        <v>33.08</v>
      </c>
      <c r="F107">
        <v>66.040000000000006</v>
      </c>
      <c r="G107">
        <v>34.270000000000003</v>
      </c>
      <c r="H107">
        <v>39.369999999999997</v>
      </c>
    </row>
    <row r="108" spans="1:8" x14ac:dyDescent="0.75">
      <c r="A108" t="s">
        <v>114</v>
      </c>
      <c r="B108" t="s">
        <v>119</v>
      </c>
      <c r="C108" t="str">
        <f t="shared" si="1"/>
        <v>JUNINJAUJA</v>
      </c>
      <c r="D108">
        <v>44.66</v>
      </c>
      <c r="E108">
        <v>38.78</v>
      </c>
      <c r="F108">
        <v>59.31</v>
      </c>
      <c r="G108">
        <v>42.56</v>
      </c>
      <c r="H108">
        <v>48.06</v>
      </c>
    </row>
    <row r="109" spans="1:8" x14ac:dyDescent="0.75">
      <c r="A109" t="s">
        <v>114</v>
      </c>
      <c r="B109" t="s">
        <v>114</v>
      </c>
      <c r="C109" t="str">
        <f t="shared" si="1"/>
        <v>JUNINJUNIN</v>
      </c>
      <c r="D109">
        <v>52.78</v>
      </c>
      <c r="E109">
        <v>43.01</v>
      </c>
      <c r="F109">
        <v>70.37</v>
      </c>
      <c r="G109">
        <v>52.46</v>
      </c>
      <c r="H109">
        <v>53.44</v>
      </c>
    </row>
    <row r="110" spans="1:8" x14ac:dyDescent="0.75">
      <c r="A110" t="s">
        <v>114</v>
      </c>
      <c r="B110" t="s">
        <v>120</v>
      </c>
      <c r="C110" t="str">
        <f t="shared" si="1"/>
        <v>JUNINSATIPO</v>
      </c>
      <c r="D110">
        <v>60.34</v>
      </c>
      <c r="E110">
        <v>44.41</v>
      </c>
      <c r="F110">
        <v>67.319999999999993</v>
      </c>
      <c r="G110">
        <v>61.06</v>
      </c>
      <c r="H110">
        <v>57.93</v>
      </c>
    </row>
    <row r="111" spans="1:8" x14ac:dyDescent="0.75">
      <c r="A111" t="s">
        <v>114</v>
      </c>
      <c r="B111" t="s">
        <v>121</v>
      </c>
      <c r="C111" t="str">
        <f t="shared" si="1"/>
        <v>JUNINTARMA</v>
      </c>
      <c r="D111">
        <v>55.28</v>
      </c>
      <c r="E111">
        <v>45.64</v>
      </c>
      <c r="F111">
        <v>73.2</v>
      </c>
      <c r="G111">
        <v>56.05</v>
      </c>
      <c r="H111">
        <v>53.72</v>
      </c>
    </row>
    <row r="112" spans="1:8" x14ac:dyDescent="0.75">
      <c r="A112" t="s">
        <v>114</v>
      </c>
      <c r="B112" t="s">
        <v>122</v>
      </c>
      <c r="C112" t="str">
        <f t="shared" si="1"/>
        <v>JUNINYAULI</v>
      </c>
      <c r="D112">
        <v>22.35</v>
      </c>
      <c r="E112">
        <v>21.59</v>
      </c>
      <c r="F112">
        <v>27.27</v>
      </c>
      <c r="G112">
        <v>16.920000000000002</v>
      </c>
      <c r="H112">
        <v>37.51</v>
      </c>
    </row>
    <row r="113" spans="1:8" x14ac:dyDescent="0.75">
      <c r="A113" t="s">
        <v>123</v>
      </c>
      <c r="B113" t="s">
        <v>124</v>
      </c>
      <c r="C113" t="str">
        <f t="shared" si="1"/>
        <v>LA LIBERTADASCOPE</v>
      </c>
      <c r="D113">
        <v>27.45</v>
      </c>
      <c r="E113">
        <v>27.25</v>
      </c>
      <c r="F113">
        <v>28.88</v>
      </c>
      <c r="G113">
        <v>24.89</v>
      </c>
      <c r="H113">
        <v>34.520000000000003</v>
      </c>
    </row>
    <row r="114" spans="1:8" x14ac:dyDescent="0.75">
      <c r="A114" t="s">
        <v>123</v>
      </c>
      <c r="B114" t="s">
        <v>125</v>
      </c>
      <c r="C114" t="str">
        <f t="shared" si="1"/>
        <v>LA LIBERTADBOLIVAR</v>
      </c>
      <c r="D114">
        <v>63.77</v>
      </c>
      <c r="E114">
        <v>42.94</v>
      </c>
      <c r="F114">
        <v>77.37</v>
      </c>
      <c r="G114">
        <v>68.11</v>
      </c>
      <c r="H114">
        <v>45.04</v>
      </c>
    </row>
    <row r="115" spans="1:8" x14ac:dyDescent="0.75">
      <c r="A115" t="s">
        <v>123</v>
      </c>
      <c r="B115" t="s">
        <v>126</v>
      </c>
      <c r="C115" t="str">
        <f t="shared" si="1"/>
        <v>LA LIBERTADCHEPEN</v>
      </c>
      <c r="D115">
        <v>28.57</v>
      </c>
      <c r="E115">
        <v>28.53</v>
      </c>
      <c r="F115">
        <v>28.75</v>
      </c>
      <c r="G115">
        <v>27.82</v>
      </c>
      <c r="H115" s="2">
        <v>43585</v>
      </c>
    </row>
    <row r="116" spans="1:8" x14ac:dyDescent="0.75">
      <c r="A116" t="s">
        <v>123</v>
      </c>
      <c r="B116" t="s">
        <v>127</v>
      </c>
      <c r="C116" t="str">
        <f t="shared" si="1"/>
        <v>LA LIBERTADGRAN CHIMU</v>
      </c>
      <c r="D116">
        <v>54.95</v>
      </c>
      <c r="E116">
        <v>34.33</v>
      </c>
      <c r="F116">
        <v>61.09</v>
      </c>
      <c r="G116">
        <v>57.71</v>
      </c>
      <c r="H116">
        <v>38.42</v>
      </c>
    </row>
    <row r="117" spans="1:8" x14ac:dyDescent="0.75">
      <c r="A117" t="s">
        <v>123</v>
      </c>
      <c r="B117" t="s">
        <v>128</v>
      </c>
      <c r="C117" t="str">
        <f t="shared" si="1"/>
        <v>LA LIBERTADJULCAN</v>
      </c>
      <c r="D117">
        <v>83.35</v>
      </c>
      <c r="E117">
        <v>49.47</v>
      </c>
      <c r="F117">
        <v>89.18</v>
      </c>
      <c r="G117">
        <v>87.29</v>
      </c>
      <c r="H117">
        <v>52.18</v>
      </c>
    </row>
    <row r="118" spans="1:8" x14ac:dyDescent="0.75">
      <c r="A118" t="s">
        <v>123</v>
      </c>
      <c r="B118" t="s">
        <v>129</v>
      </c>
      <c r="C118" t="str">
        <f t="shared" si="1"/>
        <v>LA LIBERTADOTUZCO</v>
      </c>
      <c r="D118">
        <v>76.84</v>
      </c>
      <c r="E118">
        <v>50.26</v>
      </c>
      <c r="F118">
        <v>86.24</v>
      </c>
      <c r="G118">
        <v>80.319999999999993</v>
      </c>
      <c r="H118">
        <v>62.87</v>
      </c>
    </row>
    <row r="119" spans="1:8" x14ac:dyDescent="0.75">
      <c r="A119" t="s">
        <v>123</v>
      </c>
      <c r="B119" t="s">
        <v>130</v>
      </c>
      <c r="C119" t="str">
        <f t="shared" si="1"/>
        <v>LA LIBERTADPACASMAYO</v>
      </c>
      <c r="D119">
        <v>23.26</v>
      </c>
      <c r="E119">
        <v>23.84</v>
      </c>
      <c r="F119">
        <v>15.39</v>
      </c>
      <c r="G119">
        <v>21.93</v>
      </c>
      <c r="H119">
        <v>26.73</v>
      </c>
    </row>
    <row r="120" spans="1:8" x14ac:dyDescent="0.75">
      <c r="A120" t="s">
        <v>123</v>
      </c>
      <c r="B120" t="s">
        <v>131</v>
      </c>
      <c r="C120" t="str">
        <f t="shared" si="1"/>
        <v>LA LIBERTADPATAZ</v>
      </c>
      <c r="D120">
        <v>50.72</v>
      </c>
      <c r="E120">
        <v>27.61</v>
      </c>
      <c r="F120">
        <v>61.26</v>
      </c>
      <c r="G120">
        <v>51.83</v>
      </c>
      <c r="H120">
        <v>44.38</v>
      </c>
    </row>
    <row r="121" spans="1:8" x14ac:dyDescent="0.75">
      <c r="A121" t="s">
        <v>123</v>
      </c>
      <c r="B121" t="s">
        <v>132</v>
      </c>
      <c r="C121" t="str">
        <f t="shared" si="1"/>
        <v>LA LIBERTADSANCHEZ CARRION</v>
      </c>
      <c r="D121">
        <v>68.52</v>
      </c>
      <c r="E121">
        <v>36.200000000000003</v>
      </c>
      <c r="F121">
        <v>83.07</v>
      </c>
      <c r="G121">
        <v>70.86</v>
      </c>
      <c r="H121">
        <v>59.64</v>
      </c>
    </row>
    <row r="122" spans="1:8" x14ac:dyDescent="0.75">
      <c r="A122" t="s">
        <v>123</v>
      </c>
      <c r="B122" t="s">
        <v>133</v>
      </c>
      <c r="C122" t="str">
        <f t="shared" si="1"/>
        <v>LA LIBERTADSANTIAGO DE CHUCO</v>
      </c>
      <c r="D122">
        <v>51.57</v>
      </c>
      <c r="E122">
        <v>26.97</v>
      </c>
      <c r="F122">
        <v>64.37</v>
      </c>
      <c r="G122">
        <v>52.93</v>
      </c>
      <c r="H122">
        <v>45.26</v>
      </c>
    </row>
    <row r="123" spans="1:8" x14ac:dyDescent="0.75">
      <c r="A123" t="s">
        <v>123</v>
      </c>
      <c r="B123" t="s">
        <v>134</v>
      </c>
      <c r="C123" t="str">
        <f t="shared" si="1"/>
        <v>LA LIBERTADTRUJILLO</v>
      </c>
      <c r="D123">
        <v>25.27</v>
      </c>
      <c r="E123" s="2">
        <v>43670</v>
      </c>
      <c r="F123">
        <v>50.19</v>
      </c>
      <c r="G123">
        <v>25.59</v>
      </c>
      <c r="H123">
        <v>24.75</v>
      </c>
    </row>
    <row r="124" spans="1:8" x14ac:dyDescent="0.75">
      <c r="A124" t="s">
        <v>123</v>
      </c>
      <c r="B124" t="s">
        <v>135</v>
      </c>
      <c r="C124" t="str">
        <f t="shared" si="1"/>
        <v>LA LIBERTADVIRU</v>
      </c>
      <c r="D124">
        <v>27.27</v>
      </c>
      <c r="E124">
        <v>25.62</v>
      </c>
      <c r="F124">
        <v>33.32</v>
      </c>
      <c r="G124">
        <v>27.48</v>
      </c>
      <c r="H124">
        <v>26.75</v>
      </c>
    </row>
    <row r="125" spans="1:8" x14ac:dyDescent="0.75">
      <c r="A125" t="s">
        <v>136</v>
      </c>
      <c r="B125" t="s">
        <v>137</v>
      </c>
      <c r="C125" t="str">
        <f t="shared" si="1"/>
        <v>LAMBAYEQUECHICLAYO</v>
      </c>
      <c r="D125" s="3">
        <v>43708</v>
      </c>
      <c r="E125">
        <v>30.93</v>
      </c>
      <c r="F125">
        <v>33.479999999999997</v>
      </c>
      <c r="G125">
        <v>31.61</v>
      </c>
      <c r="H125" s="2">
        <v>43829</v>
      </c>
    </row>
    <row r="126" spans="1:8" x14ac:dyDescent="0.75">
      <c r="A126" t="s">
        <v>136</v>
      </c>
      <c r="B126" t="s">
        <v>138</v>
      </c>
      <c r="C126" t="str">
        <f t="shared" si="1"/>
        <v>LAMBAYEQUEFERRENAFE</v>
      </c>
      <c r="D126">
        <v>35.78</v>
      </c>
      <c r="E126">
        <v>26.98</v>
      </c>
      <c r="F126">
        <v>48.08</v>
      </c>
      <c r="G126">
        <v>33.869999999999997</v>
      </c>
      <c r="H126">
        <v>41.2</v>
      </c>
    </row>
    <row r="127" spans="1:8" x14ac:dyDescent="0.75">
      <c r="A127" t="s">
        <v>136</v>
      </c>
      <c r="B127" t="s">
        <v>136</v>
      </c>
      <c r="C127" t="str">
        <f t="shared" si="1"/>
        <v>LAMBAYEQUELAMBAYEQUE</v>
      </c>
      <c r="D127">
        <v>31.69</v>
      </c>
      <c r="E127">
        <v>30.31</v>
      </c>
      <c r="F127">
        <v>33.159999999999997</v>
      </c>
      <c r="G127">
        <v>31.17</v>
      </c>
      <c r="H127">
        <v>33.35</v>
      </c>
    </row>
    <row r="128" spans="1:8" x14ac:dyDescent="0.75">
      <c r="A128" t="s">
        <v>139</v>
      </c>
      <c r="B128" t="s">
        <v>140</v>
      </c>
      <c r="C128" t="str">
        <f t="shared" si="1"/>
        <v>LIMABARRANCA</v>
      </c>
      <c r="D128">
        <v>33.47</v>
      </c>
      <c r="E128">
        <v>34.89</v>
      </c>
      <c r="F128">
        <v>25.24</v>
      </c>
      <c r="G128">
        <v>32.19</v>
      </c>
      <c r="H128">
        <v>36.06</v>
      </c>
    </row>
    <row r="129" spans="1:8" x14ac:dyDescent="0.75">
      <c r="A129" t="s">
        <v>139</v>
      </c>
      <c r="B129" t="s">
        <v>141</v>
      </c>
      <c r="C129" t="str">
        <f t="shared" si="1"/>
        <v>LIMACAJATAMBO</v>
      </c>
      <c r="D129">
        <v>51.9</v>
      </c>
      <c r="E129">
        <v>44.03</v>
      </c>
      <c r="F129">
        <v>63.84</v>
      </c>
      <c r="G129">
        <v>52.98</v>
      </c>
      <c r="H129">
        <v>48.95</v>
      </c>
    </row>
    <row r="130" spans="1:8" x14ac:dyDescent="0.75">
      <c r="A130" t="s">
        <v>139</v>
      </c>
      <c r="B130" t="s">
        <v>142</v>
      </c>
      <c r="C130" t="str">
        <f t="shared" si="1"/>
        <v>LIMACANETE</v>
      </c>
      <c r="D130">
        <v>27.36</v>
      </c>
      <c r="E130">
        <v>27.69</v>
      </c>
      <c r="F130" s="2">
        <v>43671</v>
      </c>
      <c r="G130">
        <v>26.29</v>
      </c>
      <c r="H130">
        <v>29.28</v>
      </c>
    </row>
    <row r="131" spans="1:8" x14ac:dyDescent="0.75">
      <c r="A131" t="s">
        <v>139</v>
      </c>
      <c r="B131" t="s">
        <v>143</v>
      </c>
      <c r="C131" t="str">
        <f t="shared" ref="C131:C194" si="2">UPPER(_xlfn.CONCAT(A131:B131))</f>
        <v>LIMACANTA</v>
      </c>
      <c r="D131">
        <v>40.68</v>
      </c>
      <c r="E131">
        <v>49.46</v>
      </c>
      <c r="F131">
        <v>32.57</v>
      </c>
      <c r="G131">
        <v>38.61</v>
      </c>
      <c r="H131">
        <v>45.03</v>
      </c>
    </row>
    <row r="132" spans="1:8" x14ac:dyDescent="0.75">
      <c r="A132" t="s">
        <v>139</v>
      </c>
      <c r="B132" t="s">
        <v>144</v>
      </c>
      <c r="C132" t="str">
        <f t="shared" si="2"/>
        <v>LIMAHUARAL</v>
      </c>
      <c r="D132">
        <v>33.56</v>
      </c>
      <c r="E132">
        <v>34.71</v>
      </c>
      <c r="F132">
        <v>28.15</v>
      </c>
      <c r="G132">
        <v>33.369999999999997</v>
      </c>
      <c r="H132">
        <v>33.92</v>
      </c>
    </row>
    <row r="133" spans="1:8" x14ac:dyDescent="0.75">
      <c r="A133" t="s">
        <v>139</v>
      </c>
      <c r="B133" t="s">
        <v>145</v>
      </c>
      <c r="C133" t="str">
        <f t="shared" si="2"/>
        <v>LIMAHUAROCHIRI</v>
      </c>
      <c r="D133">
        <v>42.87</v>
      </c>
      <c r="E133">
        <v>39.72</v>
      </c>
      <c r="F133">
        <v>48.8</v>
      </c>
      <c r="G133">
        <v>39.57</v>
      </c>
      <c r="H133">
        <v>49.93</v>
      </c>
    </row>
    <row r="134" spans="1:8" x14ac:dyDescent="0.75">
      <c r="A134" t="s">
        <v>139</v>
      </c>
      <c r="B134" t="s">
        <v>146</v>
      </c>
      <c r="C134" t="str">
        <f t="shared" si="2"/>
        <v>LIMAHUAURA</v>
      </c>
      <c r="D134" s="3">
        <v>43555</v>
      </c>
      <c r="E134">
        <v>30.22</v>
      </c>
      <c r="F134">
        <v>36.340000000000003</v>
      </c>
      <c r="G134">
        <v>31.26</v>
      </c>
      <c r="H134">
        <v>30.59</v>
      </c>
    </row>
    <row r="135" spans="1:8" x14ac:dyDescent="0.75">
      <c r="A135" t="s">
        <v>139</v>
      </c>
      <c r="B135" t="s">
        <v>139</v>
      </c>
      <c r="C135" t="str">
        <f t="shared" si="2"/>
        <v>LIMALIMA</v>
      </c>
      <c r="D135">
        <v>21.76</v>
      </c>
      <c r="E135">
        <v>21.73</v>
      </c>
      <c r="F135">
        <v>46.35</v>
      </c>
      <c r="G135">
        <v>22.63</v>
      </c>
      <c r="H135">
        <v>20.48</v>
      </c>
    </row>
    <row r="136" spans="1:8" x14ac:dyDescent="0.75">
      <c r="A136" t="s">
        <v>139</v>
      </c>
      <c r="B136" t="s">
        <v>147</v>
      </c>
      <c r="C136" t="str">
        <f t="shared" si="2"/>
        <v>LIMAOYON</v>
      </c>
      <c r="D136">
        <v>32.01</v>
      </c>
      <c r="E136">
        <v>33.380000000000003</v>
      </c>
      <c r="F136">
        <v>30.32</v>
      </c>
      <c r="G136" s="2">
        <v>43492</v>
      </c>
      <c r="H136">
        <v>46.25</v>
      </c>
    </row>
    <row r="137" spans="1:8" x14ac:dyDescent="0.75">
      <c r="A137" t="s">
        <v>139</v>
      </c>
      <c r="B137" t="s">
        <v>148</v>
      </c>
      <c r="C137" t="str">
        <f t="shared" si="2"/>
        <v>LIMAYAUYOS</v>
      </c>
      <c r="D137">
        <v>50.85</v>
      </c>
      <c r="E137">
        <v>53.29</v>
      </c>
      <c r="F137">
        <v>48.22</v>
      </c>
      <c r="G137">
        <v>44.24</v>
      </c>
      <c r="H137">
        <v>64.31</v>
      </c>
    </row>
    <row r="138" spans="1:8" x14ac:dyDescent="0.75">
      <c r="A138" t="s">
        <v>149</v>
      </c>
      <c r="B138" t="s">
        <v>150</v>
      </c>
      <c r="C138" t="str">
        <f t="shared" si="2"/>
        <v>LORETOALTO AMAZONAS</v>
      </c>
      <c r="D138">
        <v>56</v>
      </c>
      <c r="E138">
        <v>46.66</v>
      </c>
      <c r="F138">
        <v>73.739999999999995</v>
      </c>
      <c r="G138">
        <v>57.64</v>
      </c>
      <c r="H138">
        <v>51.96</v>
      </c>
    </row>
    <row r="139" spans="1:8" x14ac:dyDescent="0.75">
      <c r="A139" t="s">
        <v>149</v>
      </c>
      <c r="B139" t="s">
        <v>151</v>
      </c>
      <c r="C139" t="str">
        <f t="shared" si="2"/>
        <v>LORETODATEM DEL MARANON</v>
      </c>
      <c r="D139">
        <v>76.400000000000006</v>
      </c>
      <c r="E139">
        <v>55.97</v>
      </c>
      <c r="F139">
        <v>83.84</v>
      </c>
      <c r="G139">
        <v>73.89</v>
      </c>
      <c r="H139">
        <v>80.540000000000006</v>
      </c>
    </row>
    <row r="140" spans="1:8" x14ac:dyDescent="0.75">
      <c r="A140" t="s">
        <v>149</v>
      </c>
      <c r="B140" t="s">
        <v>149</v>
      </c>
      <c r="C140" t="str">
        <f t="shared" si="2"/>
        <v>LORETOLORETO</v>
      </c>
      <c r="D140">
        <v>62.39</v>
      </c>
      <c r="E140">
        <v>43.64</v>
      </c>
      <c r="F140">
        <v>80.41</v>
      </c>
      <c r="G140">
        <v>61.94</v>
      </c>
      <c r="H140">
        <v>63.84</v>
      </c>
    </row>
    <row r="141" spans="1:8" x14ac:dyDescent="0.75">
      <c r="A141" t="s">
        <v>149</v>
      </c>
      <c r="B141" t="s">
        <v>152</v>
      </c>
      <c r="C141" t="str">
        <f t="shared" si="2"/>
        <v>LORETOMARISCAL RAMON CASTILLA</v>
      </c>
      <c r="D141">
        <v>71.14</v>
      </c>
      <c r="E141">
        <v>45.1</v>
      </c>
      <c r="F141">
        <v>81.83</v>
      </c>
      <c r="G141">
        <v>71.150000000000006</v>
      </c>
      <c r="H141">
        <v>71.099999999999994</v>
      </c>
    </row>
    <row r="142" spans="1:8" x14ac:dyDescent="0.75">
      <c r="A142" t="s">
        <v>149</v>
      </c>
      <c r="B142" t="s">
        <v>153</v>
      </c>
      <c r="C142" t="str">
        <f t="shared" si="2"/>
        <v>LORETOMAYNAS</v>
      </c>
      <c r="D142">
        <v>45.35</v>
      </c>
      <c r="E142">
        <v>36.619999999999997</v>
      </c>
      <c r="F142">
        <v>80.98</v>
      </c>
      <c r="G142">
        <v>45.27</v>
      </c>
      <c r="H142">
        <v>45.5</v>
      </c>
    </row>
    <row r="143" spans="1:8" x14ac:dyDescent="0.75">
      <c r="A143" t="s">
        <v>149</v>
      </c>
      <c r="B143" t="s">
        <v>154</v>
      </c>
      <c r="C143" t="str">
        <f t="shared" si="2"/>
        <v>LORETOREQUENA</v>
      </c>
      <c r="D143">
        <v>67.209999999999994</v>
      </c>
      <c r="E143">
        <v>56.59</v>
      </c>
      <c r="F143">
        <v>80.91</v>
      </c>
      <c r="G143">
        <v>68.23</v>
      </c>
      <c r="H143">
        <v>64.819999999999993</v>
      </c>
    </row>
    <row r="144" spans="1:8" x14ac:dyDescent="0.75">
      <c r="A144" t="s">
        <v>149</v>
      </c>
      <c r="B144" t="s">
        <v>155</v>
      </c>
      <c r="C144" t="str">
        <f t="shared" si="2"/>
        <v>LORETOUCAYALI</v>
      </c>
      <c r="D144">
        <v>60.47</v>
      </c>
      <c r="E144">
        <v>54.65</v>
      </c>
      <c r="F144">
        <v>68.03</v>
      </c>
      <c r="G144">
        <v>61.68</v>
      </c>
      <c r="H144">
        <v>57.57</v>
      </c>
    </row>
    <row r="145" spans="1:8" x14ac:dyDescent="0.75">
      <c r="A145" t="s">
        <v>156</v>
      </c>
      <c r="B145" t="s">
        <v>157</v>
      </c>
      <c r="C145" t="str">
        <f t="shared" si="2"/>
        <v>MADRE DE DIOSMANU</v>
      </c>
      <c r="D145">
        <v>33.950000000000003</v>
      </c>
      <c r="E145">
        <v>37.31</v>
      </c>
      <c r="F145">
        <v>32.42</v>
      </c>
      <c r="G145">
        <v>29.97</v>
      </c>
      <c r="H145">
        <v>44.07</v>
      </c>
    </row>
    <row r="146" spans="1:8" x14ac:dyDescent="0.75">
      <c r="A146" t="s">
        <v>156</v>
      </c>
      <c r="B146" t="s">
        <v>158</v>
      </c>
      <c r="C146" t="str">
        <f t="shared" si="2"/>
        <v>MADRE DE DIOSTAHUAMANU</v>
      </c>
      <c r="D146">
        <v>27.59</v>
      </c>
      <c r="E146">
        <v>20.39</v>
      </c>
      <c r="F146">
        <v>43.94</v>
      </c>
      <c r="G146">
        <v>25.32</v>
      </c>
      <c r="H146">
        <v>35.83</v>
      </c>
    </row>
    <row r="147" spans="1:8" x14ac:dyDescent="0.75">
      <c r="A147" t="s">
        <v>156</v>
      </c>
      <c r="B147" t="s">
        <v>159</v>
      </c>
      <c r="C147" t="str">
        <f t="shared" si="2"/>
        <v>MADRE DE DIOSTAMBOPATA</v>
      </c>
      <c r="D147">
        <v>31.76</v>
      </c>
      <c r="E147" s="2">
        <v>43553</v>
      </c>
      <c r="F147">
        <v>42.38</v>
      </c>
      <c r="G147">
        <v>30.57</v>
      </c>
      <c r="H147">
        <v>34.1</v>
      </c>
    </row>
    <row r="148" spans="1:8" x14ac:dyDescent="0.75">
      <c r="A148" t="s">
        <v>160</v>
      </c>
      <c r="B148" t="s">
        <v>161</v>
      </c>
      <c r="C148" t="str">
        <f t="shared" si="2"/>
        <v>MOQUEGUAGENERAL SANCHEZ CERRO</v>
      </c>
      <c r="D148">
        <v>47.38</v>
      </c>
      <c r="E148">
        <v>41.98</v>
      </c>
      <c r="F148">
        <v>51.9</v>
      </c>
      <c r="G148">
        <v>45.42</v>
      </c>
      <c r="H148">
        <v>51.88</v>
      </c>
    </row>
    <row r="149" spans="1:8" x14ac:dyDescent="0.75">
      <c r="A149" t="s">
        <v>160</v>
      </c>
      <c r="B149" t="s">
        <v>162</v>
      </c>
      <c r="C149" t="str">
        <f t="shared" si="2"/>
        <v>MOQUEGUAILO</v>
      </c>
      <c r="D149">
        <v>22.81</v>
      </c>
      <c r="E149">
        <v>22.86</v>
      </c>
      <c r="F149" s="2">
        <v>43484</v>
      </c>
      <c r="G149">
        <v>19.72</v>
      </c>
      <c r="H149" s="3">
        <v>43674</v>
      </c>
    </row>
    <row r="150" spans="1:8" x14ac:dyDescent="0.75">
      <c r="A150" t="s">
        <v>160</v>
      </c>
      <c r="B150" t="s">
        <v>163</v>
      </c>
      <c r="C150" t="str">
        <f t="shared" si="2"/>
        <v>MOQUEGUAMARISCAL NIETO</v>
      </c>
      <c r="D150">
        <v>27.43</v>
      </c>
      <c r="E150">
        <v>24.34</v>
      </c>
      <c r="F150">
        <v>42.7</v>
      </c>
      <c r="G150" s="2">
        <v>43668</v>
      </c>
      <c r="H150">
        <v>35</v>
      </c>
    </row>
    <row r="151" spans="1:8" x14ac:dyDescent="0.75">
      <c r="A151" t="s">
        <v>164</v>
      </c>
      <c r="B151" t="s">
        <v>165</v>
      </c>
      <c r="C151" t="str">
        <f t="shared" si="2"/>
        <v>PASCODANIEL ALCIDES CARRION</v>
      </c>
      <c r="D151">
        <v>63.6</v>
      </c>
      <c r="E151">
        <v>54.14</v>
      </c>
      <c r="F151">
        <v>80.239999999999995</v>
      </c>
      <c r="G151">
        <v>64.89</v>
      </c>
      <c r="H151">
        <v>59.93</v>
      </c>
    </row>
    <row r="152" spans="1:8" x14ac:dyDescent="0.75">
      <c r="A152" t="s">
        <v>164</v>
      </c>
      <c r="B152" t="s">
        <v>166</v>
      </c>
      <c r="C152" t="str">
        <f t="shared" si="2"/>
        <v>PASCOOXAPAMPA</v>
      </c>
      <c r="D152">
        <v>57.42</v>
      </c>
      <c r="E152">
        <v>41.45</v>
      </c>
      <c r="F152">
        <v>68.62</v>
      </c>
      <c r="G152">
        <v>58.72</v>
      </c>
      <c r="H152">
        <v>53.89</v>
      </c>
    </row>
    <row r="153" spans="1:8" x14ac:dyDescent="0.75">
      <c r="A153" t="s">
        <v>164</v>
      </c>
      <c r="B153" t="s">
        <v>164</v>
      </c>
      <c r="C153" t="str">
        <f t="shared" si="2"/>
        <v>PASCOPASCO</v>
      </c>
      <c r="D153">
        <v>35.729999999999997</v>
      </c>
      <c r="E153">
        <v>28.36</v>
      </c>
      <c r="F153">
        <v>59.81</v>
      </c>
      <c r="G153">
        <v>34.04</v>
      </c>
      <c r="H153">
        <v>40.29</v>
      </c>
    </row>
    <row r="154" spans="1:8" x14ac:dyDescent="0.75">
      <c r="A154" t="s">
        <v>167</v>
      </c>
      <c r="B154" t="s">
        <v>168</v>
      </c>
      <c r="C154" t="str">
        <f t="shared" si="2"/>
        <v>PIURAAYABACA</v>
      </c>
      <c r="D154">
        <v>78.61</v>
      </c>
      <c r="E154">
        <v>38.229999999999997</v>
      </c>
      <c r="F154">
        <v>86.26</v>
      </c>
      <c r="G154">
        <v>82.55</v>
      </c>
      <c r="H154">
        <v>53.56</v>
      </c>
    </row>
    <row r="155" spans="1:8" x14ac:dyDescent="0.75">
      <c r="A155" t="s">
        <v>167</v>
      </c>
      <c r="B155" t="s">
        <v>169</v>
      </c>
      <c r="C155" t="str">
        <f t="shared" si="2"/>
        <v>PIURAHUANCABAMBA</v>
      </c>
      <c r="D155">
        <v>75</v>
      </c>
      <c r="E155">
        <v>35.299999999999997</v>
      </c>
      <c r="F155">
        <v>83.32</v>
      </c>
      <c r="G155">
        <v>78.760000000000005</v>
      </c>
      <c r="H155">
        <v>61.84</v>
      </c>
    </row>
    <row r="156" spans="1:8" x14ac:dyDescent="0.75">
      <c r="A156" t="s">
        <v>167</v>
      </c>
      <c r="B156" t="s">
        <v>170</v>
      </c>
      <c r="C156" t="str">
        <f t="shared" si="2"/>
        <v>PIURAMORROPON</v>
      </c>
      <c r="D156">
        <v>56.15</v>
      </c>
      <c r="E156">
        <v>47.98</v>
      </c>
      <c r="F156">
        <v>69.209999999999994</v>
      </c>
      <c r="G156">
        <v>58.47</v>
      </c>
      <c r="H156">
        <v>48.13</v>
      </c>
    </row>
    <row r="157" spans="1:8" x14ac:dyDescent="0.75">
      <c r="A157" t="s">
        <v>167</v>
      </c>
      <c r="B157" t="s">
        <v>171</v>
      </c>
      <c r="C157" t="str">
        <f t="shared" si="2"/>
        <v>PIURAPAITA</v>
      </c>
      <c r="D157">
        <v>33.56</v>
      </c>
      <c r="E157">
        <v>32.96</v>
      </c>
      <c r="F157">
        <v>46.88</v>
      </c>
      <c r="G157">
        <v>34.799999999999997</v>
      </c>
      <c r="H157">
        <v>29.86</v>
      </c>
    </row>
    <row r="158" spans="1:8" x14ac:dyDescent="0.75">
      <c r="A158" t="s">
        <v>167</v>
      </c>
      <c r="B158" t="s">
        <v>167</v>
      </c>
      <c r="C158" t="str">
        <f t="shared" si="2"/>
        <v>PIURAPIURA</v>
      </c>
      <c r="D158">
        <v>32.54</v>
      </c>
      <c r="E158">
        <v>30.98</v>
      </c>
      <c r="F158">
        <v>43.57</v>
      </c>
      <c r="G158">
        <v>35</v>
      </c>
      <c r="H158">
        <v>27.35</v>
      </c>
    </row>
    <row r="159" spans="1:8" x14ac:dyDescent="0.75">
      <c r="A159" t="s">
        <v>167</v>
      </c>
      <c r="B159" t="s">
        <v>172</v>
      </c>
      <c r="C159" t="str">
        <f t="shared" si="2"/>
        <v>PIURASECHURA</v>
      </c>
      <c r="D159">
        <v>45.78</v>
      </c>
      <c r="E159">
        <v>44.09</v>
      </c>
      <c r="F159">
        <v>67.66</v>
      </c>
      <c r="G159">
        <v>46.9</v>
      </c>
      <c r="H159">
        <v>42.79</v>
      </c>
    </row>
    <row r="160" spans="1:8" x14ac:dyDescent="0.75">
      <c r="A160" t="s">
        <v>167</v>
      </c>
      <c r="B160" t="s">
        <v>173</v>
      </c>
      <c r="C160" t="str">
        <f t="shared" si="2"/>
        <v>PIURASULLANA</v>
      </c>
      <c r="D160">
        <v>37.9</v>
      </c>
      <c r="E160">
        <v>36.61</v>
      </c>
      <c r="F160">
        <v>50.75</v>
      </c>
      <c r="G160">
        <v>40.25</v>
      </c>
      <c r="H160">
        <v>31.52</v>
      </c>
    </row>
    <row r="161" spans="1:8" x14ac:dyDescent="0.75">
      <c r="A161" t="s">
        <v>167</v>
      </c>
      <c r="B161" t="s">
        <v>174</v>
      </c>
      <c r="C161" t="str">
        <f t="shared" si="2"/>
        <v>PIURATALARA</v>
      </c>
      <c r="D161">
        <v>25.77</v>
      </c>
      <c r="E161">
        <v>25.47</v>
      </c>
      <c r="F161">
        <v>37.770000000000003</v>
      </c>
      <c r="G161">
        <v>25.85</v>
      </c>
      <c r="H161">
        <v>25.54</v>
      </c>
    </row>
    <row r="162" spans="1:8" x14ac:dyDescent="0.75">
      <c r="A162" t="s">
        <v>175</v>
      </c>
      <c r="B162" t="s">
        <v>175</v>
      </c>
      <c r="C162" t="str">
        <f t="shared" si="2"/>
        <v>PROVINCIA CONSTITUCIONAL DEL CALLAOPROVINCIA CONSTITUCIONAL DEL CALLAO</v>
      </c>
      <c r="D162">
        <v>19.59</v>
      </c>
      <c r="E162">
        <v>19.59</v>
      </c>
      <c r="F162">
        <v>0</v>
      </c>
      <c r="G162">
        <v>19.239999999999998</v>
      </c>
      <c r="H162">
        <v>20.16</v>
      </c>
    </row>
    <row r="163" spans="1:8" x14ac:dyDescent="0.75">
      <c r="A163" t="s">
        <v>176</v>
      </c>
      <c r="B163" t="s">
        <v>177</v>
      </c>
      <c r="C163" t="str">
        <f t="shared" si="2"/>
        <v>PUNOAZANGARO</v>
      </c>
      <c r="D163">
        <v>75.25</v>
      </c>
      <c r="E163">
        <v>45.61</v>
      </c>
      <c r="F163">
        <v>85.13</v>
      </c>
      <c r="G163">
        <v>69.989999999999995</v>
      </c>
      <c r="H163">
        <v>82.93</v>
      </c>
    </row>
    <row r="164" spans="1:8" x14ac:dyDescent="0.75">
      <c r="A164" t="s">
        <v>176</v>
      </c>
      <c r="B164" t="s">
        <v>178</v>
      </c>
      <c r="C164" t="str">
        <f t="shared" si="2"/>
        <v>PUNOCARABAYA</v>
      </c>
      <c r="D164">
        <v>73.58</v>
      </c>
      <c r="E164">
        <v>57.1</v>
      </c>
      <c r="F164">
        <v>81.92</v>
      </c>
      <c r="G164">
        <v>67.540000000000006</v>
      </c>
      <c r="H164">
        <v>83.83</v>
      </c>
    </row>
    <row r="165" spans="1:8" x14ac:dyDescent="0.75">
      <c r="A165" t="s">
        <v>176</v>
      </c>
      <c r="B165" t="s">
        <v>179</v>
      </c>
      <c r="C165" t="str">
        <f t="shared" si="2"/>
        <v>PUNOCHUCUITO</v>
      </c>
      <c r="D165">
        <v>76.849999999999994</v>
      </c>
      <c r="E165">
        <v>58.87</v>
      </c>
      <c r="F165">
        <v>83.87</v>
      </c>
      <c r="G165">
        <v>73.34</v>
      </c>
      <c r="H165">
        <v>82.57</v>
      </c>
    </row>
    <row r="166" spans="1:8" x14ac:dyDescent="0.75">
      <c r="A166" t="s">
        <v>176</v>
      </c>
      <c r="B166" t="s">
        <v>180</v>
      </c>
      <c r="C166" t="str">
        <f t="shared" si="2"/>
        <v>PUNOEL COLLAO</v>
      </c>
      <c r="D166">
        <v>81.13</v>
      </c>
      <c r="E166">
        <v>56.4</v>
      </c>
      <c r="F166">
        <v>91.23</v>
      </c>
      <c r="G166">
        <v>76.53</v>
      </c>
      <c r="H166">
        <v>87.96</v>
      </c>
    </row>
    <row r="167" spans="1:8" x14ac:dyDescent="0.75">
      <c r="A167" t="s">
        <v>176</v>
      </c>
      <c r="B167" t="s">
        <v>181</v>
      </c>
      <c r="C167" t="str">
        <f t="shared" si="2"/>
        <v>PUNOHUANCANE</v>
      </c>
      <c r="D167">
        <v>80.17</v>
      </c>
      <c r="E167">
        <v>52.5</v>
      </c>
      <c r="F167">
        <v>87.26</v>
      </c>
      <c r="G167">
        <v>76.040000000000006</v>
      </c>
      <c r="H167">
        <v>85.91</v>
      </c>
    </row>
    <row r="168" spans="1:8" x14ac:dyDescent="0.75">
      <c r="A168" t="s">
        <v>176</v>
      </c>
      <c r="B168" t="s">
        <v>182</v>
      </c>
      <c r="C168" t="str">
        <f t="shared" si="2"/>
        <v>PUNOLAMPA</v>
      </c>
      <c r="D168">
        <v>63.62</v>
      </c>
      <c r="E168">
        <v>45.92</v>
      </c>
      <c r="F168">
        <v>73.11</v>
      </c>
      <c r="G168">
        <v>54.09</v>
      </c>
      <c r="H168">
        <v>80.31</v>
      </c>
    </row>
    <row r="169" spans="1:8" x14ac:dyDescent="0.75">
      <c r="A169" t="s">
        <v>176</v>
      </c>
      <c r="B169" t="s">
        <v>183</v>
      </c>
      <c r="C169" t="str">
        <f t="shared" si="2"/>
        <v>PUNOMELGAR</v>
      </c>
      <c r="D169">
        <v>64.16</v>
      </c>
      <c r="E169">
        <v>47.47</v>
      </c>
      <c r="F169">
        <v>76.400000000000006</v>
      </c>
      <c r="G169">
        <v>58.65</v>
      </c>
      <c r="H169">
        <v>72.05</v>
      </c>
    </row>
    <row r="170" spans="1:8" x14ac:dyDescent="0.75">
      <c r="A170" t="s">
        <v>176</v>
      </c>
      <c r="B170" t="s">
        <v>184</v>
      </c>
      <c r="C170" t="str">
        <f t="shared" si="2"/>
        <v>PUNOMOHO</v>
      </c>
      <c r="D170">
        <v>84.08</v>
      </c>
      <c r="E170">
        <v>76.38</v>
      </c>
      <c r="F170">
        <v>86.72</v>
      </c>
      <c r="G170">
        <v>80.13</v>
      </c>
      <c r="H170">
        <v>88.97</v>
      </c>
    </row>
    <row r="171" spans="1:8" x14ac:dyDescent="0.75">
      <c r="A171" t="s">
        <v>176</v>
      </c>
      <c r="B171" t="s">
        <v>176</v>
      </c>
      <c r="C171" t="str">
        <f t="shared" si="2"/>
        <v>PUNOPUNO</v>
      </c>
      <c r="D171">
        <v>53.57</v>
      </c>
      <c r="E171">
        <v>30.32</v>
      </c>
      <c r="F171">
        <v>85</v>
      </c>
      <c r="G171">
        <v>47.72</v>
      </c>
      <c r="H171">
        <v>61</v>
      </c>
    </row>
    <row r="172" spans="1:8" x14ac:dyDescent="0.75">
      <c r="A172" t="s">
        <v>176</v>
      </c>
      <c r="B172" t="s">
        <v>185</v>
      </c>
      <c r="C172" t="str">
        <f t="shared" si="2"/>
        <v>PUNOSAN ANTONIO DE PUTINA</v>
      </c>
      <c r="D172">
        <v>39.86</v>
      </c>
      <c r="E172">
        <v>30.68</v>
      </c>
      <c r="F172">
        <v>60.73</v>
      </c>
      <c r="G172">
        <v>29.96</v>
      </c>
      <c r="H172">
        <v>67.599999999999994</v>
      </c>
    </row>
    <row r="173" spans="1:8" x14ac:dyDescent="0.75">
      <c r="A173" t="s">
        <v>176</v>
      </c>
      <c r="B173" t="s">
        <v>186</v>
      </c>
      <c r="C173" t="str">
        <f t="shared" si="2"/>
        <v>PUNOSAN ROMAN</v>
      </c>
      <c r="D173">
        <v>49.19</v>
      </c>
      <c r="E173">
        <v>45.7</v>
      </c>
      <c r="F173">
        <v>83</v>
      </c>
      <c r="G173">
        <v>42.9</v>
      </c>
      <c r="H173">
        <v>57.9</v>
      </c>
    </row>
    <row r="174" spans="1:8" x14ac:dyDescent="0.75">
      <c r="A174" t="s">
        <v>176</v>
      </c>
      <c r="B174" t="s">
        <v>187</v>
      </c>
      <c r="C174" t="str">
        <f t="shared" si="2"/>
        <v>PUNOSANDIA</v>
      </c>
      <c r="D174">
        <v>78.77</v>
      </c>
      <c r="E174">
        <v>63.36</v>
      </c>
      <c r="F174">
        <v>83.53</v>
      </c>
      <c r="G174">
        <v>74.55</v>
      </c>
      <c r="H174">
        <v>86.34</v>
      </c>
    </row>
    <row r="175" spans="1:8" x14ac:dyDescent="0.75">
      <c r="A175" t="s">
        <v>176</v>
      </c>
      <c r="B175" t="s">
        <v>188</v>
      </c>
      <c r="C175" t="str">
        <f t="shared" si="2"/>
        <v>PUNOYUNGUYO</v>
      </c>
      <c r="D175">
        <v>78.25</v>
      </c>
      <c r="E175">
        <v>64.239999999999995</v>
      </c>
      <c r="F175">
        <v>85.69</v>
      </c>
      <c r="G175">
        <v>73.73</v>
      </c>
      <c r="H175">
        <v>84.26</v>
      </c>
    </row>
    <row r="176" spans="1:8" x14ac:dyDescent="0.75">
      <c r="A176" t="s">
        <v>189</v>
      </c>
      <c r="B176" t="s">
        <v>190</v>
      </c>
      <c r="C176" t="str">
        <f t="shared" si="2"/>
        <v>SAN MARTINBELLAVISTA</v>
      </c>
      <c r="D176">
        <v>63.88</v>
      </c>
      <c r="E176">
        <v>54.57</v>
      </c>
      <c r="F176">
        <v>76.19</v>
      </c>
      <c r="G176">
        <v>65.89</v>
      </c>
      <c r="H176">
        <v>57.24</v>
      </c>
    </row>
    <row r="177" spans="1:8" x14ac:dyDescent="0.75">
      <c r="A177" t="s">
        <v>189</v>
      </c>
      <c r="B177" t="s">
        <v>191</v>
      </c>
      <c r="C177" t="str">
        <f t="shared" si="2"/>
        <v>SAN MARTINEL DORADO</v>
      </c>
      <c r="D177">
        <v>77.010000000000005</v>
      </c>
      <c r="E177">
        <v>69.010000000000005</v>
      </c>
      <c r="F177">
        <v>82.44</v>
      </c>
      <c r="G177">
        <v>78.540000000000006</v>
      </c>
      <c r="H177">
        <v>72.95</v>
      </c>
    </row>
    <row r="178" spans="1:8" x14ac:dyDescent="0.75">
      <c r="A178" t="s">
        <v>189</v>
      </c>
      <c r="B178" t="s">
        <v>192</v>
      </c>
      <c r="C178" t="str">
        <f t="shared" si="2"/>
        <v>SAN MARTINHUALLAGA</v>
      </c>
      <c r="D178">
        <v>68.31</v>
      </c>
      <c r="E178">
        <v>60.68</v>
      </c>
      <c r="F178">
        <v>77.23</v>
      </c>
      <c r="G178">
        <v>72.45</v>
      </c>
      <c r="H178">
        <v>53.69</v>
      </c>
    </row>
    <row r="179" spans="1:8" x14ac:dyDescent="0.75">
      <c r="A179" t="s">
        <v>189</v>
      </c>
      <c r="B179" t="s">
        <v>193</v>
      </c>
      <c r="C179" t="str">
        <f t="shared" si="2"/>
        <v>SAN MARTINLAMAS</v>
      </c>
      <c r="D179">
        <v>70.53</v>
      </c>
      <c r="E179">
        <v>64.05</v>
      </c>
      <c r="F179">
        <v>76.77</v>
      </c>
      <c r="G179">
        <v>72.06</v>
      </c>
      <c r="H179">
        <v>66.489999999999995</v>
      </c>
    </row>
    <row r="180" spans="1:8" x14ac:dyDescent="0.75">
      <c r="A180" t="s">
        <v>189</v>
      </c>
      <c r="B180" t="s">
        <v>194</v>
      </c>
      <c r="C180" t="str">
        <f t="shared" si="2"/>
        <v>SAN MARTINMARISCAL CACERES</v>
      </c>
      <c r="D180">
        <v>57</v>
      </c>
      <c r="E180">
        <v>50.82</v>
      </c>
      <c r="F180">
        <v>67.59</v>
      </c>
      <c r="G180">
        <v>60.46</v>
      </c>
      <c r="H180">
        <v>47.36</v>
      </c>
    </row>
    <row r="181" spans="1:8" x14ac:dyDescent="0.75">
      <c r="A181" t="s">
        <v>189</v>
      </c>
      <c r="B181" t="s">
        <v>195</v>
      </c>
      <c r="C181" t="str">
        <f t="shared" si="2"/>
        <v>SAN MARTINMOYOBAMBA</v>
      </c>
      <c r="D181">
        <v>56.75</v>
      </c>
      <c r="E181">
        <v>45.69</v>
      </c>
      <c r="F181">
        <v>75.97</v>
      </c>
      <c r="G181">
        <v>61.09</v>
      </c>
      <c r="H181">
        <v>44.62</v>
      </c>
    </row>
    <row r="182" spans="1:8" x14ac:dyDescent="0.75">
      <c r="A182" t="s">
        <v>189</v>
      </c>
      <c r="B182" t="s">
        <v>196</v>
      </c>
      <c r="C182" t="str">
        <f t="shared" si="2"/>
        <v>SAN MARTINPICOTA</v>
      </c>
      <c r="D182">
        <v>60.27</v>
      </c>
      <c r="E182">
        <v>52.88</v>
      </c>
      <c r="F182">
        <v>72.91</v>
      </c>
      <c r="G182">
        <v>62.1</v>
      </c>
      <c r="H182">
        <v>54.43</v>
      </c>
    </row>
    <row r="183" spans="1:8" x14ac:dyDescent="0.75">
      <c r="A183" t="s">
        <v>189</v>
      </c>
      <c r="B183" t="s">
        <v>197</v>
      </c>
      <c r="C183" t="str">
        <f t="shared" si="2"/>
        <v>SAN MARTINRIOJA</v>
      </c>
      <c r="D183">
        <v>58.65</v>
      </c>
      <c r="E183">
        <v>53.42</v>
      </c>
      <c r="F183">
        <v>74.52</v>
      </c>
      <c r="G183">
        <v>62.65</v>
      </c>
      <c r="H183">
        <v>46.57</v>
      </c>
    </row>
    <row r="184" spans="1:8" x14ac:dyDescent="0.75">
      <c r="A184" t="s">
        <v>189</v>
      </c>
      <c r="B184" t="s">
        <v>189</v>
      </c>
      <c r="C184" t="str">
        <f t="shared" si="2"/>
        <v>SAN MARTINSAN MARTIN</v>
      </c>
      <c r="D184">
        <v>42.27</v>
      </c>
      <c r="E184">
        <v>39.21</v>
      </c>
      <c r="F184">
        <v>74.260000000000005</v>
      </c>
      <c r="G184">
        <v>44.86</v>
      </c>
      <c r="H184">
        <v>37.299999999999997</v>
      </c>
    </row>
    <row r="185" spans="1:8" x14ac:dyDescent="0.75">
      <c r="A185" t="s">
        <v>189</v>
      </c>
      <c r="B185" t="s">
        <v>198</v>
      </c>
      <c r="C185" t="str">
        <f t="shared" si="2"/>
        <v>SAN MARTINTOCACHE</v>
      </c>
      <c r="D185">
        <v>53.75</v>
      </c>
      <c r="E185">
        <v>43.53</v>
      </c>
      <c r="F185">
        <v>64.459999999999994</v>
      </c>
      <c r="G185">
        <v>54.59</v>
      </c>
      <c r="H185">
        <v>50.74</v>
      </c>
    </row>
    <row r="186" spans="1:8" x14ac:dyDescent="0.75">
      <c r="A186" t="s">
        <v>199</v>
      </c>
      <c r="B186" t="s">
        <v>200</v>
      </c>
      <c r="C186" t="str">
        <f t="shared" si="2"/>
        <v>TACNACANDARAVE</v>
      </c>
      <c r="D186">
        <v>59.74</v>
      </c>
      <c r="E186">
        <v>56.89</v>
      </c>
      <c r="F186">
        <v>65.040000000000006</v>
      </c>
      <c r="G186">
        <v>52.37</v>
      </c>
      <c r="H186">
        <v>72.23</v>
      </c>
    </row>
    <row r="187" spans="1:8" x14ac:dyDescent="0.75">
      <c r="A187" t="s">
        <v>199</v>
      </c>
      <c r="B187" t="s">
        <v>201</v>
      </c>
      <c r="C187" t="str">
        <f t="shared" si="2"/>
        <v>TACNAJORGE BASADRE</v>
      </c>
      <c r="D187">
        <v>20.14</v>
      </c>
      <c r="E187">
        <v>11.73</v>
      </c>
      <c r="F187">
        <v>33.04</v>
      </c>
      <c r="G187">
        <v>13.41</v>
      </c>
      <c r="H187">
        <v>38.200000000000003</v>
      </c>
    </row>
    <row r="188" spans="1:8" x14ac:dyDescent="0.75">
      <c r="A188" t="s">
        <v>199</v>
      </c>
      <c r="B188" t="s">
        <v>199</v>
      </c>
      <c r="C188" t="str">
        <f t="shared" si="2"/>
        <v>TACNATACNA</v>
      </c>
      <c r="D188">
        <v>33.159999999999997</v>
      </c>
      <c r="E188">
        <v>32.33</v>
      </c>
      <c r="F188">
        <v>43.57</v>
      </c>
      <c r="G188" s="3">
        <v>43707</v>
      </c>
      <c r="H188">
        <v>37.28</v>
      </c>
    </row>
    <row r="189" spans="1:8" x14ac:dyDescent="0.75">
      <c r="A189" t="s">
        <v>199</v>
      </c>
      <c r="B189" t="s">
        <v>202</v>
      </c>
      <c r="C189" t="str">
        <f t="shared" si="2"/>
        <v>TACNATARATA</v>
      </c>
      <c r="D189">
        <v>61.59</v>
      </c>
      <c r="E189">
        <v>56.59</v>
      </c>
      <c r="F189">
        <v>76.64</v>
      </c>
      <c r="G189">
        <v>54.92</v>
      </c>
      <c r="H189">
        <v>70.61</v>
      </c>
    </row>
    <row r="190" spans="1:8" x14ac:dyDescent="0.75">
      <c r="A190" t="s">
        <v>203</v>
      </c>
      <c r="B190" t="s">
        <v>204</v>
      </c>
      <c r="C190" t="str">
        <f t="shared" si="2"/>
        <v>TUMBESCONTRALMIRANTE VILLAR</v>
      </c>
      <c r="D190">
        <v>38.799999999999997</v>
      </c>
      <c r="E190">
        <v>37.81</v>
      </c>
      <c r="F190">
        <v>42.6</v>
      </c>
      <c r="G190">
        <v>40.61</v>
      </c>
      <c r="H190">
        <v>33.06</v>
      </c>
    </row>
    <row r="191" spans="1:8" x14ac:dyDescent="0.75">
      <c r="A191" t="s">
        <v>203</v>
      </c>
      <c r="B191" t="s">
        <v>203</v>
      </c>
      <c r="C191" t="str">
        <f t="shared" si="2"/>
        <v>TUMBESTUMBES</v>
      </c>
      <c r="D191">
        <v>35.99</v>
      </c>
      <c r="E191">
        <v>35.18</v>
      </c>
      <c r="F191">
        <v>46.18</v>
      </c>
      <c r="G191">
        <v>38.799999999999997</v>
      </c>
      <c r="H191" s="2">
        <v>43494</v>
      </c>
    </row>
    <row r="192" spans="1:8" x14ac:dyDescent="0.75">
      <c r="A192" t="s">
        <v>203</v>
      </c>
      <c r="B192" t="s">
        <v>205</v>
      </c>
      <c r="C192" t="str">
        <f t="shared" si="2"/>
        <v>TUMBESZARUMILLA</v>
      </c>
      <c r="D192">
        <v>48.09</v>
      </c>
      <c r="E192">
        <v>46.59</v>
      </c>
      <c r="F192">
        <v>64.19</v>
      </c>
      <c r="G192">
        <v>50.51</v>
      </c>
      <c r="H192">
        <v>41.34</v>
      </c>
    </row>
    <row r="193" spans="1:8" x14ac:dyDescent="0.75">
      <c r="A193" t="s">
        <v>155</v>
      </c>
      <c r="B193" t="s">
        <v>206</v>
      </c>
      <c r="C193" t="str">
        <f t="shared" si="2"/>
        <v>UCAYALIATALAYA</v>
      </c>
      <c r="D193">
        <v>51.57</v>
      </c>
      <c r="E193">
        <v>34.200000000000003</v>
      </c>
      <c r="F193">
        <v>64.790000000000006</v>
      </c>
      <c r="G193">
        <v>49.91</v>
      </c>
      <c r="H193">
        <v>55.27</v>
      </c>
    </row>
    <row r="194" spans="1:8" x14ac:dyDescent="0.75">
      <c r="A194" t="s">
        <v>155</v>
      </c>
      <c r="B194" t="s">
        <v>207</v>
      </c>
      <c r="C194" t="str">
        <f t="shared" si="2"/>
        <v>UCAYALICORONEL PORTILLO</v>
      </c>
      <c r="D194">
        <v>43.03</v>
      </c>
      <c r="E194">
        <v>37.89</v>
      </c>
      <c r="F194">
        <v>72.680000000000007</v>
      </c>
      <c r="G194">
        <v>43.03</v>
      </c>
      <c r="H194">
        <v>43.04</v>
      </c>
    </row>
    <row r="195" spans="1:8" x14ac:dyDescent="0.75">
      <c r="A195" t="s">
        <v>155</v>
      </c>
      <c r="B195" t="s">
        <v>208</v>
      </c>
      <c r="C195" t="str">
        <f t="shared" ref="C195:C196" si="3">UPPER(_xlfn.CONCAT(A195:B195))</f>
        <v>UCAYALIPADRE ABAD</v>
      </c>
      <c r="D195">
        <v>58.32</v>
      </c>
      <c r="E195">
        <v>45.11</v>
      </c>
      <c r="F195">
        <v>73.5</v>
      </c>
      <c r="G195">
        <v>59.06</v>
      </c>
      <c r="H195">
        <v>55.99</v>
      </c>
    </row>
    <row r="196" spans="1:8" x14ac:dyDescent="0.75">
      <c r="A196" t="s">
        <v>155</v>
      </c>
      <c r="B196" t="s">
        <v>209</v>
      </c>
      <c r="C196" t="str">
        <f t="shared" si="3"/>
        <v>UCAYALIPURUS</v>
      </c>
      <c r="D196">
        <v>50.24</v>
      </c>
      <c r="E196">
        <v>25.43</v>
      </c>
      <c r="F196">
        <v>69.95</v>
      </c>
      <c r="G196">
        <v>52.53</v>
      </c>
      <c r="H196">
        <v>42.11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Ariadna F. Meza Chávez</dc:creator>
  <cp:lastModifiedBy>Ariadna F. Meza Chávez</cp:lastModifiedBy>
  <dcterms:created xsi:type="dcterms:W3CDTF">2020-06-07T05:19:41Z</dcterms:created>
  <dcterms:modified xsi:type="dcterms:W3CDTF">2020-06-07T05:26:07Z</dcterms:modified>
</cp:coreProperties>
</file>