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3A3D41FC-5C4C-B447-B496-5BB743BDFE79}" xr6:coauthVersionLast="47" xr6:coauthVersionMax="47" xr10:uidLastSave="{00000000-0000-0000-0000-000000000000}"/>
  <bookViews>
    <workbookView xWindow="0" yWindow="500" windowWidth="28800" windowHeight="161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matrix!$A$1:$L$204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<sst xmlns="http://schemas.openxmlformats.org/spreadsheetml/2006/main" count="1964" uniqueCount="503">
  <si>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</si>
  <si>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</si>
  <si>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</si>
  <si>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</si>
  <si>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</si>
  <si>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</si>
  <si>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</si>
  <si>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</si>
  <si>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</si>
  <si>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</si>
  <si>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</si>
  <si>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</si>
  <si>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</si>
  <si>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</si>
  <si>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</si>
  <si>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</si>
  <si>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</si>
  <si>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</si>
  <si>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</si>
  <si>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</si>
  <si>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</si>
  <si>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</si>
  <si>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</si>
  <si>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</si>
  <si>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</si>
  <si>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</si>
  <si>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</si>
  <si>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</si>
  <si>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</si>
  <si>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</si>
  <si>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</si>
  <si>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</si>
  <si>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</si>
  <si>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</si>
  <si>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</si>
  <si>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</si>
  <si>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</si>
  <si>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</si>
  <si>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</si>
  <si>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</si>
  <si>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</si>
  <si>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</si>
  <si>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</si>
  <si>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</si>
  <si>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</si>
  <si>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</si>
  <si>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</si>
  <si>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</si>
  <si>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</si>
  <si>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</si>
  <si>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</si>
  <si>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</si>
  <si>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</si>
  <si>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</si>
  <si>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</si>
  <si>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</si>
  <si>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</si>
  <si>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</si>
  <si>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</si>
  <si>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</si>
  <si>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</si>
  <si>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</si>
  <si>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</si>
  <si>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</si>
  <si>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</si>
  <si>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</si>
  <si>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</si>
  <si>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</si>
  <si>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</si>
  <si>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</si>
  <si>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</si>
  <si>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</si>
  <si>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</si>
  <si>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</si>
  <si>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</si>
  <si>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</si>
  <si>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</si>
  <si>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</si>
  <si>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</si>
  <si>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</si>
  <si>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</si>
  <si>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</si>
  <si>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</si>
  <si>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</si>
  <si>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</si>
  <si>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</si>
  <si>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</si>
  <si>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</si>
  <si>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</si>
  <si>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</si>
  <si>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</si>
  <si>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</si>
  <si>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</si>
  <si>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</si>
  <si>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</si>
  <si>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</si>
  <si>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</si>
  <si>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</si>
  <si>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</si>
  <si>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</si>
  <si>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</si>
  <si>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</si>
  <si>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</si>
  <si>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</si>
  <si>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</si>
  <si>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</si>
  <si>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</si>
  <si>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</si>
  <si>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</si>
  <si>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</si>
  <si>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</si>
  <si>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</si>
  <si>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</si>
  <si>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</si>
  <si>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</si>
  <si>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</si>
  <si>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</si>
  <si>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</si>
  <si>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</si>
  <si>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</si>
  <si>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</si>
  <si>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</si>
  <si>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</si>
  <si>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</si>
  <si>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</si>
  <si>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</si>
  <si>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</si>
  <si>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</si>
  <si>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</si>
  <si>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</si>
  <si>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</si>
  <si>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</si>
  <si>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</si>
  <si>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</si>
  <si>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</si>
  <si>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</si>
  <si>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</si>
  <si>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</si>
  <si>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</si>
  <si>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</si>
  <si>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</si>
  <si>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</si>
  <si>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</si>
  <si>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</si>
  <si>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</si>
  <si>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</si>
  <si>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</si>
  <si>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</si>
  <si>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</si>
  <si>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</si>
  <si>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</si>
  <si>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</si>
  <si>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</si>
  <si>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</si>
  <si>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</si>
  <si>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</si>
  <si>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</si>
  <si>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</si>
  <si>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</si>
  <si>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</si>
  <si>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</si>
  <si>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</si>
  <si>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</si>
  <si>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</si>
  <si>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</si>
  <si>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</si>
  <si>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</si>
  <si>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</si>
  <si>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</si>
  <si>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</si>
  <si>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</si>
  <si>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</si>
  <si>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</si>
  <si>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</si>
  <si>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</si>
  <si>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</si>
  <si>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</si>
  <si>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</si>
  <si>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</si>
  <si>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</si>
  <si>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</si>
  <si>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</si>
  <si>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</si>
  <si>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</si>
  <si>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</si>
  <si>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</si>
  <si>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</si>
  <si>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</si>
  <si>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</si>
  <si>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</si>
  <si>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</si>
  <si>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</si>
  <si>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</si>
  <si>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</si>
  <si>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</si>
  <si>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</si>
  <si>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</si>
  <si>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</si>
  <si>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</si>
  <si>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</si>
  <si>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</si>
  <si>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</si>
  <si>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</si>
  <si>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</si>
  <si>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</si>
  <si>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</si>
  <si>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</si>
  <si>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</si>
  <si>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</si>
  <si>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</si>
  <si>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</si>
  <si>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</si>
  <si>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</si>
  <si>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</si>
  <si>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</si>
  <si>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</si>
  <si>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</si>
  <si>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</si>
  <si>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</si>
  <si>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</si>
  <si>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</si>
  <si>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</si>
  <si>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</si>
  <si>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</si>
  <si>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</si>
  <si>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</si>
  <si>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</si>
  <si>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</si>
  <si>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</si>
  <si>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</si>
  <si>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</si>
  <si>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</si>
  <si>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</si>
  <si>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</si>
  <si>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</si>
  <si>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</si>
  <si>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</si>
  <si>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</si>
  <si>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</si>
  <si>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</si>
  <si>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</si>
  <si>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</si>
  <si>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</si>
  <si>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</si>
  <si>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</si>
  <si>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</si>
  <si>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</si>
  <si>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</si>
  <si>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</si>
  <si>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</si>
  <si>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</si>
  <si>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</si>
  <si>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</si>
  <si>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</si>
  <si>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</si>
  <si>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</si>
  <si>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</si>
  <si>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</si>
  <si>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</si>
  <si>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</si>
  <si>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</si>
  <si>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</si>
  <si>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</si>
  <si>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</si>
  <si>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</si>
  <si>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</si>
  <si>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</si>
  <si>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</si>
  <si>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</si>
  <si>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</si>
  <si>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</si>
  <si>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</si>
  <si>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</si>
  <si>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</si>
  <si>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</si>
  <si>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</si>
  <si>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</si>
  <si>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</si>
  <si>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</si>
  <si>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</si>
  <si>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</si>
  <si>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</si>
  <si>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</si>
  <si>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</si>
  <si>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</si>
  <si>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</si>
  <si>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</si>
  <si>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</si>
  <si>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</si>
  <si>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</si>
  <si>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</si>
  <si>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</si>
  <si>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</si>
  <si>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</si>
  <si>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</si>
  <si>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</si>
  <si>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</si>
  <si>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</si>
  <si>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</si>
  <si>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</si>
  <si>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</si>
  <si>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</si>
  <si>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</si>
  <si>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</si>
  <si>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</si>
  <si>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</si>
  <si>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</si>
  <si>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</si>
  <si>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</si>
  <si>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</si>
  <si>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</si>
  <si>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</si>
  <si>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</si>
  <si>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</si>
  <si>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</si>
  <si>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</si>
  <si>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</si>
  <si>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</si>
  <si>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</si>
  <si>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</si>
  <si>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</si>
  <si>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</si>
  <si>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</si>
  <si>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</si>
  <si>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</si>
  <si>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</si>
  <si>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</si>
  <si>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</si>
  <si>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</si>
  <si>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</si>
  <si>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</si>
  <si>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</si>
  <si>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</si>
  <si>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</si>
  <si>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</si>
  <si>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</si>
  <si>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</si>
  <si>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</si>
  <si>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</si>
  <si>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</si>
  <si>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</si>
  <si>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</si>
  <si>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</si>
  <si>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</si>
  <si>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</si>
  <si>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</si>
  <si>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</si>
  <si>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</si>
  <si>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</si>
  <si>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</si>
  <si>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</si>
  <si>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</si>
  <si>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</si>
  <si>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</si>
  <si>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</si>
  <si>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</si>
  <si>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</si>
  <si>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</si>
  <si>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</si>
  <si>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</si>
  <si>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</si>
  <si>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</si>
  <si>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</si>
  <si>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</si>
  <si>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</si>
  <si>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</si>
  <si>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</si>
  <si>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</si>
  <si>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</si>
  <si>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</si>
  <si>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</si>
  <si>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</si>
  <si>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</si>
  <si>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</si>
  <si>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</si>
  <si>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</si>
  <si>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</si>
  <si>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</si>
  <si>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</si>
  <si>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</si>
  <si>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</si>
  <si>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</si>
  <si>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</si>
  <si>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</si>
  <si>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</si>
  <si>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</si>
  <si>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</si>
  <si>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</si>
  <si>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</si>
  <si>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</si>
  <si>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</si>
  <si>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</si>
  <si>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</si>
  <si>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</si>
  <si>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</si>
  <si>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</si>
  <si>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</si>
  <si>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</si>
  <si>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</si>
  <si>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</si>
  <si>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</si>
  <si>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</si>
  <si>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</si>
  <si>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</si>
  <si>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</si>
  <si>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</si>
  <si>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</si>
  <si>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</si>
  <si>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</si>
  <si>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</si>
  <si>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</si>
  <si>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</si>
  <si>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</si>
  <si>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</si>
  <si>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</si>
  <si>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</si>
  <si>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</si>
  <si>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</si>
  <si>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</si>
  <si>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</si>
  <si>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</si>
  <si>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</si>
  <si>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</si>
  <si>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</si>
  <si>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</si>
  <si>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</si>
  <si>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</si>
  <si>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</si>
  <si>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</si>
  <si>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</si>
  <si>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</si>
  <si>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</si>
  <si>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</si>
  <si>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</si>
  <si>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</si>
  <si>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</si>
  <si>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</si>
  <si>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</si>
  <si>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</si>
  <si>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</si>
  <si>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</si>
  <si>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</si>
  <si>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</si>
  <si>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</si>
  <si>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</si>
  <si>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</si>
  <si>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</si>
  <si>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</si>
  <si>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</si>
  <si>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</si>
  <si>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</si>
  <si>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</si>
  <si>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</si>
  <si>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</si>
  <si>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</si>
  <si>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</si>
  <si>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Original cost data from PCDB, see if BP time series is longer</t>
  </si>
  <si>
    <t>BP cost data</t>
  </si>
  <si>
    <t>World Bank cost data</t>
  </si>
  <si>
    <t>Nemet cost data</t>
  </si>
  <si>
    <t>IRENA cost data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</si>
  <si>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</si>
  <si>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</si>
  <si>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</si>
  <si>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</si>
  <si>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</si>
  <si>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</si>
  <si>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</si>
  <si>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</si>
  <si>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</si>
  <si>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</si>
  <si>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</si>
  <si>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</si>
  <si>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</si>
  <si>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</si>
  <si>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</si>
  <si>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</si>
  <si>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Also data from Nemet</t>
  </si>
  <si>
    <t>maybe this goes separately as just the price of copper (not specifically primary copper?)</t>
  </si>
  <si>
    <t>USGS cost data</t>
  </si>
  <si>
    <t>69 have cost data</t>
  </si>
  <si>
    <t>FAOSTAT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</si>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</sst>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90.018774884258" createdVersion="8" refreshedVersion="8" minRefreshableVersion="3" recordCount="203" xr:uid="{8FDF530D-170D-D944-8E51-A09DA6EC40D3}">
  <cacheSource type="worksheet">
    <worksheetSource ref="A1:K204" sheet="matrix"/>
  </cacheSource>
  <cacheFields count="10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Infrastructure"/>
        <s v="Storage technology"/>
        <s v="Space and defense"/>
      </sharedItems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1960"/>
    <s v="1972"/>
    <n v="12"/>
    <s v="1960-1972"/>
    <x v="0"/>
    <s v="x"/>
    <m/>
    <s v="x"/>
  </r>
  <r>
    <s v="Acrylonitrile"/>
    <x v="0"/>
    <s v="1959"/>
    <s v="1972"/>
    <n v="13"/>
    <s v="1959-1972"/>
    <x v="0"/>
    <s v="x"/>
    <m/>
    <s v="x"/>
  </r>
  <r>
    <s v="Air-Source Heat Pumps"/>
    <x v="1"/>
    <s v="2003"/>
    <s v="2022"/>
    <n v="19"/>
    <s v="2003-2022"/>
    <x v="0"/>
    <s v="x"/>
    <m/>
    <m/>
  </r>
  <r>
    <s v="All Biofuels"/>
    <x v="2"/>
    <s v="1990"/>
    <s v="2021"/>
    <n v="31"/>
    <s v="1990-2021"/>
    <x v="1"/>
    <s v="x"/>
    <s v="x"/>
    <s v="x"/>
  </r>
  <r>
    <s v="Amazon Prime users"/>
    <x v="3"/>
    <s v="2014"/>
    <s v="2018"/>
    <n v="4"/>
    <s v="2014-2018"/>
    <x v="1"/>
    <s v="x"/>
    <m/>
    <m/>
  </r>
  <r>
    <s v="Ammonia Synthesis"/>
    <x v="0"/>
    <s v="1905"/>
    <s v="2022"/>
    <n v="117"/>
    <s v="1905-2022"/>
    <x v="0"/>
    <s v="x"/>
    <s v="x"/>
    <m/>
  </r>
  <r>
    <s v="Aniline"/>
    <x v="0"/>
    <s v="1961"/>
    <s v="1972"/>
    <n v="11"/>
    <s v="1961-1972"/>
    <x v="0"/>
    <s v="x"/>
    <m/>
    <s v="x"/>
  </r>
  <r>
    <s v="Aquaculture production"/>
    <x v="4"/>
    <s v="1960"/>
    <s v="2020"/>
    <n v="60"/>
    <s v="1960-2020"/>
    <x v="0"/>
    <s v="x"/>
    <s v="x"/>
    <m/>
  </r>
  <r>
    <s v="Automatic transmission"/>
    <x v="5"/>
    <s v="1910"/>
    <s v="1984"/>
    <n v="74"/>
    <s v="1910-1984"/>
    <x v="1"/>
    <s v="x"/>
    <m/>
    <m/>
  </r>
  <r>
    <s v="BCG Vaccine"/>
    <x v="6"/>
    <s v="1980"/>
    <s v="2021"/>
    <n v="41"/>
    <s v="1980-2021"/>
    <x v="0"/>
    <m/>
    <s v="x"/>
    <m/>
  </r>
  <r>
    <s v="Beer Production"/>
    <x v="6"/>
    <s v="1750"/>
    <s v="2007"/>
    <n v="257"/>
    <s v="1750-2007"/>
    <x v="0"/>
    <s v="x"/>
    <s v="x"/>
    <m/>
  </r>
  <r>
    <s v="Benzene"/>
    <x v="0"/>
    <s v="1952"/>
    <s v="1968"/>
    <n v="16"/>
    <s v="1952-1968"/>
    <x v="0"/>
    <s v="x"/>
    <m/>
    <s v="x"/>
  </r>
  <r>
    <s v="Bicycles"/>
    <x v="5"/>
    <s v="1861"/>
    <s v="2007"/>
    <n v="146"/>
    <s v="1861-2007"/>
    <x v="0"/>
    <s v="x"/>
    <m/>
    <m/>
  </r>
  <r>
    <s v="Biogas"/>
    <x v="2"/>
    <s v="2000"/>
    <s v="2021"/>
    <n v="21"/>
    <s v="2000-2021"/>
    <x v="0"/>
    <s v="x"/>
    <s v="x"/>
    <s v="x"/>
  </r>
  <r>
    <s v="Bisphenol A"/>
    <x v="0"/>
    <s v="1959"/>
    <s v="1972"/>
    <n v="13"/>
    <s v="1959-1972"/>
    <x v="0"/>
    <s v="x"/>
    <m/>
    <s v="x"/>
  </r>
  <r>
    <s v="Cable TV"/>
    <x v="7"/>
    <s v="1968"/>
    <s v="1997"/>
    <n v="29"/>
    <s v="1968-1997"/>
    <x v="1"/>
    <s v="x"/>
    <m/>
    <m/>
  </r>
  <r>
    <s v="Cadmium Refining"/>
    <x v="8"/>
    <s v="1990"/>
    <s v="2012"/>
    <n v="22"/>
    <s v="1990-2012"/>
    <x v="0"/>
    <s v="x"/>
    <s v="x"/>
    <s v="x"/>
  </r>
  <r>
    <s v="Canals"/>
    <x v="9"/>
    <s v="1794"/>
    <s v="1861"/>
    <n v="67"/>
    <s v="1794-1861"/>
    <x v="0"/>
    <s v="x"/>
    <m/>
    <m/>
  </r>
  <r>
    <s v="Cane Sugar Production"/>
    <x v="6"/>
    <s v="1750"/>
    <s v="2010"/>
    <n v="260"/>
    <s v="1750-2010"/>
    <x v="0"/>
    <s v="x"/>
    <s v="x"/>
    <s v="x"/>
  </r>
  <r>
    <s v="Caprolactam"/>
    <x v="0"/>
    <s v="1962"/>
    <s v="1972"/>
    <n v="10"/>
    <s v="1962-1972"/>
    <x v="0"/>
    <s v="x"/>
    <m/>
    <s v="x"/>
  </r>
  <r>
    <s v="Capture fisheries production"/>
    <x v="4"/>
    <s v="1960"/>
    <s v="2020"/>
    <n v="60"/>
    <s v="1960-2020"/>
    <x v="0"/>
    <s v="x"/>
    <s v="x"/>
    <m/>
  </r>
  <r>
    <s v="Carbon Capture &amp; Sequestration"/>
    <x v="2"/>
    <s v="1971"/>
    <s v="2019"/>
    <n v="48"/>
    <s v="1971-2019"/>
    <x v="0"/>
    <s v="x"/>
    <m/>
    <m/>
  </r>
  <r>
    <s v="Caustic Soda"/>
    <x v="0"/>
    <s v="1899"/>
    <s v="2008"/>
    <n v="109"/>
    <s v="1899-2008"/>
    <x v="0"/>
    <s v="x"/>
    <s v="x"/>
    <m/>
  </r>
  <r>
    <s v="Cellphones"/>
    <x v="7"/>
    <s v="1975"/>
    <s v="2010"/>
    <n v="35"/>
    <s v="1975-2010"/>
    <x v="0"/>
    <s v="x"/>
    <s v="x"/>
    <m/>
  </r>
  <r>
    <s v="Cement production"/>
    <x v="8"/>
    <s v="1900"/>
    <s v="2019"/>
    <n v="119"/>
    <s v="1900-2019"/>
    <x v="0"/>
    <s v="x"/>
    <m/>
    <s v="x"/>
  </r>
  <r>
    <s v="Central heating"/>
    <x v="1"/>
    <s v="1900"/>
    <s v="1970"/>
    <n v="70"/>
    <s v="1900-1970"/>
    <x v="1"/>
    <s v="x"/>
    <m/>
    <m/>
  </r>
  <r>
    <s v="Coal Power"/>
    <x v="2"/>
    <s v="1908"/>
    <s v="2000"/>
    <n v="92"/>
    <s v="1908-2000"/>
    <x v="0"/>
    <s v="x"/>
    <m/>
    <m/>
  </r>
  <r>
    <s v="Coal Production"/>
    <x v="2"/>
    <s v="1981"/>
    <s v="2021"/>
    <n v="40"/>
    <s v="1981-2021"/>
    <x v="1"/>
    <s v="x"/>
    <s v="x"/>
    <s v="x"/>
  </r>
  <r>
    <s v="Cobalt Mine Production"/>
    <x v="8"/>
    <s v="1995"/>
    <s v="2021"/>
    <n v="26"/>
    <s v="1995-2021"/>
    <x v="0"/>
    <s v="x"/>
    <s v="x"/>
    <s v="x"/>
  </r>
  <r>
    <s v="Colour TV"/>
    <x v="7"/>
    <s v="1966"/>
    <s v="2005"/>
    <n v="39"/>
    <s v="1966-2005"/>
    <x v="1"/>
    <s v="x"/>
    <m/>
    <m/>
  </r>
  <r>
    <s v="Compact fluorescent light bulbs"/>
    <x v="1"/>
    <s v="1990"/>
    <s v="2003"/>
    <n v="13"/>
    <s v="1990-2003"/>
    <x v="0"/>
    <s v="x"/>
    <m/>
    <m/>
  </r>
  <r>
    <s v="Compressed air energy storage"/>
    <x v="10"/>
    <s v="1991"/>
    <s v="2020"/>
    <n v="29"/>
    <s v="1991-2020"/>
    <x v="1"/>
    <s v="x"/>
    <s v="x"/>
    <m/>
  </r>
  <r>
    <s v="Computing Growth"/>
    <x v="3"/>
    <s v="1900"/>
    <s v="1998"/>
    <n v="98"/>
    <s v="1900-1998"/>
    <x v="0"/>
    <s v="x"/>
    <m/>
    <m/>
  </r>
  <r>
    <s v="Concentrated Solar Power"/>
    <x v="2"/>
    <s v="1985"/>
    <s v="2022"/>
    <n v="37"/>
    <s v="1985-2022"/>
    <x v="0"/>
    <s v="x"/>
    <m/>
    <s v="x"/>
  </r>
  <r>
    <s v="Copper Mining"/>
    <x v="8"/>
    <s v="1990"/>
    <s v="2011"/>
    <n v="21"/>
    <s v="1990-2011"/>
    <x v="0"/>
    <s v="x"/>
    <s v="x"/>
    <m/>
  </r>
  <r>
    <s v="Copper Refining"/>
    <x v="8"/>
    <s v="1990"/>
    <s v="2011"/>
    <n v="21"/>
    <s v="1990-2011"/>
    <x v="0"/>
    <s v="x"/>
    <s v="x"/>
    <m/>
  </r>
  <r>
    <s v="Crop harvester"/>
    <x v="6"/>
    <s v="1961"/>
    <s v="2001"/>
    <n v="40"/>
    <s v="1961-2001"/>
    <x v="1"/>
    <s v="x"/>
    <s v="x"/>
    <m/>
  </r>
  <r>
    <s v="Crude Oil"/>
    <x v="2"/>
    <s v="1860"/>
    <s v="2008"/>
    <n v="148"/>
    <s v="1860-2008"/>
    <x v="0"/>
    <s v="x"/>
    <s v="x"/>
    <s v="x"/>
  </r>
  <r>
    <s v="Cyclohexane"/>
    <x v="0"/>
    <s v="1956"/>
    <s v="1972"/>
    <n v="16"/>
    <s v="1956-1972"/>
    <x v="0"/>
    <s v="x"/>
    <m/>
    <s v="x"/>
  </r>
  <r>
    <s v="Desalination capacity"/>
    <x v="4"/>
    <s v="1960"/>
    <s v="2020"/>
    <n v="60"/>
    <s v="1960-2020"/>
    <x v="0"/>
    <s v="x"/>
    <m/>
    <m/>
  </r>
  <r>
    <s v="Dishwashers"/>
    <x v="7"/>
    <s v="1922"/>
    <s v="2011"/>
    <n v="89"/>
    <s v="1922-2011"/>
    <x v="0"/>
    <s v="x"/>
    <m/>
    <m/>
  </r>
  <r>
    <s v="Disk brakes"/>
    <x v="5"/>
    <s v="1966"/>
    <s v="1984"/>
    <n v="18"/>
    <s v="1966-1984"/>
    <x v="1"/>
    <s v="x"/>
    <m/>
    <m/>
  </r>
  <r>
    <s v="DTP1 Vaccine"/>
    <x v="6"/>
    <s v="1980"/>
    <s v="2021"/>
    <n v="41"/>
    <s v="1980-2021"/>
    <x v="0"/>
    <s v="x"/>
    <s v="x"/>
    <m/>
  </r>
  <r>
    <s v="DTP3 Vaccine"/>
    <x v="6"/>
    <s v="1980"/>
    <s v="2021"/>
    <n v="41"/>
    <s v="1980-2021"/>
    <x v="0"/>
    <s v="x"/>
    <s v="x"/>
    <m/>
  </r>
  <r>
    <s v="Ebook reader"/>
    <x v="3"/>
    <s v="2009"/>
    <s v="2018"/>
    <n v="9"/>
    <s v="2009-2018"/>
    <x v="1"/>
    <s v="x"/>
    <m/>
    <m/>
  </r>
  <r>
    <s v="Electric Bicycles"/>
    <x v="5"/>
    <s v="1997"/>
    <s v="2010"/>
    <n v="13"/>
    <s v="1997-2010"/>
    <x v="0"/>
    <s v="x"/>
    <m/>
    <m/>
  </r>
  <r>
    <s v="Electric Range"/>
    <x v="7"/>
    <s v="1933"/>
    <s v="1986"/>
    <n v="53"/>
    <s v="1933-1986"/>
    <x v="1"/>
    <s v="x"/>
    <m/>
    <m/>
  </r>
  <r>
    <s v="Electricity"/>
    <x v="2"/>
    <s v="1985"/>
    <s v="2021"/>
    <n v="36"/>
    <s v="1985-2021"/>
    <x v="1"/>
    <s v="x"/>
    <s v="x"/>
    <m/>
  </r>
  <r>
    <s v="Electro-chemical capacitor"/>
    <x v="10"/>
    <s v="2012"/>
    <s v="2016"/>
    <n v="4"/>
    <s v="2012-2016"/>
    <x v="1"/>
    <s v="x"/>
    <s v="x"/>
    <m/>
  </r>
  <r>
    <s v="Electronic ignition"/>
    <x v="5"/>
    <s v="1962"/>
    <s v="1984"/>
    <n v="22"/>
    <s v="1962-1984"/>
    <x v="1"/>
    <s v="x"/>
    <m/>
    <m/>
  </r>
  <r>
    <s v="Ethanolamine"/>
    <x v="0"/>
    <s v="1955"/>
    <s v="1972"/>
    <n v="17"/>
    <s v="1955-1972"/>
    <x v="0"/>
    <s v="x"/>
    <m/>
    <s v="x"/>
  </r>
  <r>
    <s v="Ethyl Alcohol"/>
    <x v="0"/>
    <s v="1958"/>
    <s v="1972"/>
    <n v="14"/>
    <s v="1958-1972"/>
    <x v="0"/>
    <s v="x"/>
    <m/>
    <s v="x"/>
  </r>
  <r>
    <s v="Ethylene"/>
    <x v="0"/>
    <s v="1953"/>
    <s v="1968"/>
    <n v="15"/>
    <s v="1953-1968"/>
    <x v="0"/>
    <s v="x"/>
    <m/>
    <s v="x"/>
  </r>
  <r>
    <s v="Ethylene Glycol"/>
    <x v="0"/>
    <s v="1960"/>
    <s v="1972"/>
    <n v="12"/>
    <s v="1960-1972"/>
    <x v="0"/>
    <s v="x"/>
    <m/>
    <s v="x"/>
  </r>
  <r>
    <s v="Flow battery storage"/>
    <x v="10"/>
    <s v="2000"/>
    <s v="2018"/>
    <n v="18"/>
    <s v="2000-2018"/>
    <x v="0"/>
    <s v="x"/>
    <s v="x"/>
    <m/>
  </r>
  <r>
    <s v="Fluid Catalytic Cracking Refineries"/>
    <x v="2"/>
    <s v="1940"/>
    <s v="2007"/>
    <n v="67"/>
    <s v="1940-2007"/>
    <x v="0"/>
    <s v="x"/>
    <m/>
    <m/>
  </r>
  <r>
    <s v="Flush toilet"/>
    <x v="7"/>
    <s v="1860"/>
    <s v="1989"/>
    <n v="129"/>
    <s v="1860-1989"/>
    <x v="1"/>
    <s v="x"/>
    <m/>
    <m/>
  </r>
  <r>
    <s v="Flywheel battery storage"/>
    <x v="10"/>
    <s v="2006"/>
    <s v="2020"/>
    <n v="14"/>
    <s v="2006-2020"/>
    <x v="0"/>
    <s v="x"/>
    <s v="x"/>
    <m/>
  </r>
  <r>
    <s v="Formaldehyde"/>
    <x v="0"/>
    <s v="1962"/>
    <s v="1972"/>
    <n v="10"/>
    <s v="1962-1972"/>
    <x v="0"/>
    <s v="x"/>
    <m/>
    <s v="x"/>
  </r>
  <r>
    <s v="Freezer"/>
    <x v="7"/>
    <s v="1950"/>
    <s v="2011"/>
    <n v="61"/>
    <s v="1950-2011"/>
    <x v="0"/>
    <s v="x"/>
    <m/>
    <m/>
  </r>
  <r>
    <s v="Geothermal Energy"/>
    <x v="2"/>
    <s v="2000"/>
    <s v="2021"/>
    <n v="21"/>
    <s v="2000-2021"/>
    <x v="1"/>
    <s v="x"/>
    <s v="x"/>
    <s v="x"/>
  </r>
  <r>
    <s v="Gold production"/>
    <x v="8"/>
    <s v="1851"/>
    <s v="2018"/>
    <n v="167"/>
    <s v="1851-2018"/>
    <x v="0"/>
    <s v="x"/>
    <s v="x"/>
    <s v="x"/>
  </r>
  <r>
    <s v="Graphite Mine Production"/>
    <x v="8"/>
    <s v="1995"/>
    <s v="2021"/>
    <n v="26"/>
    <s v="1995-2021"/>
    <x v="0"/>
    <s v="x"/>
    <s v="x"/>
    <s v="x"/>
  </r>
  <r>
    <s v="Ground Source Heat Pumps"/>
    <x v="1"/>
    <s v="1995"/>
    <s v="2020"/>
    <n v="25"/>
    <s v="1995-2020"/>
    <x v="0"/>
    <s v="x"/>
    <m/>
    <m/>
  </r>
  <r>
    <s v="Heat thermal battery storage"/>
    <x v="10"/>
    <s v="2007"/>
    <s v="2017"/>
    <n v="10"/>
    <s v="2007-2017"/>
    <x v="0"/>
    <s v="x"/>
    <s v="x"/>
    <m/>
  </r>
  <r>
    <s v="HEPB3 Vaccine"/>
    <x v="6"/>
    <s v="1989"/>
    <s v="2021"/>
    <n v="32"/>
    <s v="1989-2021"/>
    <x v="0"/>
    <s v="x"/>
    <s v="x"/>
    <m/>
  </r>
  <r>
    <s v="HEPBB Vaccine"/>
    <x v="6"/>
    <s v="2000"/>
    <s v="2021"/>
    <n v="21"/>
    <s v="2000-2021"/>
    <x v="0"/>
    <s v="x"/>
    <s v="x"/>
    <m/>
  </r>
  <r>
    <s v="Herbicide-Tolerant Corn"/>
    <x v="6"/>
    <s v="1996"/>
    <s v="2022"/>
    <n v="26"/>
    <s v="1996-2022"/>
    <x v="0"/>
    <s v="x"/>
    <m/>
    <s v="x"/>
  </r>
  <r>
    <s v="Herbicide-Tolerant Cotton"/>
    <x v="6"/>
    <s v="1996"/>
    <s v="2022"/>
    <n v="26"/>
    <s v="1996-2022"/>
    <x v="0"/>
    <s v="x"/>
    <m/>
    <s v="x"/>
  </r>
  <r>
    <s v="Herbicide-Tolerant Soybeans"/>
    <x v="6"/>
    <s v="1996"/>
    <s v="2022"/>
    <n v="26"/>
    <s v="1996-2022"/>
    <x v="0"/>
    <s v="x"/>
    <m/>
    <s v="x"/>
  </r>
  <r>
    <s v="HIB3 Vaccine"/>
    <x v="6"/>
    <s v="1991"/>
    <s v="2021"/>
    <n v="30"/>
    <s v="1991-2021"/>
    <x v="0"/>
    <s v="x"/>
    <s v="x"/>
    <m/>
  </r>
  <r>
    <s v="High-Density Polyethylene"/>
    <x v="0"/>
    <s v="1958"/>
    <s v="1972"/>
    <n v="14"/>
    <s v="1958-1972"/>
    <x v="0"/>
    <s v="x"/>
    <m/>
    <s v="x"/>
  </r>
  <r>
    <s v="High-speed rail"/>
    <x v="9"/>
    <s v="1964"/>
    <s v="2021"/>
    <n v="57"/>
    <s v="1964-2021"/>
    <x v="0"/>
    <s v="x"/>
    <m/>
    <m/>
  </r>
  <r>
    <s v="Home air conditioning"/>
    <x v="7"/>
    <s v="1957"/>
    <s v="2011"/>
    <n v="54"/>
    <s v="1957-2011"/>
    <x v="0"/>
    <s v="x"/>
    <m/>
    <m/>
  </r>
  <r>
    <s v="Home computers"/>
    <x v="3"/>
    <s v="1992"/>
    <s v="2016"/>
    <n v="24"/>
    <s v="1992-2016"/>
    <x v="1"/>
    <s v="x"/>
    <m/>
    <m/>
  </r>
  <r>
    <s v="Household Internet access"/>
    <x v="3"/>
    <s v="1993"/>
    <s v="2016"/>
    <n v="23"/>
    <s v="1993-2016"/>
    <x v="1"/>
    <s v="x"/>
    <m/>
    <m/>
  </r>
  <r>
    <s v="Households with only mobile phones (no landlines)"/>
    <x v="3"/>
    <s v="2013"/>
    <s v="2018"/>
    <n v="5"/>
    <s v="2013-2018"/>
    <x v="1"/>
    <s v="x"/>
    <m/>
    <m/>
  </r>
  <r>
    <s v="Hydrochloric Acid"/>
    <x v="0"/>
    <s v="1929"/>
    <s v="2003"/>
    <n v="74"/>
    <s v="1929-2003"/>
    <x v="0"/>
    <s v="x"/>
    <s v="x"/>
    <m/>
  </r>
  <r>
    <s v="Hydroelectricity"/>
    <x v="2"/>
    <s v="1965"/>
    <s v="2021"/>
    <n v="56"/>
    <s v="1965-2021"/>
    <x v="0"/>
    <s v="x"/>
    <s v="x"/>
    <s v="x"/>
  </r>
  <r>
    <s v="Hydrofluoric Acid"/>
    <x v="0"/>
    <s v="1962"/>
    <s v="1972"/>
    <n v="10"/>
    <s v="1962-1972"/>
    <x v="0"/>
    <s v="x"/>
    <m/>
    <s v="x"/>
  </r>
  <r>
    <s v="Hydrogen storage"/>
    <x v="10"/>
    <s v="2012"/>
    <s v="2017"/>
    <n v="5"/>
    <s v="2012-2017"/>
    <x v="1"/>
    <m/>
    <s v="x"/>
    <m/>
  </r>
  <r>
    <s v="Insect-Resistant Corn"/>
    <x v="6"/>
    <s v="1996"/>
    <s v="2022"/>
    <n v="26"/>
    <s v="1996-2022"/>
    <x v="0"/>
    <s v="x"/>
    <m/>
    <m/>
  </r>
  <r>
    <s v="Insect-Resistant Cotton"/>
    <x v="6"/>
    <s v="1996"/>
    <s v="2022"/>
    <n v="26"/>
    <s v="1996-2022"/>
    <x v="0"/>
    <s v="x"/>
    <m/>
    <m/>
  </r>
  <r>
    <s v="Internet Backbone Bandwidth"/>
    <x v="3"/>
    <s v="1968"/>
    <s v="2004"/>
    <n v="36"/>
    <s v="1968-2004"/>
    <x v="0"/>
    <s v="x"/>
    <m/>
    <m/>
  </r>
  <r>
    <s v="Internet Traffic"/>
    <x v="3"/>
    <s v="1984"/>
    <s v="2014"/>
    <n v="30"/>
    <s v="1984-2014"/>
    <x v="0"/>
    <s v="x"/>
    <m/>
    <m/>
  </r>
  <r>
    <s v="IPV1 Vaccine"/>
    <x v="6"/>
    <s v="2015"/>
    <s v="2021"/>
    <n v="6"/>
    <s v="2015-2021"/>
    <x v="0"/>
    <s v="x"/>
    <s v="x"/>
    <m/>
  </r>
  <r>
    <s v="Iron"/>
    <x v="7"/>
    <s v="1933"/>
    <s v="1970"/>
    <n v="37"/>
    <s v="1933-1970"/>
    <x v="1"/>
    <s v="x"/>
    <m/>
    <m/>
  </r>
  <r>
    <s v="Iron ore"/>
    <x v="8"/>
    <s v="1990"/>
    <s v="2011"/>
    <n v="21"/>
    <s v="1990-2011"/>
    <x v="0"/>
    <s v="x"/>
    <s v="x"/>
    <s v="x"/>
  </r>
  <r>
    <s v="Jet Aircraft"/>
    <x v="5"/>
    <s v="1958"/>
    <s v="2007"/>
    <n v="49"/>
    <s v="1958-2007"/>
    <x v="0"/>
    <s v="x"/>
    <m/>
    <m/>
  </r>
  <r>
    <s v="Latent heat storage"/>
    <x v="10"/>
    <s v="1991"/>
    <s v="2017"/>
    <n v="26"/>
    <s v="1991-2017"/>
    <x v="0"/>
    <s v="x"/>
    <s v="x"/>
    <m/>
  </r>
  <r>
    <s v="Laundry Dryers"/>
    <x v="7"/>
    <s v="1920"/>
    <s v="2006"/>
    <n v="86"/>
    <s v="1920-2006"/>
    <x v="0"/>
    <s v="x"/>
    <m/>
    <m/>
  </r>
  <r>
    <s v="Lead mine production"/>
    <x v="8"/>
    <s v="1990"/>
    <s v="2012"/>
    <n v="22"/>
    <s v="1990-2012"/>
    <x v="0"/>
    <s v="x"/>
    <s v="x"/>
    <s v="x"/>
  </r>
  <r>
    <s v="Lead-acid battery storage"/>
    <x v="10"/>
    <s v="1987"/>
    <s v="2020"/>
    <n v="33"/>
    <s v="1987-2020"/>
    <x v="0"/>
    <s v="x"/>
    <s v="x"/>
    <m/>
  </r>
  <r>
    <s v="Liquefied natural gas"/>
    <x v="2"/>
    <s v="1985"/>
    <s v="2021"/>
    <n v="36"/>
    <s v="1985-2021"/>
    <x v="0"/>
    <s v="x"/>
    <m/>
    <s v="x"/>
  </r>
  <r>
    <s v="Liquid Biofuels"/>
    <x v="2"/>
    <s v="2001"/>
    <s v="2021"/>
    <n v="20"/>
    <s v="2001-2021"/>
    <x v="0"/>
    <s v="x"/>
    <s v="x"/>
    <m/>
  </r>
  <r>
    <s v="Lithium Mine Production"/>
    <x v="8"/>
    <s v="1995"/>
    <s v="2021"/>
    <n v="26"/>
    <s v="1995-2021"/>
    <x v="0"/>
    <s v="x"/>
    <s v="x"/>
    <s v="x"/>
  </r>
  <r>
    <s v="Lithium-ion battery storage"/>
    <x v="10"/>
    <s v="2008"/>
    <s v="2021"/>
    <n v="13"/>
    <s v="2008-2021"/>
    <x v="0"/>
    <s v="x"/>
    <s v="x"/>
    <m/>
  </r>
  <r>
    <s v="Low-Density Polyethylene"/>
    <x v="0"/>
    <s v="1958"/>
    <s v="1972"/>
    <n v="14"/>
    <s v="1958-1972"/>
    <x v="0"/>
    <s v="x"/>
    <m/>
    <s v="x"/>
  </r>
  <r>
    <s v="Magnesium"/>
    <x v="0"/>
    <s v="1954"/>
    <s v="1972"/>
    <n v="18"/>
    <s v="1954-1972"/>
    <x v="0"/>
    <s v="x"/>
    <m/>
    <s v="x"/>
  </r>
  <r>
    <s v="Magnetic Data Storage"/>
    <x v="3"/>
    <s v="1952"/>
    <s v="2004"/>
    <n v="52"/>
    <s v="1952-2004"/>
    <x v="0"/>
    <s v="x"/>
    <m/>
    <m/>
  </r>
  <r>
    <s v="Maleic Anhydride"/>
    <x v="0"/>
    <s v="1959"/>
    <s v="1972"/>
    <n v="13"/>
    <s v="1959-1972"/>
    <x v="0"/>
    <s v="x"/>
    <m/>
    <s v="x"/>
  </r>
  <r>
    <s v="Marine Energy"/>
    <x v="2"/>
    <s v="2000"/>
    <s v="2021"/>
    <n v="21"/>
    <s v="2000-2021"/>
    <x v="0"/>
    <s v="x"/>
    <s v="x"/>
    <m/>
  </r>
  <r>
    <s v="MCV1 Vaccine"/>
    <x v="6"/>
    <s v="1980"/>
    <s v="2021"/>
    <n v="41"/>
    <s v="1980-2021"/>
    <x v="0"/>
    <s v="x"/>
    <s v="x"/>
    <m/>
  </r>
  <r>
    <s v="MCV2 Vaccine"/>
    <x v="6"/>
    <s v="2000"/>
    <s v="2021"/>
    <n v="21"/>
    <s v="2000-2021"/>
    <x v="0"/>
    <s v="x"/>
    <s v="x"/>
    <m/>
  </r>
  <r>
    <s v="Methanol"/>
    <x v="0"/>
    <s v="1957"/>
    <s v="1972"/>
    <n v="15"/>
    <s v="1957-1972"/>
    <x v="0"/>
    <s v="x"/>
    <m/>
    <s v="x"/>
  </r>
  <r>
    <s v="Microcomputers"/>
    <x v="3"/>
    <s v="1984"/>
    <s v="2016"/>
    <n v="32"/>
    <s v="1984-2016"/>
    <x v="1"/>
    <s v="x"/>
    <m/>
    <m/>
  </r>
  <r>
    <s v="Microprocessor Clock Speed"/>
    <x v="3"/>
    <s v="1976"/>
    <s v="2016"/>
    <n v="40"/>
    <s v="1976-2016"/>
    <x v="0"/>
    <s v="x"/>
    <m/>
    <m/>
  </r>
  <r>
    <s v="Microwaves"/>
    <x v="7"/>
    <s v="1975"/>
    <s v="2017"/>
    <n v="42"/>
    <s v="1975-2017"/>
    <x v="0"/>
    <s v="x"/>
    <m/>
    <m/>
  </r>
  <r>
    <s v="Milk production"/>
    <x v="6"/>
    <s v="1889"/>
    <s v="2010"/>
    <n v="121"/>
    <s v="1889-2010"/>
    <x v="0"/>
    <s v="x"/>
    <s v="x"/>
    <s v="x"/>
  </r>
  <r>
    <s v="Motor Gasoline"/>
    <x v="2"/>
    <s v="1946"/>
    <s v="1968"/>
    <n v="22"/>
    <s v="1946-1968"/>
    <x v="0"/>
    <s v="x"/>
    <m/>
    <s v="x"/>
  </r>
  <r>
    <s v="Motorcycles"/>
    <x v="5"/>
    <s v="1900"/>
    <s v="2008"/>
    <n v="108"/>
    <s v="1900-2008"/>
    <x v="0"/>
    <s v="x"/>
    <m/>
    <m/>
  </r>
  <r>
    <s v="Natural gas pipeline"/>
    <x v="9"/>
    <s v="1960"/>
    <s v="2021"/>
    <n v="61"/>
    <s v="1960-2021"/>
    <x v="0"/>
    <s v="x"/>
    <m/>
    <m/>
  </r>
  <r>
    <s v="Natural Gas Power"/>
    <x v="2"/>
    <s v="1903"/>
    <s v="2000"/>
    <n v="97"/>
    <s v="1903-2000"/>
    <x v="0"/>
    <s v="x"/>
    <m/>
    <m/>
  </r>
  <r>
    <s v="Natural Gas Production"/>
    <x v="2"/>
    <s v="1970"/>
    <s v="2021"/>
    <n v="51"/>
    <s v="1970-2021"/>
    <x v="1"/>
    <s v="x"/>
    <s v="x"/>
    <s v="x"/>
  </r>
  <r>
    <s v="Neoprene Rubber"/>
    <x v="0"/>
    <s v="1960"/>
    <s v="1972"/>
    <n v="12"/>
    <s v="1960-1972"/>
    <x v="0"/>
    <s v="x"/>
    <m/>
    <s v="x"/>
  </r>
  <r>
    <s v="Nickel production"/>
    <x v="8"/>
    <s v="1889"/>
    <s v="2018"/>
    <n v="129"/>
    <s v="1889-2018"/>
    <x v="0"/>
    <s v="x"/>
    <s v="x"/>
    <s v="x"/>
  </r>
  <r>
    <s v="Nickel-based battery"/>
    <x v="10"/>
    <s v="2003"/>
    <s v="2015"/>
    <n v="12"/>
    <s v="2003-2015"/>
    <x v="1"/>
    <s v="x"/>
    <s v="x"/>
    <m/>
  </r>
  <r>
    <s v="Nitric Acid"/>
    <x v="0"/>
    <s v="1929"/>
    <s v="2003"/>
    <n v="74"/>
    <s v="1929-2003"/>
    <x v="0"/>
    <s v="x"/>
    <s v="x"/>
    <m/>
  </r>
  <r>
    <s v="Nitrogen Fertilizer"/>
    <x v="6"/>
    <s v="1961"/>
    <s v="2020"/>
    <n v="59"/>
    <s v="1961-2020"/>
    <x v="0"/>
    <s v="x"/>
    <s v="x"/>
    <m/>
  </r>
  <r>
    <s v="Nox pollution controls (boilers)"/>
    <x v="2"/>
    <s v="1990"/>
    <s v="2005"/>
    <n v="15"/>
    <s v="1990-2005"/>
    <x v="1"/>
    <s v="x"/>
    <m/>
    <m/>
  </r>
  <r>
    <s v="Nuclear Energy"/>
    <x v="2"/>
    <s v="1965"/>
    <s v="2021"/>
    <n v="56"/>
    <s v="1965-2021"/>
    <x v="0"/>
    <s v="x"/>
    <s v="x"/>
    <m/>
  </r>
  <r>
    <s v="Nuclear weapons"/>
    <x v="11"/>
    <s v="1945"/>
    <s v="2010"/>
    <n v="65"/>
    <s v="1945-2010"/>
    <x v="0"/>
    <s v="x"/>
    <s v="x"/>
    <m/>
  </r>
  <r>
    <s v="Oil pipeline"/>
    <x v="9"/>
    <s v="2001"/>
    <s v="2021"/>
    <n v="20"/>
    <s v="2001-2021"/>
    <x v="0"/>
    <s v="x"/>
    <m/>
    <m/>
  </r>
  <r>
    <s v="Oil Production"/>
    <x v="9"/>
    <s v="1965"/>
    <s v="2021"/>
    <n v="56"/>
    <s v="1965-2021"/>
    <x v="0"/>
    <s v="x"/>
    <s v="x"/>
    <m/>
  </r>
  <r>
    <s v="Oil Refining Capacity"/>
    <x v="2"/>
    <s v="1965"/>
    <s v="2021"/>
    <n v="56"/>
    <s v="1965-2021"/>
    <x v="1"/>
    <s v="x"/>
    <s v="x"/>
    <m/>
  </r>
  <r>
    <s v="Offshore Wind Energy"/>
    <x v="2"/>
    <s v="2000"/>
    <s v="2021"/>
    <n v="21"/>
    <s v="2000-2021"/>
    <x v="0"/>
    <s v="x"/>
    <s v="x"/>
    <s v="x"/>
  </r>
  <r>
    <s v="Onshore Wind Energy"/>
    <x v="2"/>
    <s v="2000"/>
    <s v="2021"/>
    <n v="21"/>
    <s v="2000-2021"/>
    <x v="0"/>
    <s v="x"/>
    <s v="x"/>
    <s v="x"/>
  </r>
  <r>
    <s v="Paraxylene"/>
    <x v="0"/>
    <s v="1957"/>
    <s v="1968"/>
    <n v="11"/>
    <s v="1957-1968"/>
    <x v="0"/>
    <s v="x"/>
    <m/>
    <s v="x"/>
  </r>
  <r>
    <s v="Passenger Cars"/>
    <x v="5"/>
    <s v="1895"/>
    <s v="2005"/>
    <n v="110"/>
    <s v="1895-2005"/>
    <x v="0"/>
    <s v="x"/>
    <s v="x"/>
    <m/>
  </r>
  <r>
    <s v="PCV3 Vaccine"/>
    <x v="6"/>
    <s v="2008"/>
    <s v="2021"/>
    <n v="13"/>
    <s v="2008-2021"/>
    <x v="0"/>
    <s v="x"/>
    <s v="x"/>
    <m/>
  </r>
  <r>
    <s v="Pentaerythritol"/>
    <x v="0"/>
    <s v="1952"/>
    <s v="1972"/>
    <n v="20"/>
    <s v="1952-1972"/>
    <x v="0"/>
    <s v="x"/>
    <m/>
    <s v="x"/>
  </r>
  <r>
    <s v="Phenol"/>
    <x v="0"/>
    <s v="1959"/>
    <s v="1972"/>
    <n v="13"/>
    <s v="1959-1972"/>
    <x v="0"/>
    <s v="x"/>
    <m/>
    <s v="x"/>
  </r>
  <r>
    <s v="Phosphate Fertilizer"/>
    <x v="6"/>
    <s v="1961"/>
    <s v="2020"/>
    <n v="59"/>
    <s v="1961-2020"/>
    <x v="0"/>
    <s v="x"/>
    <s v="x"/>
    <m/>
  </r>
  <r>
    <s v="Phthalic Anhydride"/>
    <x v="0"/>
    <s v="1955"/>
    <s v="1972"/>
    <n v="17"/>
    <s v="1955-1972"/>
    <x v="0"/>
    <s v="x"/>
    <m/>
    <s v="x"/>
  </r>
  <r>
    <s v="Podcasting"/>
    <x v="3"/>
    <s v="2006"/>
    <s v="2015"/>
    <n v="9"/>
    <s v="2006-2015"/>
    <x v="1"/>
    <s v="x"/>
    <m/>
    <m/>
  </r>
  <r>
    <s v="POL3 Vaccine"/>
    <x v="6"/>
    <s v="1980"/>
    <s v="2021"/>
    <n v="41"/>
    <s v="1980-2021"/>
    <x v="0"/>
    <s v="x"/>
    <s v="x"/>
    <m/>
  </r>
  <r>
    <s v="Polyester Fiber"/>
    <x v="0"/>
    <s v="1960"/>
    <s v="1972"/>
    <n v="12"/>
    <s v="1960-1972"/>
    <x v="0"/>
    <s v="x"/>
    <m/>
    <s v="x"/>
  </r>
  <r>
    <s v="Polystyrene"/>
    <x v="0"/>
    <s v="1943"/>
    <s v="1968"/>
    <n v="25"/>
    <s v="1943-1968"/>
    <x v="0"/>
    <s v="x"/>
    <m/>
    <s v="x"/>
  </r>
  <r>
    <s v="Polyvinylchloride"/>
    <x v="0"/>
    <s v="1946"/>
    <s v="1968"/>
    <n v="22"/>
    <s v="1946-1968"/>
    <x v="0"/>
    <s v="x"/>
    <m/>
    <s v="x"/>
  </r>
  <r>
    <s v="Postal Traffic"/>
    <x v="9"/>
    <s v="1830"/>
    <s v="2000"/>
    <n v="170"/>
    <s v="1830-2000"/>
    <x v="0"/>
    <s v="x"/>
    <s v="x"/>
    <m/>
  </r>
  <r>
    <s v="Potash Fertilizer"/>
    <x v="6"/>
    <s v="1961"/>
    <s v="2020"/>
    <n v="59"/>
    <s v="1961-2020"/>
    <x v="0"/>
    <s v="x"/>
    <s v="x"/>
    <m/>
  </r>
  <r>
    <s v="Power steering"/>
    <x v="5"/>
    <s v="1951"/>
    <s v="1984"/>
    <n v="33"/>
    <s v="1951-1984"/>
    <x v="1"/>
    <s v="x"/>
    <m/>
    <m/>
  </r>
  <r>
    <s v="Primary aluminum production"/>
    <x v="8"/>
    <s v="1990"/>
    <s v="2012"/>
    <n v="22"/>
    <s v="1990-2012"/>
    <x v="0"/>
    <s v="x"/>
    <s v="x"/>
    <s v="x"/>
  </r>
  <r>
    <s v="Primary bauxite production"/>
    <x v="8"/>
    <s v="1990"/>
    <s v="2012"/>
    <n v="22"/>
    <s v="1990-2012"/>
    <x v="0"/>
    <s v="x"/>
    <s v="x"/>
    <s v="x"/>
  </r>
  <r>
    <s v="Primary copper production"/>
    <x v="8"/>
    <s v="1900"/>
    <s v="2018"/>
    <n v="118"/>
    <s v="1900-2018"/>
    <x v="0"/>
    <s v="x"/>
    <m/>
    <s v="x"/>
  </r>
  <r>
    <s v="Primary Magnesium"/>
    <x v="0"/>
    <s v="1929"/>
    <s v="1968"/>
    <n v="39"/>
    <s v="1929-1968"/>
    <x v="0"/>
    <s v="x"/>
    <m/>
    <s v="x"/>
  </r>
  <r>
    <s v="Processor Performance"/>
    <x v="3"/>
    <s v="1971"/>
    <s v="2002"/>
    <n v="31"/>
    <s v="1971-2002"/>
    <x v="0"/>
    <s v="x"/>
    <m/>
    <m/>
  </r>
  <r>
    <s v="Public roads"/>
    <x v="9"/>
    <s v="1900"/>
    <s v="2020"/>
    <n v="120"/>
    <s v="1900-2020"/>
    <x v="0"/>
    <s v="x"/>
    <m/>
    <m/>
  </r>
  <r>
    <s v="Pumped hydro storage"/>
    <x v="10"/>
    <s v="1944"/>
    <s v="2020"/>
    <n v="76"/>
    <s v="1944-2020"/>
    <x v="0"/>
    <s v="x"/>
    <s v="x"/>
    <m/>
  </r>
  <r>
    <s v="Radial tires"/>
    <x v="5"/>
    <s v="1972"/>
    <s v="1984"/>
    <n v="12"/>
    <s v="1972-1984"/>
    <x v="1"/>
    <s v="x"/>
    <m/>
    <m/>
  </r>
  <r>
    <s v="Radio"/>
    <x v="7"/>
    <s v="1815"/>
    <s v="2005"/>
    <n v="190"/>
    <s v="1815-2005"/>
    <x v="0"/>
    <s v="x"/>
    <s v="x"/>
    <m/>
  </r>
  <r>
    <s v="Railroad"/>
    <x v="9"/>
    <s v="1825"/>
    <s v="2004"/>
    <n v="179"/>
    <s v="1825-2004"/>
    <x v="0"/>
    <s v="x"/>
    <s v="x"/>
    <m/>
  </r>
  <r>
    <s v="Random Access Memory"/>
    <x v="3"/>
    <s v="1949"/>
    <s v="2004"/>
    <n v="55"/>
    <s v="1949-2004"/>
    <x v="0"/>
    <s v="x"/>
    <m/>
    <m/>
  </r>
  <r>
    <s v="Rare Earth Mine Production"/>
    <x v="8"/>
    <s v="1995"/>
    <s v="2021"/>
    <n v="26"/>
    <s v="1995-2021"/>
    <x v="0"/>
    <s v="x"/>
    <s v="x"/>
    <s v="x"/>
  </r>
  <r>
    <s v="Raw steel production"/>
    <x v="8"/>
    <s v="1990"/>
    <s v="2011"/>
    <n v="21"/>
    <s v="1990-2011"/>
    <x v="0"/>
    <s v="x"/>
    <s v="x"/>
    <s v="x"/>
  </r>
  <r>
    <s v="RCV1 Vaccine"/>
    <x v="6"/>
    <s v="1980"/>
    <s v="2021"/>
    <n v="41"/>
    <s v="1980-2021"/>
    <x v="0"/>
    <s v="x"/>
    <s v="x"/>
    <m/>
  </r>
  <r>
    <s v="Refrigerators"/>
    <x v="7"/>
    <s v="1918"/>
    <s v="2009"/>
    <n v="91"/>
    <s v="1918-2009"/>
    <x v="0"/>
    <s v="x"/>
    <m/>
    <m/>
  </r>
  <r>
    <s v="Renewable Power"/>
    <x v="2"/>
    <s v="1965"/>
    <s v="2021"/>
    <n v="56"/>
    <s v="1965-2021"/>
    <x v="1"/>
    <s v="x"/>
    <s v="x"/>
    <m/>
  </r>
  <r>
    <s v="ROTAC Vaccine"/>
    <x v="6"/>
    <s v="2006"/>
    <s v="2021"/>
    <n v="15"/>
    <s v="2006-2021"/>
    <x v="0"/>
    <s v="x"/>
    <s v="x"/>
    <m/>
  </r>
  <r>
    <s v="RTGS adoption"/>
    <x v="3"/>
    <s v="1970"/>
    <s v="2005"/>
    <n v="35"/>
    <s v="1970-2005"/>
    <x v="1"/>
    <s v="x"/>
    <m/>
    <m/>
  </r>
  <r>
    <s v="Running water"/>
    <x v="9"/>
    <s v="1890"/>
    <s v="1989"/>
    <n v="99"/>
    <s v="1890-1989"/>
    <x v="1"/>
    <s v="x"/>
    <m/>
    <m/>
  </r>
  <r>
    <s v="Salt production"/>
    <x v="8"/>
    <s v="1990"/>
    <s v="2012"/>
    <n v="22"/>
    <s v="1990-2012"/>
    <x v="0"/>
    <s v="x"/>
    <s v="x"/>
    <s v="x"/>
  </r>
  <r>
    <s v="Sand and gravel production (construction)"/>
    <x v="8"/>
    <s v="1902"/>
    <s v="2019"/>
    <n v="117"/>
    <s v="1902-2019"/>
    <x v="0"/>
    <s v="x"/>
    <m/>
    <s v="x"/>
  </r>
  <r>
    <s v="Sand and gravel production (industrial)"/>
    <x v="8"/>
    <s v="1902"/>
    <s v="2019"/>
    <n v="117"/>
    <s v="1902-2019"/>
    <x v="0"/>
    <s v="x"/>
    <m/>
    <s v="x"/>
  </r>
  <r>
    <s v="Sensible heat storage"/>
    <x v="10"/>
    <s v="1982"/>
    <s v="2018"/>
    <n v="36"/>
    <s v="1982-2018"/>
    <x v="0"/>
    <s v="x"/>
    <s v="x"/>
    <m/>
  </r>
  <r>
    <s v="Shale production"/>
    <x v="2"/>
    <s v="2007"/>
    <s v="2019"/>
    <n v="12"/>
    <s v="2007-2019"/>
    <x v="0"/>
    <s v="x"/>
    <m/>
    <m/>
  </r>
  <r>
    <s v="Shotgun Sanger DNA Sequencing"/>
    <x v="6"/>
    <s v="2001"/>
    <s v="2009"/>
    <n v="8"/>
    <s v="2001-2009"/>
    <x v="0"/>
    <s v="x"/>
    <m/>
    <s v="x"/>
  </r>
  <r>
    <s v="Silver"/>
    <x v="8"/>
    <s v="1874"/>
    <s v="2008"/>
    <n v="134"/>
    <s v="1874-2008"/>
    <x v="0"/>
    <m/>
    <s v="x"/>
    <s v="x"/>
  </r>
  <r>
    <s v="Smartphone usage"/>
    <x v="3"/>
    <s v="2011"/>
    <s v="2019"/>
    <n v="8"/>
    <s v="2011-2019"/>
    <x v="1"/>
    <s v="x"/>
    <m/>
    <m/>
  </r>
  <r>
    <s v="Social media usage"/>
    <x v="3"/>
    <s v="2005"/>
    <s v="2019"/>
    <n v="14"/>
    <s v="2005-2019"/>
    <x v="1"/>
    <s v="x"/>
    <m/>
    <m/>
  </r>
  <r>
    <s v="Sodium"/>
    <x v="0"/>
    <s v="1957"/>
    <s v="1972"/>
    <n v="15"/>
    <s v="1957-1972"/>
    <x v="0"/>
    <s v="x"/>
    <m/>
    <s v="x"/>
  </r>
  <r>
    <s v="Sodium Chlorate"/>
    <x v="0"/>
    <s v="1958"/>
    <s v="1972"/>
    <n v="14"/>
    <s v="1958-1972"/>
    <x v="0"/>
    <s v="x"/>
    <m/>
    <s v="x"/>
  </r>
  <r>
    <s v="Sodium-based battery storage"/>
    <x v="10"/>
    <s v="1999"/>
    <s v="2019"/>
    <n v="20"/>
    <s v="1999-2019"/>
    <x v="0"/>
    <s v="x"/>
    <s v="x"/>
    <m/>
  </r>
  <r>
    <s v="Solar Photovoltaic"/>
    <x v="2"/>
    <s v="2000"/>
    <s v="2021"/>
    <n v="21"/>
    <s v="2000-2021"/>
    <x v="0"/>
    <s v="x"/>
    <s v="x"/>
    <s v="x"/>
  </r>
  <r>
    <s v="Solar Thermal Energy"/>
    <x v="2"/>
    <s v="2000"/>
    <s v="2021"/>
    <n v="21"/>
    <s v="2000-2021"/>
    <x v="1"/>
    <s v="x"/>
    <s v="x"/>
    <m/>
  </r>
  <r>
    <s v="Solid Biofuels"/>
    <x v="2"/>
    <s v="2000"/>
    <s v="2021"/>
    <n v="21"/>
    <s v="2000-2021"/>
    <x v="0"/>
    <s v="x"/>
    <s v="x"/>
    <s v="x"/>
  </r>
  <r>
    <s v="Space Launches"/>
    <x v="11"/>
    <s v="1957"/>
    <s v="2022"/>
    <n v="65"/>
    <s v="1957-2022"/>
    <x v="0"/>
    <s v="x"/>
    <s v="x"/>
    <m/>
  </r>
  <r>
    <s v="Stationary Steam Engines"/>
    <x v="2"/>
    <s v="1710"/>
    <s v="1920"/>
    <n v="210"/>
    <s v="1710-1920"/>
    <x v="0"/>
    <s v="x"/>
    <m/>
    <m/>
  </r>
  <r>
    <s v="Steam Locomotives"/>
    <x v="5"/>
    <s v="1830"/>
    <s v="1940"/>
    <n v="110"/>
    <s v="1830-1940"/>
    <x v="0"/>
    <s v="x"/>
    <m/>
    <m/>
  </r>
  <r>
    <s v="Steam ships"/>
    <x v="5"/>
    <s v="1814"/>
    <s v="1998"/>
    <n v="184"/>
    <s v="1814-1998"/>
    <x v="0"/>
    <m/>
    <s v="x"/>
    <m/>
  </r>
  <r>
    <s v="Stove"/>
    <x v="7"/>
    <s v="1900"/>
    <s v="2011"/>
    <n v="111"/>
    <s v="1900-2011"/>
    <x v="1"/>
    <s v="x"/>
    <m/>
    <m/>
  </r>
  <r>
    <s v="Styrene"/>
    <x v="0"/>
    <s v="1958"/>
    <s v="1972"/>
    <n v="14"/>
    <s v="1958-1972"/>
    <x v="0"/>
    <s v="x"/>
    <m/>
    <s v="x"/>
  </r>
  <r>
    <s v="Submarine Cables"/>
    <x v="4"/>
    <s v="1989"/>
    <s v="2021"/>
    <n v="32"/>
    <s v="1989-2021"/>
    <x v="0"/>
    <s v="x"/>
    <m/>
    <m/>
  </r>
  <r>
    <s v="Sulphuric Acid"/>
    <x v="0"/>
    <s v="1860"/>
    <s v="2003"/>
    <n v="143"/>
    <s v="1860-2003"/>
    <x v="0"/>
    <s v="x"/>
    <s v="x"/>
    <m/>
  </r>
  <r>
    <s v="Synthetic Filaments"/>
    <x v="0"/>
    <s v="1910"/>
    <s v="2003"/>
    <n v="93"/>
    <s v="1910-2003"/>
    <x v="0"/>
    <s v="x"/>
    <s v="x"/>
    <m/>
  </r>
  <r>
    <s v="Tablet"/>
    <x v="3"/>
    <s v="2010"/>
    <s v="2017"/>
    <n v="7"/>
    <s v="2010-2017"/>
    <x v="1"/>
    <s v="x"/>
    <m/>
    <m/>
  </r>
  <r>
    <s v="Telegraph Traffic"/>
    <x v="9"/>
    <s v="1830"/>
    <s v="2000"/>
    <n v="170"/>
    <s v="1830-2000"/>
    <x v="0"/>
    <s v="x"/>
    <s v="x"/>
    <m/>
  </r>
  <r>
    <s v="Telephones"/>
    <x v="7"/>
    <s v="1876"/>
    <s v="2003"/>
    <n v="127"/>
    <s v="1876-2003"/>
    <x v="0"/>
    <s v="x"/>
    <s v="x"/>
    <m/>
  </r>
  <r>
    <s v="Television"/>
    <x v="7"/>
    <s v="1946"/>
    <s v="2018"/>
    <n v="72"/>
    <s v="1946-2018"/>
    <x v="0"/>
    <s v="x"/>
    <s v="x"/>
    <m/>
  </r>
  <r>
    <s v="Tin"/>
    <x v="8"/>
    <s v="1910"/>
    <s v="2003"/>
    <n v="93"/>
    <s v="1910-2003"/>
    <x v="0"/>
    <m/>
    <s v="x"/>
    <s v="x"/>
  </r>
  <r>
    <s v="Titanium Sponge"/>
    <x v="0"/>
    <s v="1950"/>
    <s v="1968"/>
    <n v="18"/>
    <s v="1950-1968"/>
    <x v="0"/>
    <s v="x"/>
    <m/>
    <s v="x"/>
  </r>
  <r>
    <s v="Transistors per Microprocessor"/>
    <x v="3"/>
    <s v="1971"/>
    <s v="2003"/>
    <n v="32"/>
    <s v="1971-2003"/>
    <x v="0"/>
    <s v="x"/>
    <m/>
    <m/>
  </r>
  <r>
    <s v="Urea"/>
    <x v="0"/>
    <s v="1961"/>
    <s v="1972"/>
    <n v="11"/>
    <s v="1961-1972"/>
    <x v="0"/>
    <s v="x"/>
    <m/>
    <s v="x"/>
  </r>
  <r>
    <s v="Vacuums"/>
    <x v="7"/>
    <s v="1922"/>
    <s v="1978"/>
    <n v="56"/>
    <s v="1922-1978"/>
    <x v="0"/>
    <s v="x"/>
    <m/>
    <m/>
  </r>
  <r>
    <s v="Videocassette recorder"/>
    <x v="3"/>
    <s v="1992"/>
    <s v="2011"/>
    <n v="19"/>
    <s v="1992-2011"/>
    <x v="1"/>
    <s v="x"/>
    <m/>
    <m/>
  </r>
  <r>
    <s v="Vinyl Acetate"/>
    <x v="0"/>
    <s v="1960"/>
    <s v="1972"/>
    <n v="12"/>
    <s v="1960-1972"/>
    <x v="0"/>
    <s v="x"/>
    <m/>
    <s v="x"/>
  </r>
  <r>
    <s v="Vinyl Chloride"/>
    <x v="0"/>
    <s v="1962"/>
    <s v="1972"/>
    <n v="10"/>
    <s v="1962-1972"/>
    <x v="0"/>
    <s v="x"/>
    <m/>
    <s v="x"/>
  </r>
  <r>
    <s v="Washing Machines"/>
    <x v="7"/>
    <s v="1920"/>
    <s v="2008"/>
    <n v="88"/>
    <s v="1920-2008"/>
    <x v="0"/>
    <s v="x"/>
    <m/>
    <m/>
  </r>
  <r>
    <s v="Water Heater"/>
    <x v="7"/>
    <s v="1933"/>
    <s v="1986"/>
    <n v="53"/>
    <s v="1933-1986"/>
    <x v="1"/>
    <s v="x"/>
    <m/>
    <m/>
  </r>
  <r>
    <s v="Wet flue gas desulfurization systems"/>
    <x v="2"/>
    <s v="1972"/>
    <s v="1999"/>
    <n v="27"/>
    <s v="1972-1999"/>
    <x v="0"/>
    <s v="x"/>
    <s v="x"/>
    <m/>
  </r>
  <r>
    <s v="YFV Vaccine"/>
    <x v="6"/>
    <s v="1997"/>
    <s v="2021"/>
    <n v="24"/>
    <s v="1997-2021"/>
    <x v="0"/>
    <m/>
    <s v="x"/>
    <m/>
  </r>
  <r>
    <s v="Zinc"/>
    <x v="8"/>
    <s v="1860"/>
    <s v="2008"/>
    <n v="148"/>
    <s v="1860-2008"/>
    <x v="0"/>
    <s v="x"/>
    <s v="x"/>
    <s v="x"/>
  </r>
  <r>
    <s v="Zinc-based battery"/>
    <x v="10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10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9"/>
        <item x="8"/>
        <item x="4"/>
        <item x="11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7"/>
    </i>
    <i>
      <x v="3"/>
    </i>
    <i>
      <x v="4"/>
    </i>
    <i>
      <x v="2"/>
    </i>
    <i>
      <x v="9"/>
    </i>
    <i>
      <x v="8"/>
    </i>
    <i>
      <x v="10"/>
    </i>
    <i>
      <x v="6"/>
    </i>
    <i>
      <x v="1"/>
    </i>
    <i>
      <x v="1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9" subtotal="count" baseField="0" baseItem="0"/>
    <dataField name="Count of Has country-level data" fld="8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7" subtotal="count" baseField="0" baseItem="0"/>
    <dataField name="Count of Has country-level data" fld="8" subtotal="count" baseField="0" baseItem="0"/>
    <dataField name="Count of Has cost dat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51" workbookViewId="0">
      <selection activeCell="I173" sqref="I173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471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467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466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473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472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466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468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469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470</v>
      </c>
      <c r="F87" t="s">
        <v>155</v>
      </c>
    </row>
    <row r="88" spans="1:6" x14ac:dyDescent="0.2">
      <c r="A88" s="1" t="s">
        <v>469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470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467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472</v>
      </c>
    </row>
    <row r="128" spans="1:6" x14ac:dyDescent="0.2">
      <c r="A128" s="1" t="s">
        <v>283</v>
      </c>
      <c r="F128" t="s">
        <v>473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5" priority="1"/>
  </conditionalFormatting>
  <conditionalFormatting sqref="F205:F1048576 A1:XFD1 A2:E1048576 G2:XFD1048576">
    <cfRule type="duplicateValues" dxfId="4" priority="3"/>
    <cfRule type="duplicateValues" dxfId="3" priority="5"/>
  </conditionalFormatting>
  <conditionalFormatting sqref="F205:F1048576">
    <cfRule type="duplicateValues" dxfId="2" priority="4"/>
  </conditionalFormatting>
  <conditionalFormatting sqref="F206:F1048576 A1:XFD1 A2:E1048576 G2:XFD1048576">
    <cfRule type="duplicateValues" dxfId="1" priority="6"/>
  </conditionalFormatting>
  <conditionalFormatting sqref="F207:F1048576 A1:XFD1 A2:E1048576 G2:XFD1048576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315</v>
      </c>
    </row>
    <row r="5" spans="1:1" x14ac:dyDescent="0.2">
      <c r="A5" t="s">
        <v>305</v>
      </c>
    </row>
    <row r="6" spans="1:1" x14ac:dyDescent="0.2">
      <c r="A6" t="s">
        <v>314</v>
      </c>
    </row>
    <row r="7" spans="1:1" x14ac:dyDescent="0.2">
      <c r="A7" t="s">
        <v>307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313</v>
      </c>
    </row>
    <row r="11" spans="1:1" x14ac:dyDescent="0.2">
      <c r="A11" t="s">
        <v>312</v>
      </c>
    </row>
    <row r="12" spans="1:1" x14ac:dyDescent="0.2">
      <c r="A12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L204"/>
  <sheetViews>
    <sheetView tabSelected="1" zoomScaleNormal="100" workbookViewId="0">
      <pane ySplit="1" topLeftCell="A2" activePane="bottomLeft" state="frozen"/>
      <selection pane="bottomLeft" activeCell="C212" sqref="C212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6" width="20.83203125" customWidth="1"/>
    <col min="7" max="7" width="15.83203125" customWidth="1"/>
    <col min="8" max="8" width="25.83203125" customWidth="1"/>
    <col min="9" max="10" width="20.83203125" customWidth="1"/>
    <col min="11" max="11" width="15.83203125" customWidth="1"/>
  </cols>
  <sheetData>
    <row r="1" spans="1:12" x14ac:dyDescent="0.2">
      <c r="A1" t="s">
        <v>287</v>
      </c>
      <c r="B1" t="s">
        <v>300</v>
      </c>
      <c r="C1" t="s">
        <v>482</v>
      </c>
      <c r="D1" t="s">
        <v>461</v>
      </c>
      <c r="E1" t="s">
        <v>462</v>
      </c>
      <c r="F1" t="s">
        <v>463</v>
      </c>
      <c r="G1" t="s">
        <v>301</v>
      </c>
      <c r="H1" t="s">
        <v>288</v>
      </c>
      <c r="I1" t="s">
        <v>290</v>
      </c>
      <c r="J1" t="s">
        <v>291</v>
      </c>
      <c r="K1" t="s">
        <v>292</v>
      </c>
      <c r="L1" t="s">
        <v>455</v>
      </c>
    </row>
    <row r="2" spans="1:12" x14ac:dyDescent="0.2">
      <c r="A2" t="s">
        <v>99</v>
      </c>
      <c r="B2" t="s">
        <v>302</v>
      </c>
      <c r="C2" t="s">
        <v>483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317</v>
      </c>
      <c r="H2" t="s">
        <v>289</v>
      </c>
      <c r="I2" t="s">
        <v>289</v>
      </c>
      <c r="K2" t="s">
        <v>289</v>
      </c>
    </row>
    <row r="3" spans="1:12" x14ac:dyDescent="0.2">
      <c r="A3" t="s">
        <v>102</v>
      </c>
      <c r="B3" t="s">
        <v>302</v>
      </c>
      <c r="C3" t="s">
        <v>483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318</v>
      </c>
      <c r="H3" t="s">
        <v>289</v>
      </c>
      <c r="I3" t="s">
        <v>289</v>
      </c>
      <c r="K3" t="s">
        <v>289</v>
      </c>
    </row>
    <row r="4" spans="1:12" x14ac:dyDescent="0.2">
      <c r="A4" t="s">
        <v>259</v>
      </c>
      <c r="B4" t="s">
        <v>309</v>
      </c>
      <c r="C4" t="s">
        <v>483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319</v>
      </c>
      <c r="H4" t="s">
        <v>289</v>
      </c>
      <c r="I4" t="s">
        <v>289</v>
      </c>
    </row>
    <row r="5" spans="1:12" x14ac:dyDescent="0.2">
      <c r="A5" t="s">
        <v>169</v>
      </c>
      <c r="B5" t="s">
        <v>306</v>
      </c>
      <c r="C5" t="s">
        <v>483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320</v>
      </c>
      <c r="I5" t="s">
        <v>289</v>
      </c>
      <c r="J5" t="s">
        <v>289</v>
      </c>
      <c r="K5" t="s">
        <v>289</v>
      </c>
      <c r="L5" t="s">
        <v>460</v>
      </c>
    </row>
    <row r="6" spans="1:12" x14ac:dyDescent="0.2">
      <c r="A6" t="s">
        <v>201</v>
      </c>
      <c r="B6" t="s">
        <v>308</v>
      </c>
      <c r="C6" t="s">
        <v>484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321</v>
      </c>
      <c r="I6" t="s">
        <v>289</v>
      </c>
    </row>
    <row r="7" spans="1:12" x14ac:dyDescent="0.2">
      <c r="A7" t="s">
        <v>115</v>
      </c>
      <c r="B7" t="s">
        <v>302</v>
      </c>
      <c r="C7" t="s">
        <v>483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464</v>
      </c>
      <c r="H7" t="s">
        <v>289</v>
      </c>
      <c r="I7" t="s">
        <v>289</v>
      </c>
      <c r="J7" t="s">
        <v>289</v>
      </c>
    </row>
    <row r="8" spans="1:12" x14ac:dyDescent="0.2">
      <c r="A8" t="s">
        <v>105</v>
      </c>
      <c r="B8" t="s">
        <v>302</v>
      </c>
      <c r="C8" t="s">
        <v>483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322</v>
      </c>
      <c r="H8" t="s">
        <v>289</v>
      </c>
      <c r="I8" t="s">
        <v>289</v>
      </c>
      <c r="K8" t="s">
        <v>289</v>
      </c>
    </row>
    <row r="9" spans="1:12" x14ac:dyDescent="0.2">
      <c r="A9" t="s">
        <v>251</v>
      </c>
      <c r="B9" t="s">
        <v>304</v>
      </c>
      <c r="C9" t="s">
        <v>483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323</v>
      </c>
      <c r="H9" t="s">
        <v>289</v>
      </c>
      <c r="I9" t="s">
        <v>289</v>
      </c>
      <c r="J9" t="s">
        <v>289</v>
      </c>
    </row>
    <row r="10" spans="1:12" x14ac:dyDescent="0.2">
      <c r="A10" t="s">
        <v>179</v>
      </c>
      <c r="B10" t="s">
        <v>310</v>
      </c>
      <c r="C10" t="s">
        <v>485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324</v>
      </c>
      <c r="I10" t="s">
        <v>289</v>
      </c>
    </row>
    <row r="11" spans="1:12" x14ac:dyDescent="0.2">
      <c r="A11" t="s">
        <v>149</v>
      </c>
      <c r="B11" t="s">
        <v>305</v>
      </c>
      <c r="C11" t="s">
        <v>486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325</v>
      </c>
      <c r="H11" t="s">
        <v>289</v>
      </c>
      <c r="J11" t="s">
        <v>289</v>
      </c>
    </row>
    <row r="12" spans="1:12" x14ac:dyDescent="0.2">
      <c r="A12" t="s">
        <v>74</v>
      </c>
      <c r="B12" t="s">
        <v>305</v>
      </c>
      <c r="C12" t="s">
        <v>483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326</v>
      </c>
      <c r="H12" t="s">
        <v>289</v>
      </c>
      <c r="I12" t="s">
        <v>289</v>
      </c>
      <c r="J12" t="s">
        <v>289</v>
      </c>
    </row>
    <row r="13" spans="1:12" x14ac:dyDescent="0.2">
      <c r="A13" t="s">
        <v>108</v>
      </c>
      <c r="B13" t="s">
        <v>302</v>
      </c>
      <c r="C13" t="s">
        <v>483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327</v>
      </c>
      <c r="H13" t="s">
        <v>289</v>
      </c>
      <c r="I13" t="s">
        <v>289</v>
      </c>
      <c r="K13" t="s">
        <v>289</v>
      </c>
    </row>
    <row r="14" spans="1:12" x14ac:dyDescent="0.2">
      <c r="A14" t="s">
        <v>7</v>
      </c>
      <c r="B14" t="s">
        <v>310</v>
      </c>
      <c r="C14" t="s">
        <v>487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328</v>
      </c>
      <c r="H14" t="s">
        <v>289</v>
      </c>
      <c r="I14" t="s">
        <v>289</v>
      </c>
    </row>
    <row r="15" spans="1:12" x14ac:dyDescent="0.2">
      <c r="A15" t="s">
        <v>25</v>
      </c>
      <c r="B15" t="s">
        <v>306</v>
      </c>
      <c r="C15" t="s">
        <v>491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329</v>
      </c>
      <c r="H15" t="s">
        <v>289</v>
      </c>
      <c r="I15" t="s">
        <v>289</v>
      </c>
      <c r="J15" t="s">
        <v>289</v>
      </c>
      <c r="K15" t="s">
        <v>289</v>
      </c>
    </row>
    <row r="16" spans="1:12" x14ac:dyDescent="0.2">
      <c r="A16" t="s">
        <v>257</v>
      </c>
      <c r="B16" t="s">
        <v>302</v>
      </c>
      <c r="C16" t="s">
        <v>483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318</v>
      </c>
      <c r="H16" t="s">
        <v>289</v>
      </c>
      <c r="I16" t="s">
        <v>289</v>
      </c>
      <c r="K16" t="s">
        <v>289</v>
      </c>
    </row>
    <row r="17" spans="1:12" x14ac:dyDescent="0.2">
      <c r="A17" t="s">
        <v>218</v>
      </c>
      <c r="B17" t="s">
        <v>311</v>
      </c>
      <c r="C17" t="s">
        <v>484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331</v>
      </c>
      <c r="I17" t="s">
        <v>289</v>
      </c>
    </row>
    <row r="18" spans="1:12" x14ac:dyDescent="0.2">
      <c r="A18" t="s">
        <v>51</v>
      </c>
      <c r="B18" t="s">
        <v>303</v>
      </c>
      <c r="C18" t="s">
        <v>483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332</v>
      </c>
      <c r="H18" t="s">
        <v>289</v>
      </c>
      <c r="I18" t="s">
        <v>289</v>
      </c>
      <c r="J18" t="s">
        <v>289</v>
      </c>
      <c r="K18" t="s">
        <v>289</v>
      </c>
    </row>
    <row r="19" spans="1:12" x14ac:dyDescent="0.2">
      <c r="A19" t="s">
        <v>114</v>
      </c>
      <c r="B19" t="s">
        <v>307</v>
      </c>
      <c r="C19" t="s">
        <v>493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333</v>
      </c>
      <c r="H19" t="s">
        <v>289</v>
      </c>
      <c r="I19" t="s">
        <v>289</v>
      </c>
    </row>
    <row r="20" spans="1:12" x14ac:dyDescent="0.2">
      <c r="A20" t="s">
        <v>73</v>
      </c>
      <c r="B20" t="s">
        <v>305</v>
      </c>
      <c r="C20" t="s">
        <v>483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334</v>
      </c>
      <c r="H20" t="s">
        <v>289</v>
      </c>
      <c r="I20" t="s">
        <v>289</v>
      </c>
      <c r="J20" t="s">
        <v>289</v>
      </c>
      <c r="K20" t="s">
        <v>289</v>
      </c>
    </row>
    <row r="21" spans="1:12" x14ac:dyDescent="0.2">
      <c r="A21" t="s">
        <v>103</v>
      </c>
      <c r="B21" t="s">
        <v>302</v>
      </c>
      <c r="C21" t="s">
        <v>483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335</v>
      </c>
      <c r="H21" t="s">
        <v>289</v>
      </c>
      <c r="I21" t="s">
        <v>289</v>
      </c>
      <c r="K21" t="s">
        <v>289</v>
      </c>
      <c r="L21" t="s">
        <v>460</v>
      </c>
    </row>
    <row r="22" spans="1:12" x14ac:dyDescent="0.2">
      <c r="A22" t="s">
        <v>231</v>
      </c>
      <c r="B22" t="s">
        <v>304</v>
      </c>
      <c r="C22" t="s">
        <v>483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323</v>
      </c>
      <c r="H22" t="s">
        <v>289</v>
      </c>
      <c r="I22" t="s">
        <v>289</v>
      </c>
      <c r="J22" t="s">
        <v>289</v>
      </c>
    </row>
    <row r="23" spans="1:12" x14ac:dyDescent="0.2">
      <c r="A23" t="s">
        <v>20</v>
      </c>
      <c r="B23" t="s">
        <v>306</v>
      </c>
      <c r="C23" t="s">
        <v>494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336</v>
      </c>
      <c r="H23" t="s">
        <v>289</v>
      </c>
      <c r="I23" t="s">
        <v>289</v>
      </c>
    </row>
    <row r="24" spans="1:12" x14ac:dyDescent="0.2">
      <c r="A24" t="s">
        <v>142</v>
      </c>
      <c r="B24" t="s">
        <v>302</v>
      </c>
      <c r="C24" t="s">
        <v>483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337</v>
      </c>
      <c r="H24" t="s">
        <v>289</v>
      </c>
      <c r="I24" t="s">
        <v>289</v>
      </c>
      <c r="J24" t="s">
        <v>289</v>
      </c>
    </row>
    <row r="25" spans="1:12" x14ac:dyDescent="0.2">
      <c r="A25" t="s">
        <v>246</v>
      </c>
      <c r="B25" t="s">
        <v>311</v>
      </c>
      <c r="C25" t="s">
        <v>500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338</v>
      </c>
      <c r="H25" t="s">
        <v>289</v>
      </c>
      <c r="I25" t="s">
        <v>289</v>
      </c>
      <c r="J25" t="s">
        <v>289</v>
      </c>
    </row>
    <row r="26" spans="1:12" x14ac:dyDescent="0.2">
      <c r="A26" t="s">
        <v>202</v>
      </c>
      <c r="B26" t="s">
        <v>303</v>
      </c>
      <c r="C26" t="s">
        <v>483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339</v>
      </c>
      <c r="H26" t="s">
        <v>289</v>
      </c>
      <c r="I26" t="s">
        <v>289</v>
      </c>
      <c r="K26" t="s">
        <v>289</v>
      </c>
      <c r="L26" t="s">
        <v>479</v>
      </c>
    </row>
    <row r="27" spans="1:12" x14ac:dyDescent="0.2">
      <c r="A27" t="s">
        <v>175</v>
      </c>
      <c r="B27" t="s">
        <v>309</v>
      </c>
      <c r="C27" t="s">
        <v>484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340</v>
      </c>
      <c r="I27" t="s">
        <v>289</v>
      </c>
    </row>
    <row r="28" spans="1:12" x14ac:dyDescent="0.2">
      <c r="A28" t="s">
        <v>1</v>
      </c>
      <c r="B28" t="s">
        <v>306</v>
      </c>
      <c r="C28" t="s">
        <v>487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341</v>
      </c>
      <c r="H28" t="s">
        <v>289</v>
      </c>
      <c r="I28" t="s">
        <v>289</v>
      </c>
      <c r="L28" t="s">
        <v>459</v>
      </c>
    </row>
    <row r="29" spans="1:12" x14ac:dyDescent="0.2">
      <c r="A29" t="s">
        <v>265</v>
      </c>
      <c r="B29" t="s">
        <v>306</v>
      </c>
      <c r="C29" t="s">
        <v>483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342</v>
      </c>
      <c r="I29" t="s">
        <v>289</v>
      </c>
      <c r="J29" t="s">
        <v>289</v>
      </c>
      <c r="K29" t="s">
        <v>289</v>
      </c>
    </row>
    <row r="30" spans="1:12" x14ac:dyDescent="0.2">
      <c r="A30" t="s">
        <v>145</v>
      </c>
      <c r="B30" t="s">
        <v>303</v>
      </c>
      <c r="C30" t="s">
        <v>483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343</v>
      </c>
      <c r="H30" t="s">
        <v>289</v>
      </c>
      <c r="I30" t="s">
        <v>289</v>
      </c>
      <c r="J30" t="s">
        <v>289</v>
      </c>
      <c r="K30" t="s">
        <v>289</v>
      </c>
      <c r="L30" t="s">
        <v>481</v>
      </c>
    </row>
    <row r="31" spans="1:12" x14ac:dyDescent="0.2">
      <c r="A31" t="s">
        <v>260</v>
      </c>
      <c r="B31" t="s">
        <v>311</v>
      </c>
      <c r="C31" t="s">
        <v>484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344</v>
      </c>
      <c r="I31" t="s">
        <v>289</v>
      </c>
    </row>
    <row r="32" spans="1:12" x14ac:dyDescent="0.2">
      <c r="A32" t="s">
        <v>466</v>
      </c>
      <c r="B32" t="s">
        <v>309</v>
      </c>
      <c r="C32" t="s">
        <v>487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330</v>
      </c>
      <c r="H32" t="s">
        <v>289</v>
      </c>
      <c r="I32" t="s">
        <v>289</v>
      </c>
    </row>
    <row r="33" spans="1:12" x14ac:dyDescent="0.2">
      <c r="A33" t="s">
        <v>254</v>
      </c>
      <c r="B33" t="s">
        <v>312</v>
      </c>
      <c r="C33" s="9" t="s">
        <v>502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345</v>
      </c>
      <c r="I33" t="s">
        <v>289</v>
      </c>
      <c r="J33" t="s">
        <v>289</v>
      </c>
      <c r="L33" t="s">
        <v>459</v>
      </c>
    </row>
    <row r="34" spans="1:12" x14ac:dyDescent="0.2">
      <c r="A34" t="s">
        <v>36</v>
      </c>
      <c r="B34" t="s">
        <v>308</v>
      </c>
      <c r="C34" t="s">
        <v>489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346</v>
      </c>
      <c r="H34" t="s">
        <v>289</v>
      </c>
      <c r="I34" t="s">
        <v>289</v>
      </c>
      <c r="L34" t="s">
        <v>459</v>
      </c>
    </row>
    <row r="35" spans="1:12" x14ac:dyDescent="0.2">
      <c r="A35" t="s">
        <v>21</v>
      </c>
      <c r="B35" t="s">
        <v>306</v>
      </c>
      <c r="C35" t="s">
        <v>494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347</v>
      </c>
      <c r="H35" t="s">
        <v>289</v>
      </c>
      <c r="I35" t="s">
        <v>289</v>
      </c>
      <c r="K35" t="s">
        <v>289</v>
      </c>
    </row>
    <row r="36" spans="1:12" x14ac:dyDescent="0.2">
      <c r="A36" t="s">
        <v>53</v>
      </c>
      <c r="B36" t="s">
        <v>303</v>
      </c>
      <c r="C36" t="s">
        <v>483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348</v>
      </c>
      <c r="H36" t="s">
        <v>289</v>
      </c>
      <c r="I36" t="s">
        <v>289</v>
      </c>
      <c r="J36" t="s">
        <v>289</v>
      </c>
    </row>
    <row r="37" spans="1:12" x14ac:dyDescent="0.2">
      <c r="A37" t="s">
        <v>52</v>
      </c>
      <c r="B37" t="s">
        <v>303</v>
      </c>
      <c r="C37" t="s">
        <v>483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348</v>
      </c>
      <c r="H37" t="s">
        <v>289</v>
      </c>
      <c r="I37" t="s">
        <v>289</v>
      </c>
      <c r="J37" t="s">
        <v>289</v>
      </c>
    </row>
    <row r="38" spans="1:12" x14ac:dyDescent="0.2">
      <c r="A38" t="s">
        <v>196</v>
      </c>
      <c r="B38" t="s">
        <v>305</v>
      </c>
      <c r="C38" t="s">
        <v>492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349</v>
      </c>
      <c r="I38" t="s">
        <v>289</v>
      </c>
      <c r="J38" t="s">
        <v>289</v>
      </c>
    </row>
    <row r="39" spans="1:12" x14ac:dyDescent="0.2">
      <c r="A39" t="s">
        <v>111</v>
      </c>
      <c r="B39" t="s">
        <v>306</v>
      </c>
      <c r="C39" t="s">
        <v>483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350</v>
      </c>
      <c r="H39" t="s">
        <v>289</v>
      </c>
      <c r="I39" t="s">
        <v>289</v>
      </c>
      <c r="J39" t="s">
        <v>289</v>
      </c>
      <c r="K39" t="s">
        <v>289</v>
      </c>
    </row>
    <row r="40" spans="1:12" x14ac:dyDescent="0.2">
      <c r="A40" t="s">
        <v>101</v>
      </c>
      <c r="B40" t="s">
        <v>302</v>
      </c>
      <c r="C40" t="s">
        <v>483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351</v>
      </c>
      <c r="H40" t="s">
        <v>289</v>
      </c>
      <c r="I40" t="s">
        <v>289</v>
      </c>
      <c r="K40" t="s">
        <v>289</v>
      </c>
    </row>
    <row r="41" spans="1:12" x14ac:dyDescent="0.2">
      <c r="A41" t="s">
        <v>166</v>
      </c>
      <c r="B41" t="s">
        <v>304</v>
      </c>
      <c r="C41" t="s">
        <v>495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323</v>
      </c>
      <c r="H41" t="s">
        <v>289</v>
      </c>
      <c r="I41" t="s">
        <v>289</v>
      </c>
    </row>
    <row r="42" spans="1:12" x14ac:dyDescent="0.2">
      <c r="A42" t="s">
        <v>127</v>
      </c>
      <c r="B42" t="s">
        <v>311</v>
      </c>
      <c r="C42" t="s">
        <v>484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352</v>
      </c>
      <c r="H42" t="s">
        <v>289</v>
      </c>
      <c r="I42" t="s">
        <v>289</v>
      </c>
    </row>
    <row r="43" spans="1:12" x14ac:dyDescent="0.2">
      <c r="A43" t="s">
        <v>176</v>
      </c>
      <c r="B43" t="s">
        <v>310</v>
      </c>
      <c r="C43" t="s">
        <v>485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353</v>
      </c>
      <c r="I43" t="s">
        <v>289</v>
      </c>
    </row>
    <row r="44" spans="1:12" x14ac:dyDescent="0.2">
      <c r="A44" t="s">
        <v>150</v>
      </c>
      <c r="B44" t="s">
        <v>305</v>
      </c>
      <c r="C44" t="s">
        <v>486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325</v>
      </c>
      <c r="H44" t="s">
        <v>289</v>
      </c>
      <c r="I44" t="s">
        <v>289</v>
      </c>
      <c r="J44" t="s">
        <v>289</v>
      </c>
    </row>
    <row r="45" spans="1:12" x14ac:dyDescent="0.2">
      <c r="A45" t="s">
        <v>151</v>
      </c>
      <c r="B45" t="s">
        <v>305</v>
      </c>
      <c r="C45" t="s">
        <v>486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325</v>
      </c>
      <c r="H45" t="s">
        <v>289</v>
      </c>
      <c r="I45" t="s">
        <v>289</v>
      </c>
      <c r="J45" t="s">
        <v>289</v>
      </c>
    </row>
    <row r="46" spans="1:12" x14ac:dyDescent="0.2">
      <c r="A46" t="s">
        <v>252</v>
      </c>
      <c r="B46" t="s">
        <v>308</v>
      </c>
      <c r="C46" t="s">
        <v>486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354</v>
      </c>
      <c r="I46" t="s">
        <v>289</v>
      </c>
    </row>
    <row r="47" spans="1:12" x14ac:dyDescent="0.2">
      <c r="A47" t="s">
        <v>258</v>
      </c>
      <c r="B47" t="s">
        <v>310</v>
      </c>
      <c r="C47" t="s">
        <v>487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355</v>
      </c>
      <c r="H47" t="s">
        <v>289</v>
      </c>
      <c r="I47" t="s">
        <v>289</v>
      </c>
    </row>
    <row r="48" spans="1:12" x14ac:dyDescent="0.2">
      <c r="A48" t="s">
        <v>210</v>
      </c>
      <c r="B48" t="s">
        <v>311</v>
      </c>
      <c r="C48" t="s">
        <v>484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356</v>
      </c>
      <c r="I48" t="s">
        <v>289</v>
      </c>
    </row>
    <row r="49" spans="1:12" x14ac:dyDescent="0.2">
      <c r="A49" t="s">
        <v>216</v>
      </c>
      <c r="B49" t="s">
        <v>306</v>
      </c>
      <c r="C49" t="s">
        <v>483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357</v>
      </c>
      <c r="I49" t="s">
        <v>289</v>
      </c>
      <c r="J49" t="s">
        <v>289</v>
      </c>
    </row>
    <row r="50" spans="1:12" x14ac:dyDescent="0.2">
      <c r="A50" t="s">
        <v>253</v>
      </c>
      <c r="B50" t="s">
        <v>312</v>
      </c>
      <c r="C50" s="9" t="s">
        <v>502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358</v>
      </c>
      <c r="I50" t="s">
        <v>289</v>
      </c>
      <c r="J50" t="s">
        <v>289</v>
      </c>
    </row>
    <row r="51" spans="1:12" x14ac:dyDescent="0.2">
      <c r="A51" t="s">
        <v>261</v>
      </c>
      <c r="B51" t="s">
        <v>310</v>
      </c>
      <c r="C51" t="s">
        <v>485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359</v>
      </c>
      <c r="I51" t="s">
        <v>289</v>
      </c>
    </row>
    <row r="52" spans="1:12" x14ac:dyDescent="0.2">
      <c r="A52" t="s">
        <v>100</v>
      </c>
      <c r="B52" t="s">
        <v>302</v>
      </c>
      <c r="C52" t="s">
        <v>483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360</v>
      </c>
      <c r="H52" t="s">
        <v>289</v>
      </c>
      <c r="I52" t="s">
        <v>289</v>
      </c>
      <c r="K52" t="s">
        <v>289</v>
      </c>
    </row>
    <row r="53" spans="1:12" x14ac:dyDescent="0.2">
      <c r="A53" t="s">
        <v>232</v>
      </c>
      <c r="B53" t="s">
        <v>302</v>
      </c>
      <c r="C53" t="s">
        <v>483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361</v>
      </c>
      <c r="H53" t="s">
        <v>289</v>
      </c>
      <c r="I53" t="s">
        <v>289</v>
      </c>
      <c r="K53" t="s">
        <v>289</v>
      </c>
      <c r="L53" t="s">
        <v>457</v>
      </c>
    </row>
    <row r="54" spans="1:12" x14ac:dyDescent="0.2">
      <c r="A54" t="s">
        <v>109</v>
      </c>
      <c r="B54" t="s">
        <v>302</v>
      </c>
      <c r="C54" t="s">
        <v>483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362</v>
      </c>
      <c r="H54" t="s">
        <v>289</v>
      </c>
      <c r="I54" t="s">
        <v>289</v>
      </c>
      <c r="K54" t="s">
        <v>289</v>
      </c>
      <c r="L54" t="s">
        <v>457</v>
      </c>
    </row>
    <row r="55" spans="1:12" x14ac:dyDescent="0.2">
      <c r="A55" t="s">
        <v>97</v>
      </c>
      <c r="B55" t="s">
        <v>302</v>
      </c>
      <c r="C55" t="s">
        <v>483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317</v>
      </c>
      <c r="H55" t="s">
        <v>289</v>
      </c>
      <c r="I55" t="s">
        <v>289</v>
      </c>
      <c r="K55" t="s">
        <v>289</v>
      </c>
    </row>
    <row r="56" spans="1:12" x14ac:dyDescent="0.2">
      <c r="A56" t="s">
        <v>237</v>
      </c>
      <c r="B56" t="s">
        <v>312</v>
      </c>
      <c r="C56" s="9" t="s">
        <v>502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364</v>
      </c>
      <c r="H56" t="s">
        <v>289</v>
      </c>
      <c r="I56" t="s">
        <v>289</v>
      </c>
      <c r="J56" t="s">
        <v>289</v>
      </c>
    </row>
    <row r="57" spans="1:12" x14ac:dyDescent="0.2">
      <c r="A57" t="s">
        <v>468</v>
      </c>
      <c r="B57" t="s">
        <v>306</v>
      </c>
      <c r="C57" t="s">
        <v>499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363</v>
      </c>
      <c r="H57" t="s">
        <v>289</v>
      </c>
      <c r="I57" t="s">
        <v>289</v>
      </c>
    </row>
    <row r="58" spans="1:12" x14ac:dyDescent="0.2">
      <c r="A58" t="s">
        <v>214</v>
      </c>
      <c r="B58" t="s">
        <v>311</v>
      </c>
      <c r="C58" t="s">
        <v>484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365</v>
      </c>
      <c r="I58" t="s">
        <v>289</v>
      </c>
    </row>
    <row r="59" spans="1:12" x14ac:dyDescent="0.2">
      <c r="A59" t="s">
        <v>223</v>
      </c>
      <c r="B59" t="s">
        <v>312</v>
      </c>
      <c r="C59" s="9" t="s">
        <v>502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366</v>
      </c>
      <c r="H59" t="s">
        <v>289</v>
      </c>
      <c r="I59" t="s">
        <v>289</v>
      </c>
      <c r="J59" t="s">
        <v>289</v>
      </c>
    </row>
    <row r="60" spans="1:12" x14ac:dyDescent="0.2">
      <c r="A60" t="s">
        <v>96</v>
      </c>
      <c r="B60" t="s">
        <v>302</v>
      </c>
      <c r="C60" t="s">
        <v>483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335</v>
      </c>
      <c r="H60" t="s">
        <v>289</v>
      </c>
      <c r="I60" t="s">
        <v>289</v>
      </c>
      <c r="K60" t="s">
        <v>289</v>
      </c>
    </row>
    <row r="61" spans="1:12" x14ac:dyDescent="0.2">
      <c r="A61" t="s">
        <v>128</v>
      </c>
      <c r="B61" t="s">
        <v>311</v>
      </c>
      <c r="C61" t="s">
        <v>484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367</v>
      </c>
      <c r="H61" t="s">
        <v>289</v>
      </c>
      <c r="I61" t="s">
        <v>289</v>
      </c>
      <c r="L61" t="s">
        <v>459</v>
      </c>
    </row>
    <row r="62" spans="1:12" x14ac:dyDescent="0.2">
      <c r="A62" t="s">
        <v>215</v>
      </c>
      <c r="B62" t="s">
        <v>306</v>
      </c>
      <c r="C62" t="s">
        <v>491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329</v>
      </c>
      <c r="I62" t="s">
        <v>289</v>
      </c>
      <c r="J62" t="s">
        <v>289</v>
      </c>
      <c r="K62" t="s">
        <v>289</v>
      </c>
    </row>
    <row r="63" spans="1:12" x14ac:dyDescent="0.2">
      <c r="A63" t="s">
        <v>244</v>
      </c>
      <c r="B63" t="s">
        <v>303</v>
      </c>
      <c r="C63" t="s">
        <v>483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368</v>
      </c>
      <c r="H63" t="s">
        <v>289</v>
      </c>
      <c r="I63" t="s">
        <v>289</v>
      </c>
      <c r="J63" t="s">
        <v>289</v>
      </c>
      <c r="K63" t="s">
        <v>289</v>
      </c>
    </row>
    <row r="64" spans="1:12" x14ac:dyDescent="0.2">
      <c r="A64" t="s">
        <v>147</v>
      </c>
      <c r="B64" t="s">
        <v>303</v>
      </c>
      <c r="C64" t="s">
        <v>483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343</v>
      </c>
      <c r="H64" t="s">
        <v>289</v>
      </c>
      <c r="I64" t="s">
        <v>289</v>
      </c>
      <c r="J64" t="s">
        <v>289</v>
      </c>
      <c r="K64" t="s">
        <v>289</v>
      </c>
    </row>
    <row r="65" spans="1:12" x14ac:dyDescent="0.2">
      <c r="A65" t="s">
        <v>23</v>
      </c>
      <c r="B65" t="s">
        <v>309</v>
      </c>
      <c r="C65" t="s">
        <v>487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369</v>
      </c>
      <c r="H65" t="s">
        <v>289</v>
      </c>
      <c r="I65" t="s">
        <v>289</v>
      </c>
    </row>
    <row r="66" spans="1:12" x14ac:dyDescent="0.2">
      <c r="A66" t="s">
        <v>222</v>
      </c>
      <c r="B66" t="s">
        <v>312</v>
      </c>
      <c r="C66" s="9" t="s">
        <v>502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372</v>
      </c>
      <c r="H66" t="s">
        <v>289</v>
      </c>
      <c r="I66" t="s">
        <v>289</v>
      </c>
      <c r="J66" t="s">
        <v>289</v>
      </c>
    </row>
    <row r="67" spans="1:12" x14ac:dyDescent="0.2">
      <c r="A67" t="s">
        <v>152</v>
      </c>
      <c r="B67" t="s">
        <v>305</v>
      </c>
      <c r="C67" t="s">
        <v>486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370</v>
      </c>
      <c r="H67" t="s">
        <v>289</v>
      </c>
      <c r="I67" t="s">
        <v>289</v>
      </c>
      <c r="J67" t="s">
        <v>289</v>
      </c>
    </row>
    <row r="68" spans="1:12" x14ac:dyDescent="0.2">
      <c r="A68" t="s">
        <v>153</v>
      </c>
      <c r="B68" t="s">
        <v>305</v>
      </c>
      <c r="C68" t="s">
        <v>486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329</v>
      </c>
      <c r="H68" t="s">
        <v>289</v>
      </c>
      <c r="I68" t="s">
        <v>289</v>
      </c>
      <c r="J68" t="s">
        <v>289</v>
      </c>
    </row>
    <row r="69" spans="1:12" x14ac:dyDescent="0.2">
      <c r="A69" t="s">
        <v>193</v>
      </c>
      <c r="B69" t="s">
        <v>305</v>
      </c>
      <c r="C69" t="s">
        <v>490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373</v>
      </c>
      <c r="H69" t="s">
        <v>289</v>
      </c>
      <c r="I69" t="s">
        <v>289</v>
      </c>
      <c r="K69" t="s">
        <v>289</v>
      </c>
    </row>
    <row r="70" spans="1:12" x14ac:dyDescent="0.2">
      <c r="A70" t="s">
        <v>198</v>
      </c>
      <c r="B70" t="s">
        <v>305</v>
      </c>
      <c r="C70" t="s">
        <v>490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373</v>
      </c>
      <c r="H70" t="s">
        <v>289</v>
      </c>
      <c r="I70" t="s">
        <v>289</v>
      </c>
      <c r="K70" t="s">
        <v>289</v>
      </c>
    </row>
    <row r="71" spans="1:12" x14ac:dyDescent="0.2">
      <c r="A71" t="s">
        <v>219</v>
      </c>
      <c r="B71" t="s">
        <v>305</v>
      </c>
      <c r="C71" t="s">
        <v>490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373</v>
      </c>
      <c r="H71" t="s">
        <v>289</v>
      </c>
      <c r="I71" t="s">
        <v>289</v>
      </c>
      <c r="K71" t="s">
        <v>289</v>
      </c>
    </row>
    <row r="72" spans="1:12" x14ac:dyDescent="0.2">
      <c r="A72" t="s">
        <v>154</v>
      </c>
      <c r="B72" t="s">
        <v>305</v>
      </c>
      <c r="C72" t="s">
        <v>486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371</v>
      </c>
      <c r="H72" t="s">
        <v>289</v>
      </c>
      <c r="I72" t="s">
        <v>289</v>
      </c>
      <c r="J72" t="s">
        <v>289</v>
      </c>
    </row>
    <row r="73" spans="1:12" x14ac:dyDescent="0.2">
      <c r="A73" t="s">
        <v>469</v>
      </c>
      <c r="B73" t="s">
        <v>302</v>
      </c>
      <c r="C73" t="s">
        <v>483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361</v>
      </c>
      <c r="H73" t="s">
        <v>289</v>
      </c>
      <c r="I73" t="s">
        <v>289</v>
      </c>
      <c r="K73" t="s">
        <v>289</v>
      </c>
      <c r="L73" t="s">
        <v>456</v>
      </c>
    </row>
    <row r="74" spans="1:12" x14ac:dyDescent="0.2">
      <c r="A74" t="s">
        <v>226</v>
      </c>
      <c r="B74" t="s">
        <v>307</v>
      </c>
      <c r="C74" t="s">
        <v>493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374</v>
      </c>
      <c r="H74" t="s">
        <v>289</v>
      </c>
      <c r="I74" t="s">
        <v>289</v>
      </c>
    </row>
    <row r="75" spans="1:12" x14ac:dyDescent="0.2">
      <c r="A75" t="s">
        <v>220</v>
      </c>
      <c r="B75" t="s">
        <v>311</v>
      </c>
      <c r="C75" t="s">
        <v>484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375</v>
      </c>
      <c r="H75" t="s">
        <v>289</v>
      </c>
      <c r="I75" t="s">
        <v>289</v>
      </c>
    </row>
    <row r="76" spans="1:12" x14ac:dyDescent="0.2">
      <c r="A76" t="s">
        <v>262</v>
      </c>
      <c r="B76" t="s">
        <v>308</v>
      </c>
      <c r="C76" t="s">
        <v>484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376</v>
      </c>
      <c r="I76" t="s">
        <v>289</v>
      </c>
    </row>
    <row r="77" spans="1:12" x14ac:dyDescent="0.2">
      <c r="A77" t="s">
        <v>247</v>
      </c>
      <c r="B77" t="s">
        <v>308</v>
      </c>
      <c r="C77" t="s">
        <v>484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377</v>
      </c>
      <c r="I77" t="s">
        <v>289</v>
      </c>
    </row>
    <row r="78" spans="1:12" x14ac:dyDescent="0.2">
      <c r="A78" t="s">
        <v>249</v>
      </c>
      <c r="B78" t="s">
        <v>308</v>
      </c>
      <c r="C78" t="s">
        <v>484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378</v>
      </c>
      <c r="I78" t="s">
        <v>289</v>
      </c>
    </row>
    <row r="79" spans="1:12" x14ac:dyDescent="0.2">
      <c r="A79" t="s">
        <v>140</v>
      </c>
      <c r="B79" t="s">
        <v>302</v>
      </c>
      <c r="C79" t="s">
        <v>483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379</v>
      </c>
      <c r="H79" t="s">
        <v>289</v>
      </c>
      <c r="I79" t="s">
        <v>289</v>
      </c>
      <c r="J79" t="s">
        <v>289</v>
      </c>
    </row>
    <row r="80" spans="1:12" x14ac:dyDescent="0.2">
      <c r="A80" t="s">
        <v>178</v>
      </c>
      <c r="B80" t="s">
        <v>306</v>
      </c>
      <c r="C80" t="s">
        <v>483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380</v>
      </c>
      <c r="H80" t="s">
        <v>289</v>
      </c>
      <c r="I80" t="s">
        <v>289</v>
      </c>
      <c r="J80" t="s">
        <v>289</v>
      </c>
      <c r="K80" t="s">
        <v>289</v>
      </c>
    </row>
    <row r="81" spans="1:12" x14ac:dyDescent="0.2">
      <c r="A81" t="s">
        <v>95</v>
      </c>
      <c r="B81" t="s">
        <v>302</v>
      </c>
      <c r="C81" t="s">
        <v>483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335</v>
      </c>
      <c r="H81" t="s">
        <v>289</v>
      </c>
      <c r="I81" t="s">
        <v>289</v>
      </c>
      <c r="K81" t="s">
        <v>289</v>
      </c>
    </row>
    <row r="82" spans="1:12" x14ac:dyDescent="0.2">
      <c r="A82" t="s">
        <v>168</v>
      </c>
      <c r="B82" t="s">
        <v>312</v>
      </c>
      <c r="C82" s="9" t="s">
        <v>502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381</v>
      </c>
      <c r="J82" t="s">
        <v>289</v>
      </c>
      <c r="L82" t="s">
        <v>479</v>
      </c>
    </row>
    <row r="83" spans="1:12" x14ac:dyDescent="0.2">
      <c r="A83" t="s">
        <v>217</v>
      </c>
      <c r="B83" t="s">
        <v>305</v>
      </c>
      <c r="C83" t="s">
        <v>490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373</v>
      </c>
      <c r="H83" t="s">
        <v>289</v>
      </c>
      <c r="I83" t="s">
        <v>289</v>
      </c>
      <c r="L83" t="s">
        <v>479</v>
      </c>
    </row>
    <row r="84" spans="1:12" x14ac:dyDescent="0.2">
      <c r="A84" t="s">
        <v>204</v>
      </c>
      <c r="B84" t="s">
        <v>305</v>
      </c>
      <c r="C84" t="s">
        <v>490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373</v>
      </c>
      <c r="H84" t="s">
        <v>289</v>
      </c>
      <c r="I84" t="s">
        <v>289</v>
      </c>
      <c r="L84" t="s">
        <v>478</v>
      </c>
    </row>
    <row r="85" spans="1:12" x14ac:dyDescent="0.2">
      <c r="A85" t="s">
        <v>40</v>
      </c>
      <c r="B85" t="s">
        <v>308</v>
      </c>
      <c r="C85" t="s">
        <v>489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383</v>
      </c>
      <c r="H85" t="s">
        <v>289</v>
      </c>
      <c r="I85" t="s">
        <v>289</v>
      </c>
    </row>
    <row r="86" spans="1:12" x14ac:dyDescent="0.2">
      <c r="A86" t="s">
        <v>203</v>
      </c>
      <c r="B86" t="s">
        <v>308</v>
      </c>
      <c r="C86" t="s">
        <v>489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384</v>
      </c>
      <c r="H86" t="s">
        <v>289</v>
      </c>
      <c r="I86" t="s">
        <v>289</v>
      </c>
    </row>
    <row r="87" spans="1:12" x14ac:dyDescent="0.2">
      <c r="A87" t="s">
        <v>155</v>
      </c>
      <c r="B87" t="s">
        <v>305</v>
      </c>
      <c r="C87" t="s">
        <v>486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382</v>
      </c>
      <c r="H87" t="s">
        <v>289</v>
      </c>
      <c r="I87" t="s">
        <v>289</v>
      </c>
      <c r="J87" t="s">
        <v>289</v>
      </c>
    </row>
    <row r="88" spans="1:12" x14ac:dyDescent="0.2">
      <c r="A88" t="s">
        <v>224</v>
      </c>
      <c r="B88" t="s">
        <v>311</v>
      </c>
      <c r="C88" t="s">
        <v>484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385</v>
      </c>
      <c r="I88" t="s">
        <v>289</v>
      </c>
    </row>
    <row r="89" spans="1:12" x14ac:dyDescent="0.2">
      <c r="A89" t="s">
        <v>183</v>
      </c>
      <c r="B89" t="s">
        <v>303</v>
      </c>
      <c r="C89" t="s">
        <v>483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348</v>
      </c>
      <c r="H89" t="s">
        <v>289</v>
      </c>
      <c r="I89" t="s">
        <v>289</v>
      </c>
      <c r="J89" t="s">
        <v>289</v>
      </c>
      <c r="K89" t="s">
        <v>289</v>
      </c>
    </row>
    <row r="90" spans="1:12" x14ac:dyDescent="0.2">
      <c r="A90" t="s">
        <v>4</v>
      </c>
      <c r="B90" t="s">
        <v>310</v>
      </c>
      <c r="C90" t="s">
        <v>487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386</v>
      </c>
      <c r="H90" t="s">
        <v>289</v>
      </c>
      <c r="I90" t="s">
        <v>289</v>
      </c>
    </row>
    <row r="91" spans="1:12" x14ac:dyDescent="0.2">
      <c r="A91" t="s">
        <v>243</v>
      </c>
      <c r="B91" t="s">
        <v>312</v>
      </c>
      <c r="C91" s="9" t="s">
        <v>502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387</v>
      </c>
      <c r="H91" t="s">
        <v>289</v>
      </c>
      <c r="I91" t="s">
        <v>289</v>
      </c>
      <c r="J91" t="s">
        <v>289</v>
      </c>
    </row>
    <row r="92" spans="1:12" x14ac:dyDescent="0.2">
      <c r="A92" t="s">
        <v>16</v>
      </c>
      <c r="B92" t="s">
        <v>311</v>
      </c>
      <c r="C92" t="s">
        <v>487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388</v>
      </c>
      <c r="H92" t="s">
        <v>289</v>
      </c>
      <c r="I92" t="s">
        <v>289</v>
      </c>
    </row>
    <row r="93" spans="1:12" x14ac:dyDescent="0.2">
      <c r="A93" t="s">
        <v>248</v>
      </c>
      <c r="B93" t="s">
        <v>303</v>
      </c>
      <c r="C93" t="s">
        <v>483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332</v>
      </c>
      <c r="H93" t="s">
        <v>289</v>
      </c>
      <c r="I93" t="s">
        <v>289</v>
      </c>
      <c r="J93" t="s">
        <v>289</v>
      </c>
      <c r="K93" t="s">
        <v>289</v>
      </c>
    </row>
    <row r="94" spans="1:12" x14ac:dyDescent="0.2">
      <c r="A94" t="s">
        <v>171</v>
      </c>
      <c r="B94" t="s">
        <v>312</v>
      </c>
      <c r="C94" s="9" t="s">
        <v>502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389</v>
      </c>
      <c r="H94" t="s">
        <v>289</v>
      </c>
      <c r="I94" t="s">
        <v>289</v>
      </c>
      <c r="J94" t="s">
        <v>289</v>
      </c>
    </row>
    <row r="95" spans="1:12" x14ac:dyDescent="0.2">
      <c r="A95" t="s">
        <v>264</v>
      </c>
      <c r="B95" t="s">
        <v>306</v>
      </c>
      <c r="C95" t="s">
        <v>483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357</v>
      </c>
      <c r="H95" t="s">
        <v>289</v>
      </c>
      <c r="I95" t="s">
        <v>289</v>
      </c>
      <c r="K95" t="s">
        <v>289</v>
      </c>
    </row>
    <row r="96" spans="1:12" x14ac:dyDescent="0.2">
      <c r="A96" t="s">
        <v>26</v>
      </c>
      <c r="B96" t="s">
        <v>306</v>
      </c>
      <c r="C96" t="s">
        <v>491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390</v>
      </c>
      <c r="H96" t="s">
        <v>289</v>
      </c>
      <c r="I96" t="s">
        <v>289</v>
      </c>
      <c r="J96" t="s">
        <v>289</v>
      </c>
    </row>
    <row r="97" spans="1:12" x14ac:dyDescent="0.2">
      <c r="A97" t="s">
        <v>144</v>
      </c>
      <c r="B97" t="s">
        <v>303</v>
      </c>
      <c r="C97" t="s">
        <v>483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343</v>
      </c>
      <c r="H97" t="s">
        <v>289</v>
      </c>
      <c r="I97" t="s">
        <v>289</v>
      </c>
      <c r="J97" t="s">
        <v>289</v>
      </c>
      <c r="K97" t="s">
        <v>289</v>
      </c>
    </row>
    <row r="98" spans="1:12" x14ac:dyDescent="0.2">
      <c r="A98" t="s">
        <v>263</v>
      </c>
      <c r="B98" t="s">
        <v>312</v>
      </c>
      <c r="C98" s="9" t="s">
        <v>502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391</v>
      </c>
      <c r="H98" t="s">
        <v>289</v>
      </c>
      <c r="I98" t="s">
        <v>289</v>
      </c>
      <c r="J98" t="s">
        <v>289</v>
      </c>
      <c r="L98" t="s">
        <v>479</v>
      </c>
    </row>
    <row r="99" spans="1:12" x14ac:dyDescent="0.2">
      <c r="A99" t="s">
        <v>470</v>
      </c>
      <c r="B99" t="s">
        <v>302</v>
      </c>
      <c r="C99" t="s">
        <v>483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361</v>
      </c>
      <c r="H99" t="s">
        <v>289</v>
      </c>
      <c r="I99" t="s">
        <v>289</v>
      </c>
      <c r="K99" t="s">
        <v>289</v>
      </c>
    </row>
    <row r="100" spans="1:12" x14ac:dyDescent="0.2">
      <c r="A100" t="s">
        <v>94</v>
      </c>
      <c r="B100" t="s">
        <v>302</v>
      </c>
      <c r="C100" t="s">
        <v>483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392</v>
      </c>
      <c r="H100" t="s">
        <v>289</v>
      </c>
      <c r="I100" t="s">
        <v>289</v>
      </c>
      <c r="K100" t="s">
        <v>289</v>
      </c>
    </row>
    <row r="101" spans="1:12" x14ac:dyDescent="0.2">
      <c r="A101" t="s">
        <v>38</v>
      </c>
      <c r="B101" t="s">
        <v>308</v>
      </c>
      <c r="C101" t="s">
        <v>489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393</v>
      </c>
      <c r="H101" t="s">
        <v>289</v>
      </c>
      <c r="I101" t="s">
        <v>289</v>
      </c>
      <c r="L101" t="s">
        <v>479</v>
      </c>
    </row>
    <row r="102" spans="1:12" x14ac:dyDescent="0.2">
      <c r="A102" t="s">
        <v>93</v>
      </c>
      <c r="B102" t="s">
        <v>302</v>
      </c>
      <c r="C102" t="s">
        <v>483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318</v>
      </c>
      <c r="H102" t="s">
        <v>289</v>
      </c>
      <c r="I102" t="s">
        <v>289</v>
      </c>
      <c r="K102" t="s">
        <v>289</v>
      </c>
      <c r="L102" t="s">
        <v>477</v>
      </c>
    </row>
    <row r="103" spans="1:12" x14ac:dyDescent="0.2">
      <c r="A103" t="s">
        <v>245</v>
      </c>
      <c r="B103" t="s">
        <v>306</v>
      </c>
      <c r="C103" t="s">
        <v>491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329</v>
      </c>
      <c r="H103" t="s">
        <v>289</v>
      </c>
      <c r="I103" t="s">
        <v>289</v>
      </c>
      <c r="J103" t="s">
        <v>289</v>
      </c>
    </row>
    <row r="104" spans="1:12" x14ac:dyDescent="0.2">
      <c r="A104" t="s">
        <v>156</v>
      </c>
      <c r="B104" t="s">
        <v>305</v>
      </c>
      <c r="C104" t="s">
        <v>486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325</v>
      </c>
      <c r="H104" t="s">
        <v>289</v>
      </c>
      <c r="I104" t="s">
        <v>289</v>
      </c>
      <c r="J104" t="s">
        <v>289</v>
      </c>
      <c r="L104" t="s">
        <v>458</v>
      </c>
    </row>
    <row r="105" spans="1:12" x14ac:dyDescent="0.2">
      <c r="A105" t="s">
        <v>157</v>
      </c>
      <c r="B105" t="s">
        <v>305</v>
      </c>
      <c r="C105" t="s">
        <v>486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329</v>
      </c>
      <c r="H105" t="s">
        <v>289</v>
      </c>
      <c r="I105" t="s">
        <v>289</v>
      </c>
      <c r="J105" t="s">
        <v>289</v>
      </c>
      <c r="L105" t="s">
        <v>481</v>
      </c>
    </row>
    <row r="106" spans="1:12" x14ac:dyDescent="0.2">
      <c r="A106" t="s">
        <v>92</v>
      </c>
      <c r="B106" t="s">
        <v>302</v>
      </c>
      <c r="C106" t="s">
        <v>483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394</v>
      </c>
      <c r="H106" t="s">
        <v>289</v>
      </c>
      <c r="I106" t="s">
        <v>289</v>
      </c>
      <c r="K106" t="s">
        <v>289</v>
      </c>
    </row>
    <row r="107" spans="1:12" x14ac:dyDescent="0.2">
      <c r="A107" t="s">
        <v>180</v>
      </c>
      <c r="B107" t="s">
        <v>308</v>
      </c>
      <c r="C107" t="s">
        <v>484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395</v>
      </c>
      <c r="I107" t="s">
        <v>289</v>
      </c>
    </row>
    <row r="108" spans="1:12" x14ac:dyDescent="0.2">
      <c r="A108" t="s">
        <v>33</v>
      </c>
      <c r="B108" t="s">
        <v>308</v>
      </c>
      <c r="C108" t="s">
        <v>489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396</v>
      </c>
      <c r="H108" t="s">
        <v>289</v>
      </c>
      <c r="I108" t="s">
        <v>289</v>
      </c>
    </row>
    <row r="109" spans="1:12" x14ac:dyDescent="0.2">
      <c r="A109" t="s">
        <v>123</v>
      </c>
      <c r="B109" t="s">
        <v>311</v>
      </c>
      <c r="C109" t="s">
        <v>484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397</v>
      </c>
      <c r="H109" t="s">
        <v>289</v>
      </c>
      <c r="I109" t="s">
        <v>289</v>
      </c>
    </row>
    <row r="110" spans="1:12" x14ac:dyDescent="0.2">
      <c r="A110" t="s">
        <v>221</v>
      </c>
      <c r="B110" t="s">
        <v>305</v>
      </c>
      <c r="C110" t="s">
        <v>483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398</v>
      </c>
      <c r="H110" t="s">
        <v>289</v>
      </c>
      <c r="I110" t="s">
        <v>289</v>
      </c>
      <c r="J110" t="s">
        <v>289</v>
      </c>
      <c r="K110" t="s">
        <v>289</v>
      </c>
    </row>
    <row r="111" spans="1:12" x14ac:dyDescent="0.2">
      <c r="A111" t="s">
        <v>110</v>
      </c>
      <c r="B111" t="s">
        <v>306</v>
      </c>
      <c r="C111" t="s">
        <v>483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399</v>
      </c>
      <c r="H111" t="s">
        <v>289</v>
      </c>
      <c r="I111" t="s">
        <v>289</v>
      </c>
      <c r="K111" t="s">
        <v>289</v>
      </c>
    </row>
    <row r="112" spans="1:12" x14ac:dyDescent="0.2">
      <c r="A112" t="s">
        <v>209</v>
      </c>
      <c r="B112" t="s">
        <v>310</v>
      </c>
      <c r="C112" t="s">
        <v>487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400</v>
      </c>
      <c r="H112" t="s">
        <v>289</v>
      </c>
      <c r="I112" t="s">
        <v>289</v>
      </c>
    </row>
    <row r="113" spans="1:12" x14ac:dyDescent="0.2">
      <c r="A113" t="s">
        <v>240</v>
      </c>
      <c r="B113" t="s">
        <v>307</v>
      </c>
      <c r="C113" t="s">
        <v>493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403</v>
      </c>
      <c r="H113" t="s">
        <v>289</v>
      </c>
      <c r="I113" t="s">
        <v>289</v>
      </c>
    </row>
    <row r="114" spans="1:12" x14ac:dyDescent="0.2">
      <c r="A114" t="s">
        <v>467</v>
      </c>
      <c r="B114" t="s">
        <v>306</v>
      </c>
      <c r="C114" t="s">
        <v>487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401</v>
      </c>
      <c r="H114" t="s">
        <v>289</v>
      </c>
      <c r="I114" t="s">
        <v>289</v>
      </c>
    </row>
    <row r="115" spans="1:12" x14ac:dyDescent="0.2">
      <c r="A115" t="s">
        <v>182</v>
      </c>
      <c r="B115" t="s">
        <v>306</v>
      </c>
      <c r="C115" t="s">
        <v>483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402</v>
      </c>
      <c r="I115" t="s">
        <v>289</v>
      </c>
      <c r="J115" t="s">
        <v>289</v>
      </c>
      <c r="K115" t="s">
        <v>289</v>
      </c>
    </row>
    <row r="116" spans="1:12" x14ac:dyDescent="0.2">
      <c r="A116" t="s">
        <v>91</v>
      </c>
      <c r="B116" t="s">
        <v>302</v>
      </c>
      <c r="C116" t="s">
        <v>483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317</v>
      </c>
      <c r="H116" t="s">
        <v>289</v>
      </c>
      <c r="I116" t="s">
        <v>289</v>
      </c>
      <c r="K116" t="s">
        <v>289</v>
      </c>
    </row>
    <row r="117" spans="1:12" x14ac:dyDescent="0.2">
      <c r="A117" t="s">
        <v>194</v>
      </c>
      <c r="B117" t="s">
        <v>303</v>
      </c>
      <c r="C117" t="s">
        <v>483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404</v>
      </c>
      <c r="H117" t="s">
        <v>289</v>
      </c>
      <c r="I117" t="s">
        <v>289</v>
      </c>
      <c r="J117" t="s">
        <v>289</v>
      </c>
      <c r="K117" t="s">
        <v>289</v>
      </c>
    </row>
    <row r="118" spans="1:12" x14ac:dyDescent="0.2">
      <c r="A118" t="s">
        <v>184</v>
      </c>
      <c r="B118" t="s">
        <v>312</v>
      </c>
      <c r="C118" s="9" t="s">
        <v>502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405</v>
      </c>
      <c r="I118" t="s">
        <v>289</v>
      </c>
      <c r="J118" t="s">
        <v>289</v>
      </c>
    </row>
    <row r="119" spans="1:12" x14ac:dyDescent="0.2">
      <c r="A119" t="s">
        <v>141</v>
      </c>
      <c r="B119" t="s">
        <v>302</v>
      </c>
      <c r="C119" t="s">
        <v>483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379</v>
      </c>
      <c r="H119" t="s">
        <v>289</v>
      </c>
      <c r="I119" t="s">
        <v>289</v>
      </c>
      <c r="J119" t="s">
        <v>289</v>
      </c>
      <c r="L119" t="s">
        <v>460</v>
      </c>
    </row>
    <row r="120" spans="1:12" x14ac:dyDescent="0.2">
      <c r="A120" t="s">
        <v>68</v>
      </c>
      <c r="B120" t="s">
        <v>305</v>
      </c>
      <c r="C120" t="s">
        <v>483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406</v>
      </c>
      <c r="H120" t="s">
        <v>289</v>
      </c>
      <c r="I120" t="s">
        <v>289</v>
      </c>
      <c r="J120" t="s">
        <v>289</v>
      </c>
      <c r="L120" t="s">
        <v>479</v>
      </c>
    </row>
    <row r="121" spans="1:12" x14ac:dyDescent="0.2">
      <c r="A121" t="s">
        <v>170</v>
      </c>
      <c r="B121" t="s">
        <v>306</v>
      </c>
      <c r="C121" t="s">
        <v>488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407</v>
      </c>
      <c r="I121" t="s">
        <v>289</v>
      </c>
    </row>
    <row r="122" spans="1:12" x14ac:dyDescent="0.2">
      <c r="A122" t="s">
        <v>208</v>
      </c>
      <c r="B122" t="s">
        <v>306</v>
      </c>
      <c r="C122" t="s">
        <v>483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380</v>
      </c>
      <c r="H122" t="s">
        <v>289</v>
      </c>
      <c r="I122" t="s">
        <v>289</v>
      </c>
      <c r="J122" t="s">
        <v>289</v>
      </c>
    </row>
    <row r="123" spans="1:12" x14ac:dyDescent="0.2">
      <c r="A123" t="s">
        <v>233</v>
      </c>
      <c r="B123" t="s">
        <v>313</v>
      </c>
      <c r="C123" t="s">
        <v>496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408</v>
      </c>
      <c r="H123" t="s">
        <v>289</v>
      </c>
      <c r="I123" t="s">
        <v>289</v>
      </c>
      <c r="J123" t="s">
        <v>289</v>
      </c>
    </row>
    <row r="124" spans="1:12" x14ac:dyDescent="0.2">
      <c r="A124" t="s">
        <v>472</v>
      </c>
      <c r="B124" t="s">
        <v>306</v>
      </c>
      <c r="C124" t="s">
        <v>491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329</v>
      </c>
      <c r="H124" t="s">
        <v>289</v>
      </c>
      <c r="I124" t="s">
        <v>289</v>
      </c>
      <c r="J124" t="s">
        <v>289</v>
      </c>
      <c r="K124" t="s">
        <v>289</v>
      </c>
    </row>
    <row r="125" spans="1:12" x14ac:dyDescent="0.2">
      <c r="A125" t="s">
        <v>234</v>
      </c>
      <c r="B125" t="s">
        <v>307</v>
      </c>
      <c r="C125" t="s">
        <v>493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390</v>
      </c>
      <c r="H125" t="s">
        <v>289</v>
      </c>
      <c r="I125" t="s">
        <v>289</v>
      </c>
    </row>
    <row r="126" spans="1:12" x14ac:dyDescent="0.2">
      <c r="A126" t="s">
        <v>28</v>
      </c>
      <c r="B126" t="s">
        <v>307</v>
      </c>
      <c r="C126" t="s">
        <v>483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380</v>
      </c>
      <c r="H126" t="s">
        <v>289</v>
      </c>
      <c r="I126" t="s">
        <v>289</v>
      </c>
      <c r="J126" t="s">
        <v>289</v>
      </c>
    </row>
    <row r="127" spans="1:12" x14ac:dyDescent="0.2">
      <c r="A127" t="s">
        <v>174</v>
      </c>
      <c r="B127" t="s">
        <v>306</v>
      </c>
      <c r="C127" t="s">
        <v>487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380</v>
      </c>
      <c r="I127" t="s">
        <v>289</v>
      </c>
      <c r="J127" t="s">
        <v>289</v>
      </c>
      <c r="L127" t="s">
        <v>479</v>
      </c>
    </row>
    <row r="128" spans="1:12" x14ac:dyDescent="0.2">
      <c r="A128" t="s">
        <v>473</v>
      </c>
      <c r="B128" t="s">
        <v>306</v>
      </c>
      <c r="C128" t="s">
        <v>491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329</v>
      </c>
      <c r="H128" t="s">
        <v>289</v>
      </c>
      <c r="I128" t="s">
        <v>289</v>
      </c>
      <c r="J128" t="s">
        <v>289</v>
      </c>
      <c r="K128" t="s">
        <v>289</v>
      </c>
      <c r="L128" t="s">
        <v>479</v>
      </c>
    </row>
    <row r="129" spans="1:12" x14ac:dyDescent="0.2">
      <c r="A129" t="s">
        <v>107</v>
      </c>
      <c r="B129" t="s">
        <v>302</v>
      </c>
      <c r="C129" t="s">
        <v>483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409</v>
      </c>
      <c r="H129" t="s">
        <v>289</v>
      </c>
      <c r="I129" t="s">
        <v>289</v>
      </c>
      <c r="K129" t="s">
        <v>289</v>
      </c>
    </row>
    <row r="130" spans="1:12" x14ac:dyDescent="0.2">
      <c r="A130" t="s">
        <v>192</v>
      </c>
      <c r="B130" t="s">
        <v>310</v>
      </c>
      <c r="C130" t="s">
        <v>500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410</v>
      </c>
      <c r="H130" t="s">
        <v>289</v>
      </c>
      <c r="I130" t="s">
        <v>289</v>
      </c>
      <c r="J130" t="s">
        <v>289</v>
      </c>
    </row>
    <row r="131" spans="1:12" x14ac:dyDescent="0.2">
      <c r="A131" t="s">
        <v>158</v>
      </c>
      <c r="B131" t="s">
        <v>305</v>
      </c>
      <c r="C131" t="s">
        <v>486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391</v>
      </c>
      <c r="H131" t="s">
        <v>289</v>
      </c>
      <c r="I131" t="s">
        <v>289</v>
      </c>
      <c r="J131" t="s">
        <v>289</v>
      </c>
    </row>
    <row r="132" spans="1:12" x14ac:dyDescent="0.2">
      <c r="A132" t="s">
        <v>90</v>
      </c>
      <c r="B132" t="s">
        <v>302</v>
      </c>
      <c r="C132" t="s">
        <v>483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411</v>
      </c>
      <c r="H132" t="s">
        <v>289</v>
      </c>
      <c r="I132" t="s">
        <v>289</v>
      </c>
      <c r="K132" t="s">
        <v>289</v>
      </c>
    </row>
    <row r="133" spans="1:12" x14ac:dyDescent="0.2">
      <c r="A133" t="s">
        <v>89</v>
      </c>
      <c r="B133" t="s">
        <v>302</v>
      </c>
      <c r="C133" t="s">
        <v>483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318</v>
      </c>
      <c r="H133" t="s">
        <v>289</v>
      </c>
      <c r="I133" t="s">
        <v>289</v>
      </c>
      <c r="K133" t="s">
        <v>289</v>
      </c>
    </row>
    <row r="134" spans="1:12" x14ac:dyDescent="0.2">
      <c r="A134" t="s">
        <v>69</v>
      </c>
      <c r="B134" t="s">
        <v>305</v>
      </c>
      <c r="C134" t="s">
        <v>483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406</v>
      </c>
      <c r="H134" t="s">
        <v>289</v>
      </c>
      <c r="I134" t="s">
        <v>289</v>
      </c>
      <c r="J134" t="s">
        <v>289</v>
      </c>
    </row>
    <row r="135" spans="1:12" x14ac:dyDescent="0.2">
      <c r="A135" t="s">
        <v>88</v>
      </c>
      <c r="B135" t="s">
        <v>302</v>
      </c>
      <c r="C135" t="s">
        <v>483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360</v>
      </c>
      <c r="H135" t="s">
        <v>289</v>
      </c>
      <c r="I135" t="s">
        <v>289</v>
      </c>
      <c r="K135" t="s">
        <v>289</v>
      </c>
    </row>
    <row r="136" spans="1:12" x14ac:dyDescent="0.2">
      <c r="A136" t="s">
        <v>229</v>
      </c>
      <c r="B136" t="s">
        <v>308</v>
      </c>
      <c r="C136" t="s">
        <v>486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412</v>
      </c>
      <c r="I136" t="s">
        <v>289</v>
      </c>
    </row>
    <row r="137" spans="1:12" x14ac:dyDescent="0.2">
      <c r="A137" t="s">
        <v>159</v>
      </c>
      <c r="B137" t="s">
        <v>305</v>
      </c>
      <c r="C137" t="s">
        <v>486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325</v>
      </c>
      <c r="H137" t="s">
        <v>289</v>
      </c>
      <c r="I137" t="s">
        <v>289</v>
      </c>
      <c r="J137" t="s">
        <v>289</v>
      </c>
    </row>
    <row r="138" spans="1:12" x14ac:dyDescent="0.2">
      <c r="A138" t="s">
        <v>199</v>
      </c>
      <c r="B138" t="s">
        <v>302</v>
      </c>
      <c r="C138" t="s">
        <v>483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317</v>
      </c>
      <c r="H138" t="s">
        <v>289</v>
      </c>
      <c r="I138" t="s">
        <v>289</v>
      </c>
      <c r="K138" t="s">
        <v>289</v>
      </c>
      <c r="L138" t="s">
        <v>481</v>
      </c>
    </row>
    <row r="139" spans="1:12" x14ac:dyDescent="0.2">
      <c r="A139" t="s">
        <v>78</v>
      </c>
      <c r="B139" t="s">
        <v>302</v>
      </c>
      <c r="C139" t="s">
        <v>483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413</v>
      </c>
      <c r="H139" t="s">
        <v>289</v>
      </c>
      <c r="I139" t="s">
        <v>289</v>
      </c>
      <c r="K139" t="s">
        <v>289</v>
      </c>
      <c r="L139" t="s">
        <v>481</v>
      </c>
    </row>
    <row r="140" spans="1:12" x14ac:dyDescent="0.2">
      <c r="A140" t="s">
        <v>77</v>
      </c>
      <c r="B140" t="s">
        <v>302</v>
      </c>
      <c r="C140" t="s">
        <v>483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399</v>
      </c>
      <c r="H140" t="s">
        <v>289</v>
      </c>
      <c r="I140" t="s">
        <v>289</v>
      </c>
      <c r="K140" t="s">
        <v>289</v>
      </c>
      <c r="L140" t="s">
        <v>481</v>
      </c>
    </row>
    <row r="141" spans="1:12" x14ac:dyDescent="0.2">
      <c r="A141" t="s">
        <v>256</v>
      </c>
      <c r="B141" t="s">
        <v>307</v>
      </c>
      <c r="C141" t="s">
        <v>492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414</v>
      </c>
      <c r="H141" t="s">
        <v>289</v>
      </c>
      <c r="I141" t="s">
        <v>289</v>
      </c>
      <c r="J141" t="s">
        <v>289</v>
      </c>
    </row>
    <row r="142" spans="1:12" x14ac:dyDescent="0.2">
      <c r="A142" t="s">
        <v>70</v>
      </c>
      <c r="B142" t="s">
        <v>305</v>
      </c>
      <c r="C142" t="s">
        <v>483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406</v>
      </c>
      <c r="H142" t="s">
        <v>289</v>
      </c>
      <c r="I142" t="s">
        <v>289</v>
      </c>
      <c r="J142" t="s">
        <v>289</v>
      </c>
    </row>
    <row r="143" spans="1:12" x14ac:dyDescent="0.2">
      <c r="A143" t="s">
        <v>186</v>
      </c>
      <c r="B143" t="s">
        <v>310</v>
      </c>
      <c r="C143" t="s">
        <v>485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415</v>
      </c>
      <c r="I143" t="s">
        <v>289</v>
      </c>
      <c r="L143" t="s">
        <v>459</v>
      </c>
    </row>
    <row r="144" spans="1:12" x14ac:dyDescent="0.2">
      <c r="A144" t="s">
        <v>191</v>
      </c>
      <c r="B144" t="s">
        <v>303</v>
      </c>
      <c r="C144" t="s">
        <v>483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332</v>
      </c>
      <c r="H144" t="s">
        <v>289</v>
      </c>
      <c r="I144" t="s">
        <v>289</v>
      </c>
      <c r="J144" t="s">
        <v>289</v>
      </c>
      <c r="K144" t="s">
        <v>289</v>
      </c>
    </row>
    <row r="145" spans="1:12" x14ac:dyDescent="0.2">
      <c r="A145" t="s">
        <v>172</v>
      </c>
      <c r="B145" t="s">
        <v>303</v>
      </c>
      <c r="C145" t="s">
        <v>483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332</v>
      </c>
      <c r="H145" t="s">
        <v>289</v>
      </c>
      <c r="I145" t="s">
        <v>289</v>
      </c>
      <c r="J145" t="s">
        <v>289</v>
      </c>
      <c r="K145" t="s">
        <v>289</v>
      </c>
    </row>
    <row r="146" spans="1:12" x14ac:dyDescent="0.2">
      <c r="A146" t="s">
        <v>242</v>
      </c>
      <c r="B146" t="s">
        <v>303</v>
      </c>
      <c r="C146" t="s">
        <v>483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417</v>
      </c>
      <c r="H146" t="s">
        <v>289</v>
      </c>
      <c r="I146" t="s">
        <v>289</v>
      </c>
      <c r="K146" t="s">
        <v>289</v>
      </c>
    </row>
    <row r="147" spans="1:12" x14ac:dyDescent="0.2">
      <c r="A147" t="s">
        <v>76</v>
      </c>
      <c r="B147" t="s">
        <v>302</v>
      </c>
      <c r="C147" t="s">
        <v>483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416</v>
      </c>
      <c r="H147" t="s">
        <v>289</v>
      </c>
      <c r="I147" t="s">
        <v>289</v>
      </c>
      <c r="K147" t="s">
        <v>289</v>
      </c>
    </row>
    <row r="148" spans="1:12" x14ac:dyDescent="0.2">
      <c r="A148" t="s">
        <v>35</v>
      </c>
      <c r="B148" t="s">
        <v>308</v>
      </c>
      <c r="C148" t="s">
        <v>489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418</v>
      </c>
      <c r="H148" t="s">
        <v>289</v>
      </c>
      <c r="I148" t="s">
        <v>289</v>
      </c>
    </row>
    <row r="149" spans="1:12" x14ac:dyDescent="0.2">
      <c r="A149" t="s">
        <v>211</v>
      </c>
      <c r="B149" t="s">
        <v>307</v>
      </c>
      <c r="C149" t="s">
        <v>493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419</v>
      </c>
      <c r="H149" t="s">
        <v>289</v>
      </c>
      <c r="I149" t="s">
        <v>289</v>
      </c>
      <c r="L149" t="s">
        <v>460</v>
      </c>
    </row>
    <row r="150" spans="1:12" x14ac:dyDescent="0.2">
      <c r="A150" t="s">
        <v>190</v>
      </c>
      <c r="B150" t="s">
        <v>312</v>
      </c>
      <c r="C150" s="9" t="s">
        <v>502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420</v>
      </c>
      <c r="H150" t="s">
        <v>289</v>
      </c>
      <c r="I150" t="s">
        <v>289</v>
      </c>
      <c r="J150" t="s">
        <v>289</v>
      </c>
    </row>
    <row r="151" spans="1:12" x14ac:dyDescent="0.2">
      <c r="A151" t="s">
        <v>266</v>
      </c>
      <c r="B151" t="s">
        <v>310</v>
      </c>
      <c r="C151" t="s">
        <v>485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423</v>
      </c>
      <c r="I151" t="s">
        <v>289</v>
      </c>
    </row>
    <row r="152" spans="1:12" x14ac:dyDescent="0.2">
      <c r="A152" t="s">
        <v>129</v>
      </c>
      <c r="B152" t="s">
        <v>311</v>
      </c>
      <c r="C152" t="s">
        <v>492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424</v>
      </c>
      <c r="H152" t="s">
        <v>289</v>
      </c>
      <c r="I152" t="s">
        <v>289</v>
      </c>
      <c r="J152" t="s">
        <v>289</v>
      </c>
    </row>
    <row r="153" spans="1:12" x14ac:dyDescent="0.2">
      <c r="A153" t="s">
        <v>187</v>
      </c>
      <c r="B153" t="s">
        <v>307</v>
      </c>
      <c r="C153" t="s">
        <v>497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425</v>
      </c>
      <c r="H153" t="s">
        <v>289</v>
      </c>
      <c r="I153" t="s">
        <v>289</v>
      </c>
      <c r="J153" t="s">
        <v>289</v>
      </c>
    </row>
    <row r="154" spans="1:12" x14ac:dyDescent="0.2">
      <c r="A154" t="s">
        <v>37</v>
      </c>
      <c r="B154" t="s">
        <v>308</v>
      </c>
      <c r="C154" t="s">
        <v>489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426</v>
      </c>
      <c r="H154" t="s">
        <v>289</v>
      </c>
      <c r="I154" t="s">
        <v>289</v>
      </c>
    </row>
    <row r="155" spans="1:12" x14ac:dyDescent="0.2">
      <c r="A155" t="s">
        <v>146</v>
      </c>
      <c r="B155" t="s">
        <v>303</v>
      </c>
      <c r="C155" t="s">
        <v>483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343</v>
      </c>
      <c r="H155" t="s">
        <v>289</v>
      </c>
      <c r="I155" t="s">
        <v>289</v>
      </c>
      <c r="J155" t="s">
        <v>289</v>
      </c>
      <c r="K155" t="s">
        <v>289</v>
      </c>
    </row>
    <row r="156" spans="1:12" x14ac:dyDescent="0.2">
      <c r="A156" t="s">
        <v>177</v>
      </c>
      <c r="B156" t="s">
        <v>303</v>
      </c>
      <c r="C156" t="s">
        <v>483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348</v>
      </c>
      <c r="H156" t="s">
        <v>289</v>
      </c>
      <c r="I156" t="s">
        <v>289</v>
      </c>
      <c r="J156" t="s">
        <v>289</v>
      </c>
      <c r="K156" t="s">
        <v>289</v>
      </c>
    </row>
    <row r="157" spans="1:12" x14ac:dyDescent="0.2">
      <c r="A157" t="s">
        <v>160</v>
      </c>
      <c r="B157" t="s">
        <v>305</v>
      </c>
      <c r="C157" t="s">
        <v>486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325</v>
      </c>
      <c r="H157" t="s">
        <v>289</v>
      </c>
      <c r="I157" t="s">
        <v>289</v>
      </c>
      <c r="J157" t="s">
        <v>289</v>
      </c>
      <c r="L157" t="s">
        <v>457</v>
      </c>
    </row>
    <row r="158" spans="1:12" x14ac:dyDescent="0.2">
      <c r="A158" t="s">
        <v>501</v>
      </c>
      <c r="B158" t="s">
        <v>308</v>
      </c>
      <c r="C158" t="s">
        <v>485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422</v>
      </c>
      <c r="I158" t="s">
        <v>289</v>
      </c>
    </row>
    <row r="159" spans="1:12" x14ac:dyDescent="0.2">
      <c r="A159" t="s">
        <v>15</v>
      </c>
      <c r="B159" t="s">
        <v>311</v>
      </c>
      <c r="C159" t="s">
        <v>487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427</v>
      </c>
      <c r="H159" t="s">
        <v>289</v>
      </c>
      <c r="I159" t="s">
        <v>289</v>
      </c>
    </row>
    <row r="160" spans="1:12" x14ac:dyDescent="0.2">
      <c r="A160" t="s">
        <v>228</v>
      </c>
      <c r="B160" t="s">
        <v>306</v>
      </c>
      <c r="C160" t="s">
        <v>483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380</v>
      </c>
      <c r="I160" t="s">
        <v>289</v>
      </c>
      <c r="J160" t="s">
        <v>289</v>
      </c>
    </row>
    <row r="161" spans="1:12" x14ac:dyDescent="0.2">
      <c r="A161" t="s">
        <v>161</v>
      </c>
      <c r="B161" t="s">
        <v>305</v>
      </c>
      <c r="C161" t="s">
        <v>486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421</v>
      </c>
      <c r="H161" t="s">
        <v>289</v>
      </c>
      <c r="I161" t="s">
        <v>289</v>
      </c>
      <c r="J161" t="s">
        <v>289</v>
      </c>
    </row>
    <row r="162" spans="1:12" x14ac:dyDescent="0.2">
      <c r="A162" t="s">
        <v>225</v>
      </c>
      <c r="B162" t="s">
        <v>307</v>
      </c>
      <c r="C162" t="s">
        <v>484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428</v>
      </c>
      <c r="I162" t="s">
        <v>289</v>
      </c>
      <c r="L162" t="s">
        <v>460</v>
      </c>
    </row>
    <row r="163" spans="1:12" x14ac:dyDescent="0.2">
      <c r="A163" t="s">
        <v>250</v>
      </c>
      <c r="B163" t="s">
        <v>303</v>
      </c>
      <c r="C163" t="s">
        <v>483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332</v>
      </c>
      <c r="H163" t="s">
        <v>289</v>
      </c>
      <c r="I163" t="s">
        <v>289</v>
      </c>
      <c r="J163" t="s">
        <v>289</v>
      </c>
      <c r="K163" t="s">
        <v>289</v>
      </c>
    </row>
    <row r="164" spans="1:12" x14ac:dyDescent="0.2">
      <c r="A164" t="s">
        <v>195</v>
      </c>
      <c r="B164" t="s">
        <v>303</v>
      </c>
      <c r="C164" t="s">
        <v>483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429</v>
      </c>
      <c r="H164" t="s">
        <v>289</v>
      </c>
      <c r="I164" t="s">
        <v>289</v>
      </c>
      <c r="K164" t="s">
        <v>289</v>
      </c>
    </row>
    <row r="165" spans="1:12" x14ac:dyDescent="0.2">
      <c r="A165" t="s">
        <v>235</v>
      </c>
      <c r="B165" t="s">
        <v>303</v>
      </c>
      <c r="C165" t="s">
        <v>483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429</v>
      </c>
      <c r="H165" t="s">
        <v>289</v>
      </c>
      <c r="I165" t="s">
        <v>289</v>
      </c>
      <c r="K165" t="s">
        <v>289</v>
      </c>
    </row>
    <row r="166" spans="1:12" x14ac:dyDescent="0.2">
      <c r="A166" t="s">
        <v>167</v>
      </c>
      <c r="B166" t="s">
        <v>312</v>
      </c>
      <c r="C166" s="9" t="s">
        <v>502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430</v>
      </c>
      <c r="H166" t="s">
        <v>289</v>
      </c>
      <c r="I166" t="s">
        <v>289</v>
      </c>
      <c r="J166" t="s">
        <v>289</v>
      </c>
    </row>
    <row r="167" spans="1:12" x14ac:dyDescent="0.2">
      <c r="A167" t="s">
        <v>188</v>
      </c>
      <c r="B167" t="s">
        <v>306</v>
      </c>
      <c r="C167" t="s">
        <v>483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431</v>
      </c>
      <c r="H167" t="s">
        <v>289</v>
      </c>
      <c r="I167" t="s">
        <v>289</v>
      </c>
    </row>
    <row r="168" spans="1:12" x14ac:dyDescent="0.2">
      <c r="A168" t="s">
        <v>112</v>
      </c>
      <c r="B168" t="s">
        <v>305</v>
      </c>
      <c r="C168" t="s">
        <v>492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432</v>
      </c>
      <c r="H168" t="s">
        <v>289</v>
      </c>
      <c r="I168" t="s">
        <v>289</v>
      </c>
      <c r="K168" t="s">
        <v>289</v>
      </c>
    </row>
    <row r="169" spans="1:12" x14ac:dyDescent="0.2">
      <c r="A169" t="s">
        <v>137</v>
      </c>
      <c r="B169" t="s">
        <v>303</v>
      </c>
      <c r="C169" t="s">
        <v>483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433</v>
      </c>
      <c r="H169" t="s">
        <v>289</v>
      </c>
      <c r="J169" t="s">
        <v>289</v>
      </c>
      <c r="K169" t="s">
        <v>289</v>
      </c>
    </row>
    <row r="170" spans="1:12" x14ac:dyDescent="0.2">
      <c r="A170" t="s">
        <v>239</v>
      </c>
      <c r="B170" t="s">
        <v>308</v>
      </c>
      <c r="C170" t="s">
        <v>486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434</v>
      </c>
      <c r="I170" t="s">
        <v>289</v>
      </c>
    </row>
    <row r="171" spans="1:12" x14ac:dyDescent="0.2">
      <c r="A171" t="s">
        <v>181</v>
      </c>
      <c r="B171" t="s">
        <v>308</v>
      </c>
      <c r="C171" t="s">
        <v>486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435</v>
      </c>
      <c r="I171" t="s">
        <v>289</v>
      </c>
    </row>
    <row r="172" spans="1:12" x14ac:dyDescent="0.2">
      <c r="A172" t="s">
        <v>84</v>
      </c>
      <c r="B172" t="s">
        <v>302</v>
      </c>
      <c r="C172" t="s">
        <v>483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394</v>
      </c>
      <c r="H172" t="s">
        <v>289</v>
      </c>
      <c r="I172" t="s">
        <v>289</v>
      </c>
      <c r="K172" t="s">
        <v>289</v>
      </c>
    </row>
    <row r="173" spans="1:12" x14ac:dyDescent="0.2">
      <c r="A173" t="s">
        <v>83</v>
      </c>
      <c r="B173" t="s">
        <v>302</v>
      </c>
      <c r="C173" t="s">
        <v>483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361</v>
      </c>
      <c r="H173" t="s">
        <v>289</v>
      </c>
      <c r="I173" t="s">
        <v>289</v>
      </c>
      <c r="K173" t="s">
        <v>289</v>
      </c>
    </row>
    <row r="174" spans="1:12" x14ac:dyDescent="0.2">
      <c r="A174" t="s">
        <v>227</v>
      </c>
      <c r="B174" t="s">
        <v>312</v>
      </c>
      <c r="C174" s="9" t="s">
        <v>502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436</v>
      </c>
      <c r="H174" t="s">
        <v>289</v>
      </c>
      <c r="I174" t="s">
        <v>289</v>
      </c>
      <c r="J174" t="s">
        <v>289</v>
      </c>
    </row>
    <row r="175" spans="1:12" x14ac:dyDescent="0.2">
      <c r="A175" t="s">
        <v>200</v>
      </c>
      <c r="B175" t="s">
        <v>306</v>
      </c>
      <c r="C175" t="s">
        <v>491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329</v>
      </c>
      <c r="H175" t="s">
        <v>289</v>
      </c>
      <c r="I175" t="s">
        <v>289</v>
      </c>
      <c r="J175" t="s">
        <v>289</v>
      </c>
      <c r="K175" t="s">
        <v>289</v>
      </c>
    </row>
    <row r="176" spans="1:12" x14ac:dyDescent="0.2">
      <c r="A176" t="s">
        <v>230</v>
      </c>
      <c r="B176" t="s">
        <v>306</v>
      </c>
      <c r="C176" t="s">
        <v>491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329</v>
      </c>
      <c r="I176" t="s">
        <v>289</v>
      </c>
      <c r="J176" t="s">
        <v>289</v>
      </c>
      <c r="L176" t="s">
        <v>479</v>
      </c>
    </row>
    <row r="177" spans="1:12" x14ac:dyDescent="0.2">
      <c r="A177" t="s">
        <v>185</v>
      </c>
      <c r="B177" t="s">
        <v>306</v>
      </c>
      <c r="C177" t="s">
        <v>491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329</v>
      </c>
      <c r="H177" t="s">
        <v>289</v>
      </c>
      <c r="I177" t="s">
        <v>289</v>
      </c>
      <c r="J177" t="s">
        <v>289</v>
      </c>
      <c r="K177" t="s">
        <v>289</v>
      </c>
    </row>
    <row r="178" spans="1:12" x14ac:dyDescent="0.2">
      <c r="A178" t="s">
        <v>241</v>
      </c>
      <c r="B178" t="s">
        <v>313</v>
      </c>
      <c r="C178" t="s">
        <v>498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437</v>
      </c>
      <c r="H178" t="s">
        <v>289</v>
      </c>
      <c r="I178" t="s">
        <v>289</v>
      </c>
      <c r="J178" t="s">
        <v>289</v>
      </c>
    </row>
    <row r="179" spans="1:12" x14ac:dyDescent="0.2">
      <c r="A179" t="s">
        <v>11</v>
      </c>
      <c r="B179" t="s">
        <v>306</v>
      </c>
      <c r="C179" t="s">
        <v>487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438</v>
      </c>
      <c r="H179" t="s">
        <v>289</v>
      </c>
      <c r="I179" t="s">
        <v>289</v>
      </c>
    </row>
    <row r="180" spans="1:12" x14ac:dyDescent="0.2">
      <c r="A180" t="s">
        <v>10</v>
      </c>
      <c r="B180" t="s">
        <v>310</v>
      </c>
      <c r="C180" t="s">
        <v>487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439</v>
      </c>
      <c r="H180" t="s">
        <v>289</v>
      </c>
      <c r="I180" t="s">
        <v>289</v>
      </c>
    </row>
    <row r="181" spans="1:12" x14ac:dyDescent="0.2">
      <c r="A181" t="s">
        <v>212</v>
      </c>
      <c r="B181" t="s">
        <v>310</v>
      </c>
      <c r="C181" t="s">
        <v>487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440</v>
      </c>
      <c r="H181" t="s">
        <v>289</v>
      </c>
      <c r="J181" t="s">
        <v>289</v>
      </c>
    </row>
    <row r="182" spans="1:12" x14ac:dyDescent="0.2">
      <c r="A182" t="s">
        <v>236</v>
      </c>
      <c r="B182" t="s">
        <v>311</v>
      </c>
      <c r="C182" t="s">
        <v>484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441</v>
      </c>
      <c r="I182" t="s">
        <v>289</v>
      </c>
    </row>
    <row r="183" spans="1:12" x14ac:dyDescent="0.2">
      <c r="A183" t="s">
        <v>82</v>
      </c>
      <c r="B183" t="s">
        <v>302</v>
      </c>
      <c r="C183" t="s">
        <v>483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361</v>
      </c>
      <c r="H183" t="s">
        <v>289</v>
      </c>
      <c r="I183" t="s">
        <v>289</v>
      </c>
      <c r="K183" t="s">
        <v>289</v>
      </c>
      <c r="L183" t="s">
        <v>479</v>
      </c>
    </row>
    <row r="184" spans="1:12" x14ac:dyDescent="0.2">
      <c r="A184" t="s">
        <v>165</v>
      </c>
      <c r="B184" t="s">
        <v>304</v>
      </c>
      <c r="C184" t="s">
        <v>497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370</v>
      </c>
      <c r="H184" t="s">
        <v>289</v>
      </c>
      <c r="I184" t="s">
        <v>289</v>
      </c>
    </row>
    <row r="185" spans="1:12" x14ac:dyDescent="0.2">
      <c r="A185" t="s">
        <v>139</v>
      </c>
      <c r="B185" t="s">
        <v>302</v>
      </c>
      <c r="C185" t="s">
        <v>483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442</v>
      </c>
      <c r="H185" t="s">
        <v>289</v>
      </c>
      <c r="I185" t="s">
        <v>289</v>
      </c>
      <c r="J185" t="s">
        <v>289</v>
      </c>
    </row>
    <row r="186" spans="1:12" x14ac:dyDescent="0.2">
      <c r="A186" t="s">
        <v>138</v>
      </c>
      <c r="B186" t="s">
        <v>302</v>
      </c>
      <c r="C186" t="s">
        <v>483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443</v>
      </c>
      <c r="H186" t="s">
        <v>289</v>
      </c>
      <c r="I186" t="s">
        <v>289</v>
      </c>
      <c r="J186" t="s">
        <v>289</v>
      </c>
    </row>
    <row r="187" spans="1:12" x14ac:dyDescent="0.2">
      <c r="A187" t="s">
        <v>197</v>
      </c>
      <c r="B187" t="s">
        <v>308</v>
      </c>
      <c r="C187" t="s">
        <v>486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444</v>
      </c>
      <c r="I187" t="s">
        <v>289</v>
      </c>
    </row>
    <row r="188" spans="1:12" x14ac:dyDescent="0.2">
      <c r="A188" t="s">
        <v>206</v>
      </c>
      <c r="B188" t="s">
        <v>307</v>
      </c>
      <c r="C188" t="s">
        <v>492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414</v>
      </c>
      <c r="H188" t="s">
        <v>289</v>
      </c>
      <c r="I188" t="s">
        <v>289</v>
      </c>
      <c r="J188" t="s">
        <v>289</v>
      </c>
    </row>
    <row r="189" spans="1:12" x14ac:dyDescent="0.2">
      <c r="A189" t="s">
        <v>213</v>
      </c>
      <c r="B189" t="s">
        <v>311</v>
      </c>
      <c r="C189" t="s">
        <v>492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445</v>
      </c>
      <c r="H189" t="s">
        <v>289</v>
      </c>
      <c r="I189" t="s">
        <v>289</v>
      </c>
      <c r="J189" t="s">
        <v>289</v>
      </c>
    </row>
    <row r="190" spans="1:12" x14ac:dyDescent="0.2">
      <c r="A190" t="s">
        <v>255</v>
      </c>
      <c r="B190" t="s">
        <v>311</v>
      </c>
      <c r="C190" t="s">
        <v>492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446</v>
      </c>
      <c r="H190" t="s">
        <v>289</v>
      </c>
      <c r="I190" t="s">
        <v>289</v>
      </c>
      <c r="J190" t="s">
        <v>289</v>
      </c>
    </row>
    <row r="191" spans="1:12" x14ac:dyDescent="0.2">
      <c r="A191" t="s">
        <v>134</v>
      </c>
      <c r="B191" t="s">
        <v>303</v>
      </c>
      <c r="C191" t="s">
        <v>483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443</v>
      </c>
      <c r="H191" t="s">
        <v>289</v>
      </c>
      <c r="J191" t="s">
        <v>289</v>
      </c>
      <c r="K191" t="s">
        <v>289</v>
      </c>
    </row>
    <row r="192" spans="1:12" x14ac:dyDescent="0.2">
      <c r="A192" t="s">
        <v>75</v>
      </c>
      <c r="B192" t="s">
        <v>302</v>
      </c>
      <c r="C192" t="s">
        <v>483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447</v>
      </c>
      <c r="H192" t="s">
        <v>289</v>
      </c>
      <c r="I192" t="s">
        <v>289</v>
      </c>
      <c r="K192" t="s">
        <v>289</v>
      </c>
      <c r="L192" t="s">
        <v>479</v>
      </c>
    </row>
    <row r="193" spans="1:12" x14ac:dyDescent="0.2">
      <c r="A193" t="s">
        <v>34</v>
      </c>
      <c r="B193" t="s">
        <v>308</v>
      </c>
      <c r="C193" t="s">
        <v>489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448</v>
      </c>
      <c r="H193" t="s">
        <v>289</v>
      </c>
      <c r="I193" t="s">
        <v>289</v>
      </c>
    </row>
    <row r="194" spans="1:12" x14ac:dyDescent="0.2">
      <c r="A194" t="s">
        <v>81</v>
      </c>
      <c r="B194" t="s">
        <v>302</v>
      </c>
      <c r="C194" t="s">
        <v>483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57" si="11">E194-D194</f>
        <v>11</v>
      </c>
      <c r="G194" t="s">
        <v>322</v>
      </c>
      <c r="H194" t="s">
        <v>289</v>
      </c>
      <c r="I194" t="s">
        <v>289</v>
      </c>
      <c r="K194" t="s">
        <v>289</v>
      </c>
      <c r="L194" t="s">
        <v>457</v>
      </c>
    </row>
    <row r="195" spans="1:12" x14ac:dyDescent="0.2">
      <c r="A195" t="s">
        <v>124</v>
      </c>
      <c r="B195" t="s">
        <v>311</v>
      </c>
      <c r="C195" t="s">
        <v>484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449</v>
      </c>
      <c r="H195" t="s">
        <v>289</v>
      </c>
      <c r="I195" t="s">
        <v>289</v>
      </c>
    </row>
    <row r="196" spans="1:12" x14ac:dyDescent="0.2">
      <c r="A196" t="s">
        <v>189</v>
      </c>
      <c r="B196" t="s">
        <v>308</v>
      </c>
      <c r="C196" t="s">
        <v>484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450</v>
      </c>
      <c r="I196" t="s">
        <v>289</v>
      </c>
      <c r="L196" t="s">
        <v>457</v>
      </c>
    </row>
    <row r="197" spans="1:12" x14ac:dyDescent="0.2">
      <c r="A197" t="s">
        <v>80</v>
      </c>
      <c r="B197" t="s">
        <v>302</v>
      </c>
      <c r="C197" t="s">
        <v>483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317</v>
      </c>
      <c r="H197" t="s">
        <v>289</v>
      </c>
      <c r="I197" t="s">
        <v>289</v>
      </c>
      <c r="K197" t="s">
        <v>289</v>
      </c>
    </row>
    <row r="198" spans="1:12" x14ac:dyDescent="0.2">
      <c r="A198" t="s">
        <v>79</v>
      </c>
      <c r="B198" t="s">
        <v>302</v>
      </c>
      <c r="C198" t="s">
        <v>483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335</v>
      </c>
      <c r="H198" t="s">
        <v>289</v>
      </c>
      <c r="I198" t="s">
        <v>289</v>
      </c>
      <c r="K198" t="s">
        <v>289</v>
      </c>
    </row>
    <row r="199" spans="1:12" x14ac:dyDescent="0.2">
      <c r="A199" t="s">
        <v>14</v>
      </c>
      <c r="B199" t="s">
        <v>311</v>
      </c>
      <c r="C199" t="s">
        <v>487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451</v>
      </c>
      <c r="H199" t="s">
        <v>289</v>
      </c>
      <c r="I199" t="s">
        <v>289</v>
      </c>
    </row>
    <row r="200" spans="1:12" x14ac:dyDescent="0.2">
      <c r="A200" t="s">
        <v>238</v>
      </c>
      <c r="B200" t="s">
        <v>311</v>
      </c>
      <c r="C200" t="s">
        <v>484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356</v>
      </c>
      <c r="I200" t="s">
        <v>289</v>
      </c>
    </row>
    <row r="201" spans="1:12" x14ac:dyDescent="0.2">
      <c r="A201" t="s">
        <v>173</v>
      </c>
      <c r="B201" t="s">
        <v>306</v>
      </c>
      <c r="C201" t="s">
        <v>487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452</v>
      </c>
      <c r="H201" t="s">
        <v>289</v>
      </c>
      <c r="I201" t="s">
        <v>289</v>
      </c>
      <c r="J201" t="s">
        <v>289</v>
      </c>
      <c r="L201" t="s">
        <v>479</v>
      </c>
    </row>
    <row r="202" spans="1:12" x14ac:dyDescent="0.2">
      <c r="A202" t="s">
        <v>162</v>
      </c>
      <c r="B202" t="s">
        <v>305</v>
      </c>
      <c r="C202" t="s">
        <v>486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453</v>
      </c>
      <c r="H202" t="s">
        <v>289</v>
      </c>
      <c r="J202" t="s">
        <v>289</v>
      </c>
    </row>
    <row r="203" spans="1:12" x14ac:dyDescent="0.2">
      <c r="A203" t="s">
        <v>135</v>
      </c>
      <c r="B203" t="s">
        <v>303</v>
      </c>
      <c r="C203" t="s">
        <v>483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350</v>
      </c>
      <c r="H203" t="s">
        <v>289</v>
      </c>
      <c r="I203" t="s">
        <v>289</v>
      </c>
      <c r="J203" t="s">
        <v>289</v>
      </c>
      <c r="K203" t="s">
        <v>289</v>
      </c>
    </row>
    <row r="204" spans="1:12" x14ac:dyDescent="0.2">
      <c r="A204" t="s">
        <v>207</v>
      </c>
      <c r="B204" t="s">
        <v>312</v>
      </c>
      <c r="C204" s="9" t="s">
        <v>502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454</v>
      </c>
      <c r="I204" t="s">
        <v>289</v>
      </c>
      <c r="J204" t="s">
        <v>289</v>
      </c>
    </row>
  </sheetData>
  <autoFilter ref="A1:L204" xr:uid="{364F5A92-371D-444A-BF18-6BCF24281AC0}">
    <sortState xmlns:xlrd2="http://schemas.microsoft.com/office/spreadsheetml/2017/richdata2" ref="A2:L204">
      <sortCondition ref="A1:A204"/>
    </sortState>
  </autoFilter>
  <sortState xmlns:xlrd2="http://schemas.microsoft.com/office/spreadsheetml/2017/richdata2" ref="A2:L204">
    <sortCondition sortBy="cellColor" ref="C2:C204" dxfId="12"/>
    <sortCondition ref="C2:C204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30"/>
  <sheetViews>
    <sheetView workbookViewId="0">
      <selection activeCell="D14" sqref="D14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24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>
        <v>162</v>
      </c>
      <c r="C4">
        <v>157</v>
      </c>
      <c r="D4">
        <v>78</v>
      </c>
      <c r="E4">
        <v>70</v>
      </c>
    </row>
    <row r="5" spans="1:5" x14ac:dyDescent="0.2">
      <c r="A5" s="5" t="s">
        <v>295</v>
      </c>
      <c r="B5">
        <v>41</v>
      </c>
      <c r="C5">
        <v>40</v>
      </c>
      <c r="D5">
        <v>14</v>
      </c>
      <c r="E5">
        <v>4</v>
      </c>
    </row>
    <row r="6" spans="1:5" x14ac:dyDescent="0.2">
      <c r="A6" s="5" t="s">
        <v>296</v>
      </c>
      <c r="B6">
        <v>203</v>
      </c>
      <c r="C6">
        <v>197</v>
      </c>
      <c r="D6">
        <v>92</v>
      </c>
      <c r="E6">
        <v>74</v>
      </c>
    </row>
    <row r="8" spans="1:5" x14ac:dyDescent="0.2">
      <c r="A8" t="s">
        <v>475</v>
      </c>
    </row>
    <row r="9" spans="1:5" x14ac:dyDescent="0.2">
      <c r="A9" t="s">
        <v>316</v>
      </c>
    </row>
    <row r="10" spans="1:5" x14ac:dyDescent="0.2">
      <c r="A10" t="s">
        <v>476</v>
      </c>
    </row>
    <row r="11" spans="1:5" x14ac:dyDescent="0.2">
      <c r="A11" t="s">
        <v>474</v>
      </c>
    </row>
    <row r="12" spans="1:5" x14ac:dyDescent="0.2">
      <c r="A12" t="s">
        <v>465</v>
      </c>
    </row>
    <row r="13" spans="1:5" x14ac:dyDescent="0.2">
      <c r="A13" t="s">
        <v>480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7">
        <v>40</v>
      </c>
      <c r="C18" s="7">
        <v>34</v>
      </c>
      <c r="D18" s="7">
        <v>6</v>
      </c>
    </row>
    <row r="19" spans="1:4" x14ac:dyDescent="0.2">
      <c r="A19" s="8" t="s">
        <v>303</v>
      </c>
      <c r="B19" s="7">
        <v>22</v>
      </c>
      <c r="C19" s="7">
        <v>20</v>
      </c>
      <c r="D19" s="7">
        <v>18</v>
      </c>
    </row>
    <row r="20" spans="1:4" x14ac:dyDescent="0.2">
      <c r="A20" s="8" t="s">
        <v>306</v>
      </c>
      <c r="B20" s="7">
        <v>29</v>
      </c>
      <c r="C20" s="7">
        <v>14</v>
      </c>
      <c r="D20" s="7">
        <v>19</v>
      </c>
    </row>
    <row r="21" spans="1:4" x14ac:dyDescent="0.2">
      <c r="A21" s="8" t="s">
        <v>305</v>
      </c>
      <c r="B21" s="7">
        <v>27</v>
      </c>
      <c r="C21" s="7">
        <v>6</v>
      </c>
      <c r="D21" s="7">
        <v>21</v>
      </c>
    </row>
    <row r="22" spans="1:4" x14ac:dyDescent="0.2">
      <c r="A22" s="8" t="s">
        <v>309</v>
      </c>
      <c r="B22" s="7">
        <v>4</v>
      </c>
      <c r="C22" s="7"/>
      <c r="D22" s="7"/>
    </row>
    <row r="23" spans="1:4" x14ac:dyDescent="0.2">
      <c r="A23" s="8" t="s">
        <v>313</v>
      </c>
      <c r="B23" s="7">
        <v>2</v>
      </c>
      <c r="C23" s="7"/>
      <c r="D23" s="7">
        <v>2</v>
      </c>
    </row>
    <row r="24" spans="1:4" x14ac:dyDescent="0.2">
      <c r="A24" s="8" t="s">
        <v>304</v>
      </c>
      <c r="B24" s="7">
        <v>4</v>
      </c>
      <c r="C24" s="7"/>
      <c r="D24" s="7">
        <v>2</v>
      </c>
    </row>
    <row r="25" spans="1:4" x14ac:dyDescent="0.2">
      <c r="A25" s="8" t="s">
        <v>312</v>
      </c>
      <c r="B25" s="7">
        <v>14</v>
      </c>
      <c r="C25" s="7"/>
      <c r="D25" s="7">
        <v>14</v>
      </c>
    </row>
    <row r="26" spans="1:4" x14ac:dyDescent="0.2">
      <c r="A26" s="8" t="s">
        <v>307</v>
      </c>
      <c r="B26" s="7">
        <v>10</v>
      </c>
      <c r="C26" s="7"/>
      <c r="D26" s="7">
        <v>4</v>
      </c>
    </row>
    <row r="27" spans="1:4" x14ac:dyDescent="0.2">
      <c r="A27" s="8" t="s">
        <v>308</v>
      </c>
      <c r="B27" s="7">
        <v>20</v>
      </c>
      <c r="C27" s="7"/>
      <c r="D27" s="7"/>
    </row>
    <row r="28" spans="1:4" x14ac:dyDescent="0.2">
      <c r="A28" s="8" t="s">
        <v>310</v>
      </c>
      <c r="B28" s="7">
        <v>12</v>
      </c>
      <c r="C28" s="7"/>
      <c r="D28" s="7">
        <v>2</v>
      </c>
    </row>
    <row r="29" spans="1:4" x14ac:dyDescent="0.2">
      <c r="A29" s="8" t="s">
        <v>311</v>
      </c>
      <c r="B29" s="7">
        <v>19</v>
      </c>
      <c r="C29" s="7"/>
      <c r="D29" s="7">
        <v>4</v>
      </c>
    </row>
    <row r="30" spans="1:4" x14ac:dyDescent="0.2">
      <c r="A30" s="8" t="s">
        <v>296</v>
      </c>
      <c r="B30" s="7">
        <v>203</v>
      </c>
      <c r="C30" s="7">
        <v>74</v>
      </c>
      <c r="D30" s="7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2023-06-21T16:21:55Z</dcterms:modified>
</cp:coreProperties>
</file>