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ch\Desktop\Leigh class folder\NOT CLASS WORK\"/>
    </mc:Choice>
  </mc:AlternateContent>
  <xr:revisionPtr revIDLastSave="0" documentId="13_ncr:1_{DF9018E9-0DF4-4659-B44A-E49F82B42B42}" xr6:coauthVersionLast="47" xr6:coauthVersionMax="47" xr10:uidLastSave="{00000000-0000-0000-0000-000000000000}"/>
  <bookViews>
    <workbookView xWindow="19890" yWindow="330" windowWidth="18360" windowHeight="11265" xr2:uid="{2AA59176-7818-462D-8CC1-D7B60E59074C}"/>
  </bookViews>
  <sheets>
    <sheet name="All Data" sheetId="1" r:id="rId1"/>
    <sheet name="Protein Break Down" sheetId="2" r:id="rId2"/>
  </sheets>
  <definedNames>
    <definedName name="_xlnm._FilterDatabase" localSheetId="0" hidden="1">'All Data'!$A$1:$F$1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0" i="1"/>
  <c r="D15" i="1"/>
  <c r="D5" i="1"/>
  <c r="D4" i="1"/>
  <c r="D9" i="1"/>
  <c r="D8" i="1"/>
  <c r="D3" i="1"/>
  <c r="D19" i="1"/>
  <c r="D14" i="1"/>
  <c r="D13" i="1"/>
  <c r="D2" i="1"/>
  <c r="D12" i="1"/>
  <c r="D18" i="1"/>
  <c r="D6" i="1"/>
  <c r="D7" i="1"/>
  <c r="D17" i="1"/>
  <c r="D11" i="1"/>
  <c r="D37" i="1"/>
  <c r="D36" i="1"/>
  <c r="D33" i="1"/>
  <c r="D35" i="1"/>
  <c r="D34" i="1"/>
  <c r="D32" i="1"/>
  <c r="D31" i="1"/>
  <c r="D30" i="1"/>
  <c r="D28" i="1"/>
  <c r="D27" i="1"/>
  <c r="D29" i="1"/>
  <c r="D26" i="1"/>
  <c r="D22" i="1"/>
  <c r="D25" i="1"/>
  <c r="D23" i="1"/>
  <c r="D21" i="1"/>
  <c r="D24" i="1"/>
  <c r="D20" i="1"/>
</calcChain>
</file>

<file path=xl/sharedStrings.xml><?xml version="1.0" encoding="utf-8"?>
<sst xmlns="http://schemas.openxmlformats.org/spreadsheetml/2006/main" count="86" uniqueCount="47">
  <si>
    <t>Item</t>
  </si>
  <si>
    <t>Meat or Veg</t>
  </si>
  <si>
    <t xml:space="preserve">Number Sold </t>
  </si>
  <si>
    <t>Price Per plate</t>
  </si>
  <si>
    <t>Total Revenue</t>
  </si>
  <si>
    <t>Tempura Cauliflower</t>
  </si>
  <si>
    <t>Veg</t>
  </si>
  <si>
    <t>Conchinita Cauliflower</t>
  </si>
  <si>
    <t>Eggplant</t>
  </si>
  <si>
    <t>Crispy Tempura Cauliflower</t>
  </si>
  <si>
    <t>Tomato Stuffed Eggplant</t>
  </si>
  <si>
    <t>Roasted Broccolini</t>
  </si>
  <si>
    <t>Grilled Pineapple and…</t>
  </si>
  <si>
    <t>Roasted Broccoli St…</t>
  </si>
  <si>
    <t>Roasted Kohlrabi</t>
  </si>
  <si>
    <t>Incogmeato Chick'n</t>
  </si>
  <si>
    <t>Kohlrabi</t>
  </si>
  <si>
    <t>Eggplant and Longbean Adobo</t>
  </si>
  <si>
    <t>Braised Root Vegetables</t>
  </si>
  <si>
    <t>Braised Turnips</t>
  </si>
  <si>
    <t>Cauliflower with Mole</t>
  </si>
  <si>
    <t>Tandoori Spiced Root Veg</t>
  </si>
  <si>
    <t>Seared Salmon</t>
  </si>
  <si>
    <t>Fish</t>
  </si>
  <si>
    <t>Pibili Pork Azteca Bowl</t>
  </si>
  <si>
    <t>Pork</t>
  </si>
  <si>
    <t>Chicken Marsala</t>
  </si>
  <si>
    <t>Chicken</t>
  </si>
  <si>
    <t>Chicken Adobo</t>
  </si>
  <si>
    <t>Pork Char Sui</t>
  </si>
  <si>
    <t>Sesame Seared Tuna</t>
  </si>
  <si>
    <t>Flank Steak</t>
  </si>
  <si>
    <t>Beef</t>
  </si>
  <si>
    <t>Seared Mahi Mahi</t>
  </si>
  <si>
    <t>Sweet and Sour Pork</t>
  </si>
  <si>
    <t>Beef Bourguignon</t>
  </si>
  <si>
    <t>Grilled Chicken</t>
  </si>
  <si>
    <t>Lemon Oregano Chicken</t>
  </si>
  <si>
    <t>Beef Stroganoff</t>
  </si>
  <si>
    <t>Bistec Ranchero</t>
  </si>
  <si>
    <t>Shrimp Pesto Rigatoni</t>
  </si>
  <si>
    <t>Oaxacan Chicken Mole</t>
  </si>
  <si>
    <t>Shrimp</t>
  </si>
  <si>
    <t>Grand Total</t>
  </si>
  <si>
    <t>Row Labels</t>
  </si>
  <si>
    <t xml:space="preserve">Sum of Number Sold </t>
  </si>
  <si>
    <t>Day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</si>
</sst>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6" fontId="0" fillId="0" borderId="0" xfId="1" applyNumberFormat="1" applyFont="1"/>
    <xf numFmtId="166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21">
    <dxf>
      <fill>
        <patternFill>
          <bgColor rgb="FFFF7D7D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7D7D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7D7D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[Cafe S Sales.xlsx]Protein Break Down!PivotTable1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'Protein Break Down'!$B$3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54-43FF-A958-B5D1FA4A9B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54-43FF-A958-B5D1FA4A9B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54-43FF-A958-B5D1FA4A9B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54-43FF-A958-B5D1FA4A9B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54-43FF-A958-B5D1FA4A9B1B}"/>
              </c:ext>
            </c:extLst>
          </c:dPt>
          <c:cat>
            <c:strRef>
              <c:f>'Protein Break Down'!$A$4:$A$9</c:f>
              <c:strCache>
                <c:ptCount val="5"/>
                <c:pt idx="0">
                  <c:v>Beef</c:v>
                </c:pt>
                <c:pt idx="1">
                  <c:v>Chicken</c:v>
                </c:pt>
                <c:pt idx="2">
                  <c:v>Fish</c:v>
                </c:pt>
                <c:pt idx="3">
                  <c:v>Pork</c:v>
                </c:pt>
                <c:pt idx="4">
                  <c:v>Veg</c:v>
                </c:pt>
              </c:strCache>
            </c:strRef>
          </c:cat>
          <c:val>
            <c:numRef>
              <c:f>'Protein Break Down'!$B$4:$B$9</c:f>
              <c:numCache>
                <c:formatCode>General</c:formatCode>
                <c:ptCount val="5"/>
                <c:pt idx="0">
                  <c:v>133</c:v>
                </c:pt>
                <c:pt idx="1">
                  <c:v>189</c:v>
                </c:pt>
                <c:pt idx="2">
                  <c:v>260</c:v>
                </c:pt>
                <c:pt idx="3">
                  <c:v>133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4-43FF-A958-B5D1FA4A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291552"/>
        <c:axId val="402304864"/>
      </c:barChart>
      <c:catAx>
        <c:axId val="4022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04864"/>
        <c:crosses val="autoZero"/>
        <c:auto val="1"/>
        <c:lblAlgn val="ctr"/>
        <c:lblOffset val="100"/>
        <c:noMultiLvlLbl val="0"/>
      </c:catAx>
      <c:valAx>
        <c:axId val="4023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</xdr:row>
      <xdr:rowOff>185737</xdr:rowOff>
    </xdr:from>
    <xdr:to>
      <xdr:col>26</xdr:col>
      <xdr:colOff>100012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0EEBB-1770-8471-29ED-0BC753ED1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ar sanchez" refreshedDate="44710.367805324073" createdVersion="8" refreshedVersion="8" minRefreshableVersion="3" recordCount="37" xr:uid="{26A26A07-4C9E-4E35-A011-252CD2A964F6}">
  <cacheSource type="worksheet">
    <worksheetSource ref="A1:E1048576" sheet="All Data"/>
  </cacheSource>
  <cacheFields count="5">
    <cacheField name="Item" numFmtId="0">
      <sharedItems containsBlank="1"/>
    </cacheField>
    <cacheField name="Meat or Veg" numFmtId="0">
      <sharedItems containsBlank="1" count="6">
        <s v="Veg"/>
        <s v="Fish"/>
        <s v="Pork"/>
        <s v="Chicken"/>
        <s v="Beef"/>
        <m/>
      </sharedItems>
    </cacheField>
    <cacheField name="Number Sold " numFmtId="0">
      <sharedItems containsString="0" containsBlank="1" containsNumber="1" containsInteger="1" minValue="2" maxValue="101" count="27">
        <n v="27"/>
        <n v="16"/>
        <n v="15"/>
        <n v="14"/>
        <n v="13"/>
        <n v="12"/>
        <n v="11"/>
        <n v="10"/>
        <n v="9"/>
        <n v="5"/>
        <n v="2"/>
        <n v="101"/>
        <n v="53"/>
        <n v="51"/>
        <n v="48"/>
        <n v="46"/>
        <n v="42"/>
        <n v="40"/>
        <n v="37"/>
        <n v="36"/>
        <n v="34"/>
        <n v="32"/>
        <n v="30"/>
        <n v="29"/>
        <n v="24"/>
        <n v="17"/>
        <m/>
      </sharedItems>
    </cacheField>
    <cacheField name="Price Per plate" numFmtId="166">
      <sharedItems containsString="0" containsBlank="1" containsNumber="1" minValue="6.5625" maxValue="12"/>
    </cacheField>
    <cacheField name="Total Revenue" numFmtId="166">
      <sharedItems containsString="0" containsBlank="1" containsNumber="1" containsInteger="1" minValue="16" maxValue="12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Tempura Cauliflower"/>
    <x v="0"/>
    <x v="0"/>
    <n v="7"/>
    <n v="189"/>
  </r>
  <r>
    <s v="Conchinita Cauliflower"/>
    <x v="0"/>
    <x v="1"/>
    <n v="6.5625"/>
    <n v="105"/>
  </r>
  <r>
    <s v="Eggplant"/>
    <x v="0"/>
    <x v="2"/>
    <n v="8"/>
    <n v="120"/>
  </r>
  <r>
    <s v="Crispy Tempura Cauliflower"/>
    <x v="0"/>
    <x v="3"/>
    <n v="7"/>
    <n v="98"/>
  </r>
  <r>
    <s v="Roasted Broccoli St…"/>
    <x v="0"/>
    <x v="4"/>
    <n v="7"/>
    <n v="91"/>
  </r>
  <r>
    <s v="Tomato Stuffed Eggplant"/>
    <x v="0"/>
    <x v="5"/>
    <n v="9"/>
    <n v="108"/>
  </r>
  <r>
    <s v="Roasted Broccolini"/>
    <x v="0"/>
    <x v="5"/>
    <n v="7"/>
    <n v="84"/>
  </r>
  <r>
    <s v="Grilled Pineapple and…"/>
    <x v="0"/>
    <x v="6"/>
    <n v="7"/>
    <n v="77"/>
  </r>
  <r>
    <s v="Roasted Kohlrabi"/>
    <x v="0"/>
    <x v="7"/>
    <n v="8"/>
    <n v="80"/>
  </r>
  <r>
    <s v="Roasted Kohlrabi"/>
    <x v="0"/>
    <x v="7"/>
    <n v="8"/>
    <n v="80"/>
  </r>
  <r>
    <s v="Incogmeato Chick'n"/>
    <x v="0"/>
    <x v="8"/>
    <n v="8"/>
    <n v="72"/>
  </r>
  <r>
    <s v="Kohlrabi"/>
    <x v="0"/>
    <x v="8"/>
    <n v="8"/>
    <n v="72"/>
  </r>
  <r>
    <s v="Eggplant and Longbean Adobo"/>
    <x v="0"/>
    <x v="8"/>
    <n v="8"/>
    <n v="72"/>
  </r>
  <r>
    <s v="Braised Root Vegetables"/>
    <x v="0"/>
    <x v="9"/>
    <n v="7"/>
    <n v="35"/>
  </r>
  <r>
    <s v="Braised Turnips"/>
    <x v="0"/>
    <x v="9"/>
    <n v="7"/>
    <n v="35"/>
  </r>
  <r>
    <s v="Incogmeato Chick'n"/>
    <x v="0"/>
    <x v="9"/>
    <n v="8"/>
    <n v="40"/>
  </r>
  <r>
    <s v="Cauliflower with Mole"/>
    <x v="0"/>
    <x v="9"/>
    <n v="7"/>
    <n v="35"/>
  </r>
  <r>
    <s v="Tandoori Spiced Root Veg"/>
    <x v="0"/>
    <x v="10"/>
    <n v="8"/>
    <n v="16"/>
  </r>
  <r>
    <s v="Seared Salmon"/>
    <x v="1"/>
    <x v="11"/>
    <n v="12"/>
    <n v="1212"/>
  </r>
  <r>
    <s v="Pibili Pork Azteca Bowl"/>
    <x v="2"/>
    <x v="12"/>
    <n v="10"/>
    <n v="530"/>
  </r>
  <r>
    <s v="Chicken Marsala"/>
    <x v="3"/>
    <x v="13"/>
    <n v="8"/>
    <n v="408"/>
  </r>
  <r>
    <s v="Chicken Adobo"/>
    <x v="3"/>
    <x v="14"/>
    <n v="9"/>
    <n v="432"/>
  </r>
  <r>
    <s v="Pork Char Sui"/>
    <x v="2"/>
    <x v="15"/>
    <n v="9"/>
    <n v="414"/>
  </r>
  <r>
    <s v="Sesame Seared Tuna"/>
    <x v="1"/>
    <x v="16"/>
    <n v="12"/>
    <n v="504"/>
  </r>
  <r>
    <s v="Flank Steak"/>
    <x v="4"/>
    <x v="17"/>
    <n v="9.75"/>
    <n v="390"/>
  </r>
  <r>
    <s v="Seared Salmon"/>
    <x v="1"/>
    <x v="18"/>
    <n v="12"/>
    <n v="444"/>
  </r>
  <r>
    <s v="Seared Mahi Mahi"/>
    <x v="1"/>
    <x v="19"/>
    <n v="12"/>
    <n v="432"/>
  </r>
  <r>
    <s v="Sweet and Sour Pork"/>
    <x v="2"/>
    <x v="20"/>
    <n v="8"/>
    <n v="272"/>
  </r>
  <r>
    <s v="Beef Bourguignon"/>
    <x v="4"/>
    <x v="20"/>
    <n v="9"/>
    <n v="306"/>
  </r>
  <r>
    <s v="Grilled Chicken"/>
    <x v="3"/>
    <x v="20"/>
    <n v="8"/>
    <n v="272"/>
  </r>
  <r>
    <s v="Lemon Oregano Chicken"/>
    <x v="3"/>
    <x v="21"/>
    <n v="8"/>
    <n v="256"/>
  </r>
  <r>
    <s v="Beef Stroganoff"/>
    <x v="4"/>
    <x v="22"/>
    <n v="9.9666666666666668"/>
    <n v="299"/>
  </r>
  <r>
    <s v="Bistec Ranchero"/>
    <x v="4"/>
    <x v="23"/>
    <n v="9"/>
    <n v="261"/>
  </r>
  <r>
    <s v="Shrimp Pesto Rigatoni"/>
    <x v="1"/>
    <x v="0"/>
    <n v="10"/>
    <n v="270"/>
  </r>
  <r>
    <s v="Oaxacan Chicken Mole"/>
    <x v="3"/>
    <x v="24"/>
    <n v="9.5"/>
    <n v="228"/>
  </r>
  <r>
    <s v="Shrimp"/>
    <x v="1"/>
    <x v="25"/>
    <n v="10"/>
    <n v="170"/>
  </r>
  <r>
    <m/>
    <x v="5"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0041F-33A9-4314-8852-CBAC7858582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5">
    <pivotField showAll="0"/>
    <pivotField axis="axisRow" showAll="0">
      <items count="7">
        <item x="4"/>
        <item x="3"/>
        <item x="1"/>
        <item x="2"/>
        <item x="0"/>
        <item h="1" x="5"/>
        <item t="default"/>
      </items>
    </pivotField>
    <pivotField dataField="1" showAll="0">
      <items count="28">
        <item x="10"/>
        <item x="9"/>
        <item x="8"/>
        <item x="7"/>
        <item x="6"/>
        <item x="5"/>
        <item x="4"/>
        <item x="3"/>
        <item x="2"/>
        <item x="1"/>
        <item x="25"/>
        <item x="24"/>
        <item x="0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26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Sold " fld="2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E0B2-7C21-4943-A819-9E0D662A5C5D}">
  <dimension ref="A1:F37"/>
  <sheetViews>
    <sheetView tabSelected="1" workbookViewId="0">
      <selection activeCell="A16" sqref="A16"/>
    </sheetView>
  </sheetViews>
  <sheetFormatPr defaultRowHeight="15" x14ac:dyDescent="0.25"/>
  <cols>
    <col min="1" max="1" width="28.140625" bestFit="1" customWidth="1"/>
    <col min="2" max="2" width="17.42578125" customWidth="1"/>
    <col min="3" max="3" width="15.42578125" bestFit="1" customWidth="1"/>
    <col min="4" max="4" width="16.28515625" style="2" bestFit="1" customWidth="1"/>
    <col min="5" max="5" width="16.140625" style="2" bestFit="1" customWidth="1"/>
    <col min="6" max="6" width="14.57031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46</v>
      </c>
    </row>
    <row r="2" spans="1:6" x14ac:dyDescent="0.25">
      <c r="A2" t="s">
        <v>31</v>
      </c>
      <c r="B2" t="s">
        <v>32</v>
      </c>
      <c r="C2">
        <v>40</v>
      </c>
      <c r="D2" s="2">
        <f>E2/C2</f>
        <v>9.75</v>
      </c>
      <c r="E2" s="2">
        <v>390</v>
      </c>
    </row>
    <row r="3" spans="1:6" x14ac:dyDescent="0.25">
      <c r="A3" t="s">
        <v>35</v>
      </c>
      <c r="B3" t="s">
        <v>32</v>
      </c>
      <c r="C3">
        <v>34</v>
      </c>
      <c r="D3" s="2">
        <f>E3/C3</f>
        <v>9</v>
      </c>
      <c r="E3" s="2">
        <v>306</v>
      </c>
    </row>
    <row r="4" spans="1:6" x14ac:dyDescent="0.25">
      <c r="A4" t="s">
        <v>38</v>
      </c>
      <c r="B4" t="s">
        <v>32</v>
      </c>
      <c r="C4">
        <v>30</v>
      </c>
      <c r="D4" s="2">
        <f>E4/C4</f>
        <v>9.9666666666666668</v>
      </c>
      <c r="E4" s="2">
        <v>299</v>
      </c>
    </row>
    <row r="5" spans="1:6" x14ac:dyDescent="0.25">
      <c r="A5" t="s">
        <v>39</v>
      </c>
      <c r="B5" t="s">
        <v>32</v>
      </c>
      <c r="C5">
        <v>29</v>
      </c>
      <c r="D5" s="2">
        <f>E5/C5</f>
        <v>9</v>
      </c>
      <c r="E5" s="2">
        <v>261</v>
      </c>
    </row>
    <row r="6" spans="1:6" x14ac:dyDescent="0.25">
      <c r="A6" t="s">
        <v>28</v>
      </c>
      <c r="B6" t="s">
        <v>27</v>
      </c>
      <c r="C6">
        <v>48</v>
      </c>
      <c r="D6" s="2">
        <f>E6/C6</f>
        <v>9</v>
      </c>
      <c r="E6" s="2">
        <v>432</v>
      </c>
    </row>
    <row r="7" spans="1:6" x14ac:dyDescent="0.25">
      <c r="A7" t="s">
        <v>26</v>
      </c>
      <c r="B7" t="s">
        <v>27</v>
      </c>
      <c r="C7">
        <v>51</v>
      </c>
      <c r="D7" s="2">
        <f>E7/C7</f>
        <v>8</v>
      </c>
      <c r="E7" s="2">
        <v>408</v>
      </c>
    </row>
    <row r="8" spans="1:6" x14ac:dyDescent="0.25">
      <c r="A8" t="s">
        <v>36</v>
      </c>
      <c r="B8" t="s">
        <v>27</v>
      </c>
      <c r="C8">
        <v>34</v>
      </c>
      <c r="D8" s="2">
        <f>E8/C8</f>
        <v>8</v>
      </c>
      <c r="E8" s="2">
        <v>272</v>
      </c>
    </row>
    <row r="9" spans="1:6" x14ac:dyDescent="0.25">
      <c r="A9" t="s">
        <v>37</v>
      </c>
      <c r="B9" t="s">
        <v>27</v>
      </c>
      <c r="C9">
        <v>32</v>
      </c>
      <c r="D9" s="2">
        <f>E9/C9</f>
        <v>8</v>
      </c>
      <c r="E9" s="2">
        <v>256</v>
      </c>
    </row>
    <row r="10" spans="1:6" x14ac:dyDescent="0.25">
      <c r="A10" t="s">
        <v>41</v>
      </c>
      <c r="B10" t="s">
        <v>27</v>
      </c>
      <c r="C10">
        <v>24</v>
      </c>
      <c r="D10" s="2">
        <f>E10/C10</f>
        <v>9.5</v>
      </c>
      <c r="E10" s="2">
        <v>228</v>
      </c>
    </row>
    <row r="11" spans="1:6" x14ac:dyDescent="0.25">
      <c r="A11" t="s">
        <v>22</v>
      </c>
      <c r="B11" t="s">
        <v>23</v>
      </c>
      <c r="C11">
        <v>101</v>
      </c>
      <c r="D11" s="2">
        <f>E11/C11</f>
        <v>12</v>
      </c>
      <c r="E11" s="2">
        <v>1212</v>
      </c>
    </row>
    <row r="12" spans="1:6" x14ac:dyDescent="0.25">
      <c r="A12" t="s">
        <v>30</v>
      </c>
      <c r="B12" t="s">
        <v>23</v>
      </c>
      <c r="C12">
        <v>42</v>
      </c>
      <c r="D12" s="2">
        <f>E12/C12</f>
        <v>12</v>
      </c>
      <c r="E12" s="2">
        <v>504</v>
      </c>
    </row>
    <row r="13" spans="1:6" x14ac:dyDescent="0.25">
      <c r="A13" t="s">
        <v>22</v>
      </c>
      <c r="B13" t="s">
        <v>23</v>
      </c>
      <c r="C13">
        <v>37</v>
      </c>
      <c r="D13" s="2">
        <f>E13/C13</f>
        <v>12</v>
      </c>
      <c r="E13" s="2">
        <v>444</v>
      </c>
    </row>
    <row r="14" spans="1:6" x14ac:dyDescent="0.25">
      <c r="A14" t="s">
        <v>33</v>
      </c>
      <c r="B14" t="s">
        <v>23</v>
      </c>
      <c r="C14">
        <v>36</v>
      </c>
      <c r="D14" s="2">
        <f>E14/C14</f>
        <v>12</v>
      </c>
      <c r="E14" s="2">
        <v>432</v>
      </c>
    </row>
    <row r="15" spans="1:6" x14ac:dyDescent="0.25">
      <c r="A15" t="s">
        <v>40</v>
      </c>
      <c r="B15" t="s">
        <v>23</v>
      </c>
      <c r="C15">
        <v>27</v>
      </c>
      <c r="D15" s="2">
        <f>E15/C15</f>
        <v>10</v>
      </c>
      <c r="E15" s="2">
        <v>270</v>
      </c>
    </row>
    <row r="16" spans="1:6" x14ac:dyDescent="0.25">
      <c r="A16" t="s">
        <v>42</v>
      </c>
      <c r="B16" t="s">
        <v>23</v>
      </c>
      <c r="C16">
        <v>17</v>
      </c>
      <c r="D16" s="2">
        <f>E16/C16</f>
        <v>10</v>
      </c>
      <c r="E16" s="2">
        <v>170</v>
      </c>
    </row>
    <row r="17" spans="1:5" x14ac:dyDescent="0.25">
      <c r="A17" t="s">
        <v>24</v>
      </c>
      <c r="B17" t="s">
        <v>25</v>
      </c>
      <c r="C17">
        <v>53</v>
      </c>
      <c r="D17" s="2">
        <f>E17/C17</f>
        <v>10</v>
      </c>
      <c r="E17" s="2">
        <v>530</v>
      </c>
    </row>
    <row r="18" spans="1:5" x14ac:dyDescent="0.25">
      <c r="A18" t="s">
        <v>29</v>
      </c>
      <c r="B18" t="s">
        <v>25</v>
      </c>
      <c r="C18">
        <v>46</v>
      </c>
      <c r="D18" s="2">
        <f>E18/C18</f>
        <v>9</v>
      </c>
      <c r="E18" s="2">
        <v>414</v>
      </c>
    </row>
    <row r="19" spans="1:5" x14ac:dyDescent="0.25">
      <c r="A19" t="s">
        <v>34</v>
      </c>
      <c r="B19" t="s">
        <v>25</v>
      </c>
      <c r="C19">
        <v>34</v>
      </c>
      <c r="D19" s="2">
        <f>E19/C19</f>
        <v>8</v>
      </c>
      <c r="E19" s="2">
        <v>272</v>
      </c>
    </row>
    <row r="20" spans="1:5" x14ac:dyDescent="0.25">
      <c r="A20" t="s">
        <v>5</v>
      </c>
      <c r="B20" t="s">
        <v>6</v>
      </c>
      <c r="C20">
        <v>27</v>
      </c>
      <c r="D20" s="2">
        <f>E20/C20</f>
        <v>7</v>
      </c>
      <c r="E20" s="2">
        <v>189</v>
      </c>
    </row>
    <row r="21" spans="1:5" x14ac:dyDescent="0.25">
      <c r="A21" t="s">
        <v>8</v>
      </c>
      <c r="B21" t="s">
        <v>6</v>
      </c>
      <c r="C21">
        <v>15</v>
      </c>
      <c r="D21" s="2">
        <f>E21/C21</f>
        <v>8</v>
      </c>
      <c r="E21" s="2">
        <v>120</v>
      </c>
    </row>
    <row r="22" spans="1:5" x14ac:dyDescent="0.25">
      <c r="A22" t="s">
        <v>10</v>
      </c>
      <c r="B22" t="s">
        <v>6</v>
      </c>
      <c r="C22">
        <v>12</v>
      </c>
      <c r="D22" s="2">
        <f>E22/C22</f>
        <v>9</v>
      </c>
      <c r="E22" s="2">
        <v>108</v>
      </c>
    </row>
    <row r="23" spans="1:5" x14ac:dyDescent="0.25">
      <c r="A23" t="s">
        <v>7</v>
      </c>
      <c r="B23" t="s">
        <v>6</v>
      </c>
      <c r="C23">
        <v>16</v>
      </c>
      <c r="D23" s="2">
        <f>E23/C23</f>
        <v>6.5625</v>
      </c>
      <c r="E23" s="2">
        <v>105</v>
      </c>
    </row>
    <row r="24" spans="1:5" x14ac:dyDescent="0.25">
      <c r="A24" t="s">
        <v>9</v>
      </c>
      <c r="B24" t="s">
        <v>6</v>
      </c>
      <c r="C24">
        <v>14</v>
      </c>
      <c r="D24" s="2">
        <f>E24/C24</f>
        <v>7</v>
      </c>
      <c r="E24" s="2">
        <v>98</v>
      </c>
    </row>
    <row r="25" spans="1:5" x14ac:dyDescent="0.25">
      <c r="A25" t="s">
        <v>13</v>
      </c>
      <c r="B25" t="s">
        <v>6</v>
      </c>
      <c r="C25">
        <v>13</v>
      </c>
      <c r="D25" s="2">
        <f>E25/C25</f>
        <v>7</v>
      </c>
      <c r="E25" s="2">
        <v>91</v>
      </c>
    </row>
    <row r="26" spans="1:5" x14ac:dyDescent="0.25">
      <c r="A26" t="s">
        <v>11</v>
      </c>
      <c r="B26" t="s">
        <v>6</v>
      </c>
      <c r="C26">
        <v>12</v>
      </c>
      <c r="D26" s="2">
        <f>E26/C26</f>
        <v>7</v>
      </c>
      <c r="E26" s="2">
        <v>84</v>
      </c>
    </row>
    <row r="27" spans="1:5" x14ac:dyDescent="0.25">
      <c r="A27" t="s">
        <v>14</v>
      </c>
      <c r="B27" t="s">
        <v>6</v>
      </c>
      <c r="C27">
        <v>10</v>
      </c>
      <c r="D27" s="2">
        <f>E27/C27</f>
        <v>8</v>
      </c>
      <c r="E27" s="2">
        <v>80</v>
      </c>
    </row>
    <row r="28" spans="1:5" x14ac:dyDescent="0.25">
      <c r="A28" t="s">
        <v>14</v>
      </c>
      <c r="B28" t="s">
        <v>6</v>
      </c>
      <c r="C28">
        <v>10</v>
      </c>
      <c r="D28" s="2">
        <f>E28/C28</f>
        <v>8</v>
      </c>
      <c r="E28" s="2">
        <v>80</v>
      </c>
    </row>
    <row r="29" spans="1:5" x14ac:dyDescent="0.25">
      <c r="A29" t="s">
        <v>12</v>
      </c>
      <c r="B29" t="s">
        <v>6</v>
      </c>
      <c r="C29">
        <v>11</v>
      </c>
      <c r="D29" s="2">
        <f>E29/C29</f>
        <v>7</v>
      </c>
      <c r="E29" s="2">
        <v>77</v>
      </c>
    </row>
    <row r="30" spans="1:5" x14ac:dyDescent="0.25">
      <c r="A30" t="s">
        <v>15</v>
      </c>
      <c r="B30" t="s">
        <v>6</v>
      </c>
      <c r="C30">
        <v>9</v>
      </c>
      <c r="D30" s="2">
        <f>E30/C30</f>
        <v>8</v>
      </c>
      <c r="E30" s="2">
        <v>72</v>
      </c>
    </row>
    <row r="31" spans="1:5" x14ac:dyDescent="0.25">
      <c r="A31" t="s">
        <v>16</v>
      </c>
      <c r="B31" t="s">
        <v>6</v>
      </c>
      <c r="C31">
        <v>9</v>
      </c>
      <c r="D31" s="2">
        <f>E31/C31</f>
        <v>8</v>
      </c>
      <c r="E31" s="2">
        <v>72</v>
      </c>
    </row>
    <row r="32" spans="1:5" x14ac:dyDescent="0.25">
      <c r="A32" t="s">
        <v>17</v>
      </c>
      <c r="B32" t="s">
        <v>6</v>
      </c>
      <c r="C32">
        <v>9</v>
      </c>
      <c r="D32" s="2">
        <f>E32/C32</f>
        <v>8</v>
      </c>
      <c r="E32" s="2">
        <v>72</v>
      </c>
    </row>
    <row r="33" spans="1:5" x14ac:dyDescent="0.25">
      <c r="A33" t="s">
        <v>15</v>
      </c>
      <c r="B33" t="s">
        <v>6</v>
      </c>
      <c r="C33">
        <v>5</v>
      </c>
      <c r="D33" s="2">
        <f>E33/C33</f>
        <v>8</v>
      </c>
      <c r="E33" s="2">
        <v>40</v>
      </c>
    </row>
    <row r="34" spans="1:5" x14ac:dyDescent="0.25">
      <c r="A34" t="s">
        <v>18</v>
      </c>
      <c r="B34" t="s">
        <v>6</v>
      </c>
      <c r="C34">
        <v>5</v>
      </c>
      <c r="D34" s="2">
        <f>E34/C34</f>
        <v>7</v>
      </c>
      <c r="E34" s="2">
        <v>35</v>
      </c>
    </row>
    <row r="35" spans="1:5" x14ac:dyDescent="0.25">
      <c r="A35" t="s">
        <v>19</v>
      </c>
      <c r="B35" t="s">
        <v>6</v>
      </c>
      <c r="C35">
        <v>5</v>
      </c>
      <c r="D35" s="2">
        <f>E35/C35</f>
        <v>7</v>
      </c>
      <c r="E35" s="2">
        <v>35</v>
      </c>
    </row>
    <row r="36" spans="1:5" x14ac:dyDescent="0.25">
      <c r="A36" t="s">
        <v>20</v>
      </c>
      <c r="B36" t="s">
        <v>6</v>
      </c>
      <c r="C36">
        <v>5</v>
      </c>
      <c r="D36" s="2">
        <f>E36/C36</f>
        <v>7</v>
      </c>
      <c r="E36" s="2">
        <v>35</v>
      </c>
    </row>
    <row r="37" spans="1:5" x14ac:dyDescent="0.25">
      <c r="A37" t="s">
        <v>21</v>
      </c>
      <c r="B37" t="s">
        <v>6</v>
      </c>
      <c r="C37">
        <v>2</v>
      </c>
      <c r="D37" s="2">
        <f>E37/C37</f>
        <v>8</v>
      </c>
      <c r="E37" s="2">
        <v>16</v>
      </c>
    </row>
  </sheetData>
  <autoFilter ref="A1:F1" xr:uid="{598EE0B2-7C21-4943-A819-9E0D662A5C5D}"/>
  <conditionalFormatting sqref="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ellIs" dxfId="9" priority="7" operator="equal">
      <formula>"Veg"</formula>
    </cfRule>
    <cfRule type="cellIs" dxfId="8" priority="6" operator="equal">
      <formula>"Fish"</formula>
    </cfRule>
    <cfRule type="cellIs" dxfId="7" priority="5" operator="equal">
      <formula>"Pork"</formula>
    </cfRule>
    <cfRule type="cellIs" dxfId="6" priority="4" operator="equal">
      <formula>"Chicken"</formula>
    </cfRule>
    <cfRule type="cellIs" dxfId="5" priority="3" operator="equal">
      <formula>"Beef"</formula>
    </cfRule>
  </conditionalFormatting>
  <conditionalFormatting sqref="C20:C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33AF-F96D-46CE-8144-39ADCFA999B2}">
  <dimension ref="A3:B9"/>
  <sheetViews>
    <sheetView workbookViewId="0">
      <selection activeCell="T25" sqref="T25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4" width="2" bestFit="1" customWidth="1"/>
    <col min="5" max="26" width="3" bestFit="1" customWidth="1"/>
    <col min="27" max="27" width="4" bestFit="1" customWidth="1"/>
    <col min="28" max="28" width="7.28515625" bestFit="1" customWidth="1"/>
    <col min="29" max="29" width="11.28515625" bestFit="1" customWidth="1"/>
  </cols>
  <sheetData>
    <row r="3" spans="1:2" x14ac:dyDescent="0.25">
      <c r="A3" s="4" t="s">
        <v>44</v>
      </c>
      <c r="B3" t="s">
        <v>45</v>
      </c>
    </row>
    <row r="4" spans="1:2" x14ac:dyDescent="0.25">
      <c r="A4" s="5" t="s">
        <v>32</v>
      </c>
      <c r="B4" s="6">
        <v>133</v>
      </c>
    </row>
    <row r="5" spans="1:2" x14ac:dyDescent="0.25">
      <c r="A5" s="5" t="s">
        <v>27</v>
      </c>
      <c r="B5" s="6">
        <v>189</v>
      </c>
    </row>
    <row r="6" spans="1:2" x14ac:dyDescent="0.25">
      <c r="A6" s="5" t="s">
        <v>23</v>
      </c>
      <c r="B6" s="6">
        <v>260</v>
      </c>
    </row>
    <row r="7" spans="1:2" x14ac:dyDescent="0.25">
      <c r="A7" s="5" t="s">
        <v>25</v>
      </c>
      <c r="B7" s="6">
        <v>133</v>
      </c>
    </row>
    <row r="8" spans="1:2" x14ac:dyDescent="0.25">
      <c r="A8" s="5" t="s">
        <v>6</v>
      </c>
      <c r="B8" s="6">
        <v>189</v>
      </c>
    </row>
    <row r="9" spans="1:2" x14ac:dyDescent="0.25">
      <c r="A9" s="5" t="s">
        <v>43</v>
      </c>
      <c r="B9" s="6">
        <v>904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Protein Break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homar sanchez</dc:creator>
  <cp:lastModifiedBy>homar sanchez</cp:lastModifiedBy>
  <dcterms:created xsi:type="dcterms:W3CDTF">2022-05-29T15:30:33Z</dcterms:created>
  <dcterms:modified xsi:type="dcterms:W3CDTF">2022-05-29T16:05:44Z</dcterms:modified>
</cp:coreProperties>
</file>