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z_r\Documents\Ariana\StanfordIntern\6-18-2025\"/>
    </mc:Choice>
  </mc:AlternateContent>
  <xr:revisionPtr revIDLastSave="0" documentId="13_ncr:1_{5A6305B4-24A1-4C25-A567-2481D0F6F0FE}" xr6:coauthVersionLast="47" xr6:coauthVersionMax="47" xr10:uidLastSave="{00000000-0000-0000-0000-000000000000}"/>
  <bookViews>
    <workbookView xWindow="-19320" yWindow="690" windowWidth="19440" windowHeight="15000" xr2:uid="{8715C5E6-40AC-41C1-9D87-E122CEBE3426}"/>
  </bookViews>
  <sheets>
    <sheet name="Genomap" sheetId="1" r:id="rId1"/>
    <sheet name="iNMF" sheetId="2" r:id="rId2"/>
    <sheet name="BBKNN" sheetId="5" r:id="rId3"/>
    <sheet name="Scanoram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<sst xmlns="http://schemas.openxmlformats.org/spreadsheetml/2006/main" count="30" uniqueCount="8">
  <si>
    <t>Genomap</t>
  </si>
  <si>
    <t>BBKNN</t>
  </si>
  <si>
    <t>Scanoroma</t>
  </si>
  <si>
    <t xml:space="preserve"> </t>
  </si>
  <si>
    <t>iNMF</t>
  </si>
  <si>
    <t>Adjustated Rand Index</t>
  </si>
  <si>
    <t>Rand Index</t>
  </si>
  <si>
    <t>Silhouette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</si>
</sst>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Genomap!$A$2</c:f>
              <c:strCache>
                <c:ptCount val="1"/>
                <c:pt idx="0">
                  <c:v>Genomap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Genomap!$B$1:$D$1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Genomap!$B$2:$D$2</c:f>
              <c:numCache>
                <c:formatCode>General</c:formatCode>
                <c:ptCount val="3"/>
                <c:pt idx="0">
                  <c:v>0.41</c:v>
                </c:pt>
                <c:pt idx="1">
                  <c:v>0.85</c:v>
                </c:pt>
                <c:pt idx="2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4EB9-ABA7-F13C4A4C62D5}"/>
            </c:ext>
          </c:extLst>
        </c:ser>
        <c:ser>
          <c:idx val="1"/>
          <c:order val="1"/>
          <c:tx>
            <c:strRef>
              <c:f>Genomap!$A$3</c:f>
              <c:strCache>
                <c:ptCount val="1"/>
                <c:pt idx="0">
                  <c:v>iNMF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Genomap!$B$1:$D$1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Genomap!$B$3:$D$3</c:f>
              <c:numCache>
                <c:formatCode>General</c:formatCode>
                <c:ptCount val="3"/>
                <c:pt idx="0">
                  <c:v>0.18</c:v>
                </c:pt>
                <c:pt idx="1">
                  <c:v>0.8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4-4EB9-ABA7-F13C4A4C62D5}"/>
            </c:ext>
          </c:extLst>
        </c:ser>
        <c:ser>
          <c:idx val="2"/>
          <c:order val="2"/>
          <c:tx>
            <c:strRef>
              <c:f>Genomap!$A$4</c:f>
              <c:strCache>
                <c:ptCount val="1"/>
                <c:pt idx="0">
                  <c:v>BBKNN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Genomap!$B$1:$D$1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Genomap!$B$4:$D$4</c:f>
              <c:numCache>
                <c:formatCode>General</c:formatCode>
                <c:ptCount val="3"/>
                <c:pt idx="0">
                  <c:v>0.68</c:v>
                </c:pt>
                <c:pt idx="1">
                  <c:v>0.91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4-4EB9-ABA7-F13C4A4C62D5}"/>
            </c:ext>
          </c:extLst>
        </c:ser>
        <c:ser>
          <c:idx val="3"/>
          <c:order val="3"/>
          <c:tx>
            <c:strRef>
              <c:f>Genomap!$A$5</c:f>
              <c:strCache>
                <c:ptCount val="1"/>
                <c:pt idx="0">
                  <c:v>Scanoroma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Genomap!$B$1:$D$1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Genomap!$B$5:$D$5</c:f>
              <c:numCache>
                <c:formatCode>General</c:formatCode>
                <c:ptCount val="3"/>
                <c:pt idx="0">
                  <c:v>0.37</c:v>
                </c:pt>
                <c:pt idx="1">
                  <c:v>0.84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4-4EB9-ABA7-F13C4A4C6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327999"/>
        <c:axId val="814324639"/>
      </c:barChart>
      <c:catAx>
        <c:axId val="81432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24639"/>
        <c:crosses val="autoZero"/>
        <c:auto val="1"/>
        <c:lblAlgn val="ctr"/>
        <c:lblOffset val="100"/>
        <c:noMultiLvlLbl val="0"/>
      </c:catAx>
      <c:valAx>
        <c:axId val="81432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2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iNMF!$A$2</c:f>
              <c:strCache>
                <c:ptCount val="1"/>
                <c:pt idx="0">
                  <c:v>Genomap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iNMF!$B$1:$D$1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iNMF!$B$2:$D$2</c:f>
              <c:numCache>
                <c:formatCode>General</c:formatCode>
                <c:ptCount val="3"/>
                <c:pt idx="0">
                  <c:v>0</c:v>
                </c:pt>
                <c:pt idx="1">
                  <c:v>0.26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0-4629-8742-882267FF7FE8}"/>
            </c:ext>
          </c:extLst>
        </c:ser>
        <c:ser>
          <c:idx val="1"/>
          <c:order val="1"/>
          <c:tx>
            <c:strRef>
              <c:f>iNMF!$A$3</c:f>
              <c:strCache>
                <c:ptCount val="1"/>
                <c:pt idx="0">
                  <c:v>iNMF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iNMF!$B$1:$D$1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iNMF!$B$3:$D$3</c:f>
              <c:numCache>
                <c:formatCode>General</c:formatCode>
                <c:ptCount val="3"/>
                <c:pt idx="0">
                  <c:v>0</c:v>
                </c:pt>
                <c:pt idx="1">
                  <c:v>0.12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0-4629-8742-882267FF7FE8}"/>
            </c:ext>
          </c:extLst>
        </c:ser>
        <c:ser>
          <c:idx val="2"/>
          <c:order val="2"/>
          <c:tx>
            <c:strRef>
              <c:f>iNMF!$A$4</c:f>
              <c:strCache>
                <c:ptCount val="1"/>
                <c:pt idx="0">
                  <c:v>BBKNN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iNMF!$B$1:$D$1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iNMF!$B$4:$D$4</c:f>
              <c:numCache>
                <c:formatCode>General</c:formatCode>
                <c:ptCount val="3"/>
                <c:pt idx="0">
                  <c:v>0</c:v>
                </c:pt>
                <c:pt idx="1">
                  <c:v>0.09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0-4629-8742-882267FF7FE8}"/>
            </c:ext>
          </c:extLst>
        </c:ser>
        <c:ser>
          <c:idx val="3"/>
          <c:order val="3"/>
          <c:tx>
            <c:strRef>
              <c:f>iNMF!$A$5</c:f>
              <c:strCache>
                <c:ptCount val="1"/>
                <c:pt idx="0">
                  <c:v>Scanoroma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iNMF!$B$1:$D$1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iNMF!$B$5:$D$5</c:f>
              <c:numCache>
                <c:formatCode>General</c:formatCode>
                <c:ptCount val="3"/>
                <c:pt idx="0">
                  <c:v>0</c:v>
                </c:pt>
                <c:pt idx="1">
                  <c:v>0.24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0-4629-8742-882267FF7F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4887247"/>
        <c:axId val="1104885327"/>
      </c:barChart>
      <c:catAx>
        <c:axId val="11048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5327"/>
        <c:crosses val="autoZero"/>
        <c:auto val="1"/>
        <c:lblAlgn val="ctr"/>
        <c:lblOffset val="100"/>
        <c:noMultiLvlLbl val="0"/>
      </c:catAx>
      <c:valAx>
        <c:axId val="1104885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72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BBKNN!$A$2</c:f>
              <c:strCache>
                <c:ptCount val="1"/>
                <c:pt idx="0">
                  <c:v>Genomap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BBKNN!$B$1:$D$1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BBKNN!$B$2:$D$2</c:f>
              <c:numCache>
                <c:formatCode>General</c:formatCode>
                <c:ptCount val="3"/>
                <c:pt idx="0">
                  <c:v>0.35</c:v>
                </c:pt>
                <c:pt idx="1">
                  <c:v>0.86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5-4A22-9828-393D2FC80400}"/>
            </c:ext>
          </c:extLst>
        </c:ser>
        <c:ser>
          <c:idx val="1"/>
          <c:order val="1"/>
          <c:tx>
            <c:strRef>
              <c:f>BBKNN!$A$3</c:f>
              <c:strCache>
                <c:ptCount val="1"/>
                <c:pt idx="0">
                  <c:v>iNMF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BBKNN!$B$1:$D$1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BBKNN!$B$3:$D$3</c:f>
              <c:numCache>
                <c:formatCode>General</c:formatCode>
                <c:ptCount val="3"/>
                <c:pt idx="0">
                  <c:v>0.1</c:v>
                </c:pt>
                <c:pt idx="1">
                  <c:v>0.82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5-4A22-9828-393D2FC80400}"/>
            </c:ext>
          </c:extLst>
        </c:ser>
        <c:ser>
          <c:idx val="2"/>
          <c:order val="2"/>
          <c:tx>
            <c:strRef>
              <c:f>BBKNN!$A$4</c:f>
              <c:strCache>
                <c:ptCount val="1"/>
                <c:pt idx="0">
                  <c:v>BBKNN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BBKNN!$B$1:$D$1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BBKNN!$B$4:$D$4</c:f>
              <c:numCache>
                <c:formatCode>General</c:formatCode>
                <c:ptCount val="3"/>
                <c:pt idx="0">
                  <c:v>0.27</c:v>
                </c:pt>
                <c:pt idx="1">
                  <c:v>0.83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5-4A22-9828-393D2FC80400}"/>
            </c:ext>
          </c:extLst>
        </c:ser>
        <c:ser>
          <c:idx val="3"/>
          <c:order val="3"/>
          <c:tx>
            <c:strRef>
              <c:f>BBKNN!$A$5</c:f>
              <c:strCache>
                <c:ptCount val="1"/>
                <c:pt idx="0">
                  <c:v>Scanoroma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BBKNN!$B$1:$D$1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BBKNN!$B$5:$D$5</c:f>
              <c:numCache>
                <c:formatCode>General</c:formatCode>
                <c:ptCount val="3"/>
                <c:pt idx="0">
                  <c:v>0.45</c:v>
                </c:pt>
                <c:pt idx="1">
                  <c:v>0.86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5-4A22-9828-393D2FC80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4887247"/>
        <c:axId val="1104885327"/>
      </c:barChart>
      <c:catAx>
        <c:axId val="11048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5327"/>
        <c:crosses val="autoZero"/>
        <c:auto val="1"/>
        <c:lblAlgn val="ctr"/>
        <c:lblOffset val="100"/>
        <c:noMultiLvlLbl val="0"/>
      </c:catAx>
      <c:valAx>
        <c:axId val="1104885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72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Scanorama!$A$2</c:f>
              <c:strCache>
                <c:ptCount val="1"/>
                <c:pt idx="0">
                  <c:v>Genomap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Scanorama!$B$1:$D$1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Scanorama!$B$2:$D$2</c:f>
              <c:numCache>
                <c:formatCode>General</c:formatCode>
                <c:ptCount val="3"/>
                <c:pt idx="0">
                  <c:v>0.46</c:v>
                </c:pt>
                <c:pt idx="1">
                  <c:v>0.86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2-4C3A-AA81-4A85478E31C7}"/>
            </c:ext>
          </c:extLst>
        </c:ser>
        <c:ser>
          <c:idx val="1"/>
          <c:order val="1"/>
          <c:tx>
            <c:strRef>
              <c:f>Scanorama!$A$3</c:f>
              <c:strCache>
                <c:ptCount val="1"/>
                <c:pt idx="0">
                  <c:v>iNMF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Scanorama!$B$1:$D$1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Scanorama!$B$3:$D$3</c:f>
              <c:numCache>
                <c:formatCode>General</c:formatCode>
                <c:ptCount val="3"/>
                <c:pt idx="0">
                  <c:v>0.46</c:v>
                </c:pt>
                <c:pt idx="1">
                  <c:v>0.86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2-4C3A-AA81-4A85478E31C7}"/>
            </c:ext>
          </c:extLst>
        </c:ser>
        <c:ser>
          <c:idx val="2"/>
          <c:order val="2"/>
          <c:tx>
            <c:strRef>
              <c:f>Scanorama!$A$4</c:f>
              <c:strCache>
                <c:ptCount val="1"/>
                <c:pt idx="0">
                  <c:v>BBKNN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Scanorama!$B$1:$D$1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Scanorama!$B$4:$D$4</c:f>
              <c:numCache>
                <c:formatCode>General</c:formatCode>
                <c:ptCount val="3"/>
                <c:pt idx="0">
                  <c:v>0.78</c:v>
                </c:pt>
                <c:pt idx="1">
                  <c:v>0.93</c:v>
                </c:pt>
                <c:pt idx="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2-4C3A-AA81-4A85478E31C7}"/>
            </c:ext>
          </c:extLst>
        </c:ser>
        <c:ser>
          <c:idx val="3"/>
          <c:order val="3"/>
          <c:tx>
            <c:strRef>
              <c:f>Scanorama!$A$5</c:f>
              <c:strCache>
                <c:ptCount val="1"/>
                <c:pt idx="0">
                  <c:v>Scanoroma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Scanorama!$B$1:$D$1</c:f>
              <c:strCache>
                <c:ptCount val="3"/>
                <c:pt idx="0">
                  <c:v>Adjustated Rand Index</c:v>
                </c:pt>
                <c:pt idx="1">
                  <c:v>Rand Index</c:v>
                </c:pt>
                <c:pt idx="2">
                  <c:v>Silhouette Coefficient</c:v>
                </c:pt>
              </c:strCache>
            </c:strRef>
          </c:cat>
          <c:val>
            <c:numRef>
              <c:f>Scanorama!$B$5:$D$5</c:f>
              <c:numCache>
                <c:formatCode>General</c:formatCode>
                <c:ptCount val="3"/>
                <c:pt idx="0">
                  <c:v>0.32</c:v>
                </c:pt>
                <c:pt idx="1">
                  <c:v>0.81</c:v>
                </c:pt>
                <c:pt idx="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2-4C3A-AA81-4A85478E31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327999"/>
        <c:axId val="814324639"/>
      </c:barChart>
      <c:catAx>
        <c:axId val="81432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24639"/>
        <c:crosses val="autoZero"/>
        <c:auto val="1"/>
        <c:lblAlgn val="ctr"/>
        <c:lblOffset val="100"/>
        <c:noMultiLvlLbl val="0"/>
      </c:catAx>
      <c:valAx>
        <c:axId val="81432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2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425320</xdr:colOff>
      <xdr:row>6</xdr:row>
      <xdr:rowOff>110956</xdr:rowOff>
    </xdr:from>
    <xdr:to>
      <xdr:col>19</xdr:col>
      <xdr:colOff>435428</xdr:colOff>
      <xdr:row>20</xdr:row>
      <xdr:rowOff>130006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ED6F72-C6A0-189E-17D1-F7BE38387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7</xdr:row>
      <xdr:rowOff>72390</xdr:rowOff>
    </xdr:from>
    <xdr:to>
      <xdr:col>19</xdr:col>
      <xdr:colOff>457200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541C0-E081-583F-B2DA-B6A834A8C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7</xdr:row>
      <xdr:rowOff>72390</xdr:rowOff>
    </xdr:from>
    <xdr:to>
      <xdr:col>19</xdr:col>
      <xdr:colOff>457200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2E147-1A8F-4F20-B5E3-47BE77928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425320</xdr:colOff>
      <xdr:row>6</xdr:row>
      <xdr:rowOff>110956</xdr:rowOff>
    </xdr:from>
    <xdr:to>
      <xdr:col>19</xdr:col>
      <xdr:colOff>435428</xdr:colOff>
      <xdr:row>20</xdr:row>
      <xdr:rowOff>130006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61513-CB4B-4EB1-B7B5-D41FBC3A0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8227-C3A4-4A02-B83A-0FC935C04FC4}">
  <dimension ref="A1:F24"/>
  <sheetViews>
    <sheetView tabSelected="1" zoomScale="82" zoomScaleNormal="82" workbookViewId="0">
      <selection activeCell="N28" sqref="N28"/>
    </sheetView>
  </sheetViews>
  <sheetFormatPr defaultRowHeight="15" x14ac:dyDescent="0.25"/>
  <cols>
    <col min="2" max="2" width="19.140625" bestFit="1" customWidth="1"/>
    <col min="3" max="3" width="9.85546875" bestFit="1" customWidth="1"/>
    <col min="4" max="4" width="18.7109375" bestFit="1" customWidth="1"/>
  </cols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0.41</v>
      </c>
      <c r="C2">
        <v>0.85</v>
      </c>
      <c r="D2">
        <v>0.48</v>
      </c>
    </row>
    <row r="3" spans="1:4" x14ac:dyDescent="0.25">
      <c r="A3" t="s">
        <v>4</v>
      </c>
      <c r="B3">
        <v>0.18</v>
      </c>
      <c r="C3">
        <v>0.8</v>
      </c>
      <c r="D3">
        <v>0.13</v>
      </c>
    </row>
    <row r="4" spans="1:4" x14ac:dyDescent="0.25">
      <c r="A4" t="s">
        <v>1</v>
      </c>
      <c r="B4">
        <v>0.68</v>
      </c>
      <c r="C4">
        <v>0.91</v>
      </c>
      <c r="D4">
        <v>0.37</v>
      </c>
    </row>
    <row r="5" spans="1:4" x14ac:dyDescent="0.25">
      <c r="A5" t="s">
        <v>2</v>
      </c>
      <c r="B5">
        <v>0.37</v>
      </c>
      <c r="C5">
        <v>0.84</v>
      </c>
      <c r="D5">
        <v>0.15</v>
      </c>
    </row>
    <row r="24" spans="6:6" x14ac:dyDescent="0.25">
      <c r="F24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2C8D-0C38-4014-ABFC-6274CB67FBE0}">
  <dimension ref="A1:D5"/>
  <sheetViews>
    <sheetView topLeftCell="B1" workbookViewId="0">
      <selection activeCell="F4" sqref="F4"/>
    </sheetView>
  </sheetViews>
  <sheetFormatPr defaultRowHeight="15" x14ac:dyDescent="0.25"/>
  <cols>
    <col min="2" max="2" width="18.7109375" bestFit="1" customWidth="1"/>
    <col min="3" max="3" width="9.7109375" bestFit="1" customWidth="1"/>
    <col min="4" max="4" width="18.28515625" bestFit="1" customWidth="1"/>
  </cols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0</v>
      </c>
      <c r="C2">
        <v>0.26</v>
      </c>
      <c r="D2">
        <v>0.39</v>
      </c>
    </row>
    <row r="3" spans="1:4" x14ac:dyDescent="0.25">
      <c r="A3" t="s">
        <v>4</v>
      </c>
      <c r="B3">
        <v>0</v>
      </c>
      <c r="C3">
        <v>0.12</v>
      </c>
      <c r="D3">
        <v>0.34</v>
      </c>
    </row>
    <row r="4" spans="1:4" x14ac:dyDescent="0.25">
      <c r="A4" t="s">
        <v>1</v>
      </c>
      <c r="B4">
        <v>0</v>
      </c>
      <c r="C4">
        <v>0.09</v>
      </c>
      <c r="D4">
        <v>0.32</v>
      </c>
    </row>
    <row r="5" spans="1:4" x14ac:dyDescent="0.25">
      <c r="A5" t="s">
        <v>2</v>
      </c>
      <c r="B5">
        <v>0</v>
      </c>
      <c r="C5">
        <v>0.24</v>
      </c>
      <c r="D5">
        <v>0.46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9629-0301-4D9D-9521-3F86742DC71C}">
  <dimension ref="A1:D5"/>
  <sheetViews>
    <sheetView workbookViewId="0">
      <selection activeCell="F22" sqref="F22"/>
    </sheetView>
  </sheetViews>
  <sheetFormatPr defaultRowHeight="15" x14ac:dyDescent="0.25"/>
  <cols>
    <col min="2" max="2" width="18.7109375" bestFit="1" customWidth="1"/>
    <col min="3" max="3" width="9.7109375" bestFit="1" customWidth="1"/>
    <col min="4" max="4" width="18.28515625" bestFit="1" customWidth="1"/>
  </cols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0.35</v>
      </c>
      <c r="C2">
        <v>0.86</v>
      </c>
      <c r="D2">
        <v>0.45</v>
      </c>
    </row>
    <row r="3" spans="1:4" x14ac:dyDescent="0.25">
      <c r="A3" t="s">
        <v>4</v>
      </c>
      <c r="B3">
        <v>0.1</v>
      </c>
      <c r="C3">
        <v>0.82</v>
      </c>
      <c r="D3">
        <v>0.37</v>
      </c>
    </row>
    <row r="4" spans="1:4" x14ac:dyDescent="0.25">
      <c r="A4" t="s">
        <v>1</v>
      </c>
      <c r="B4">
        <v>0.27</v>
      </c>
      <c r="C4">
        <v>0.83</v>
      </c>
      <c r="D4">
        <v>0.39</v>
      </c>
    </row>
    <row r="5" spans="1:4" x14ac:dyDescent="0.25">
      <c r="A5" t="s">
        <v>2</v>
      </c>
      <c r="B5">
        <v>0.45</v>
      </c>
      <c r="C5">
        <v>0.86</v>
      </c>
      <c r="D5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68D3-1BE5-426C-9513-52F990E6BDAA}">
  <dimension ref="A1:F24"/>
  <sheetViews>
    <sheetView zoomScale="82" zoomScaleNormal="82" workbookViewId="0">
      <selection activeCell="E5" sqref="E5"/>
    </sheetView>
  </sheetViews>
  <sheetFormatPr defaultRowHeight="15" x14ac:dyDescent="0.25"/>
  <cols>
    <col min="2" max="2" width="19.140625" bestFit="1" customWidth="1"/>
    <col min="3" max="3" width="9.85546875" bestFit="1" customWidth="1"/>
    <col min="4" max="4" width="18.7109375" bestFit="1" customWidth="1"/>
  </cols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0.46</v>
      </c>
      <c r="C2">
        <v>0.86</v>
      </c>
      <c r="D2">
        <v>0.6</v>
      </c>
    </row>
    <row r="3" spans="1:4" x14ac:dyDescent="0.25">
      <c r="A3" t="s">
        <v>4</v>
      </c>
      <c r="B3">
        <v>0.46</v>
      </c>
      <c r="C3">
        <v>0.86</v>
      </c>
      <c r="D3">
        <v>0.44</v>
      </c>
    </row>
    <row r="4" spans="1:4" x14ac:dyDescent="0.25">
      <c r="A4" t="s">
        <v>1</v>
      </c>
      <c r="B4">
        <v>0.78</v>
      </c>
      <c r="C4">
        <v>0.93</v>
      </c>
      <c r="D4">
        <v>0.54</v>
      </c>
    </row>
    <row r="5" spans="1:4" x14ac:dyDescent="0.25">
      <c r="A5" t="s">
        <v>2</v>
      </c>
      <c r="B5">
        <v>0.32</v>
      </c>
      <c r="C5">
        <v>0.81</v>
      </c>
      <c r="D5">
        <v>0.51</v>
      </c>
    </row>
    <row r="24" spans="6:6" x14ac:dyDescent="0.25">
      <c r="F2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Genomap</vt:lpstr>
      <vt:lpstr>iNMF</vt:lpstr>
      <vt:lpstr>BBKNN</vt:lpstr>
      <vt:lpstr>Scanorama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 Rahman</dc:creator>
  <cp:lastModifiedBy>Mizan Rahman</cp:lastModifiedBy>
  <dcterms:created xsi:type="dcterms:W3CDTF">2025-05-11T04:15:24Z</dcterms:created>
  <dcterms:modified xsi:type="dcterms:W3CDTF">2025-08-05T02:28:48Z</dcterms:modified>
</cp:coreProperties>
</file>