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/Downloads/"/>
    </mc:Choice>
  </mc:AlternateContent>
  <xr:revisionPtr revIDLastSave="0" documentId="13_ncr:1_{98121DF8-B794-E945-9C8F-A457F715F9D2}" xr6:coauthVersionLast="46" xr6:coauthVersionMax="46" xr10:uidLastSave="{00000000-0000-0000-0000-000000000000}"/>
  <bookViews>
    <workbookView xWindow="0" yWindow="500" windowWidth="28800" windowHeight="16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1" l="1"/>
  <c r="AF3" i="1"/>
  <c r="AF2" i="1"/>
</calcChain>
</file>

<file path=xl/sharedStrings.xml><?xml version="1.0" encoding="utf-8"?>
<sst xmlns="http://schemas.openxmlformats.org/spreadsheetml/2006/main" count="191" uniqueCount="188">
  <si>
    <t>fips</t>
  </si>
  <si>
    <t>state_name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</si>
  <si>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</si>
  <si>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</si>
  <si>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</si>
  <si>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</si>
  <si>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</si>
  <si>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</si>
  <si>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</si>
  <si>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</si>
  <si>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</si>
  <si>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</si>
  <si>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</si>
  <si>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</si>
  <si>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</si>
  <si>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</si>
  <si>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</si>
  <si>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</si>
  <si>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</si>
  <si>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</si>
  <si>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</si>
  <si>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</si>
  <si>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</si>
  <si>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</si>
  <si>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</si>
  <si>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</si>
  <si>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</si>
  <si>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</si>
  <si>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</si>
  <si>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</si>
  <si>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</si>
  <si>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</si>
  <si>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</si>
  <si>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</si>
  <si>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</si>
  <si>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</si>
  <si>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</si>
  <si>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</si>
  <si>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</si>
  <si>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</si>
  <si>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</si>
  <si>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</si>
  <si>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</si>
  <si>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</si>
  <si>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</si>
  <si>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</si>
  <si>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</si>
  <si>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</si>
  <si>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</si>
  <si>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</si>
  <si>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</si>
  <si>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</si>
  <si>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</si>
  <si>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</si>
  <si>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</si>
  <si>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</si>
  <si>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</si>
  <si>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</si>
  <si>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</si>
  <si>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</si>
  <si>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</si>
  <si>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</si>
  <si>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</si>
  <si>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</si>
  <si>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</si>
  <si>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</si>
  <si>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</si>
  <si>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</si>
  <si>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</si>
  <si>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</si>
  <si>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</si>
  <si>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</si>
  <si>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</si>
  <si>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</si>
  <si>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</si>
  <si>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</si>
  <si>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</si>
  <si>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</si>
  <si>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</si>
  <si>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</si>
  <si>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</si>
  <si>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</si>
  <si>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</si>
  <si>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</si>
  <si>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</si>
  <si>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</si>
  <si>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</si>
  <si>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</si>
  <si>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</si>
  <si>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</si>
  <si>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</si>
  <si>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</si>
  <si>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</si>
  <si>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</si>
  <si>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</si>
  <si>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</si>
  <si>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</si>
  <si>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</si>
  <si>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</si>
  <si>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</si>
  <si>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</si>
  <si>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</si>
  <si>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</si>
  <si>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</si>
  <si>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</si>
  <si>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Share with Student Loan Debt, All</t>
  </si>
  <si>
    <t>Share with Student Loan Debt, Communities of Color</t>
  </si>
  <si>
    <t>NULL</t>
  </si>
  <si>
    <t>NULL</t>
  </si>
  <si>
    <t>NULL</t>
  </si>
  <si>
    <t>NULL</t>
  </si>
  <si>
    <t>NULL</t>
  </si>
  <si>
    <t>Share with Student Loan Debt, Majority White Communities</t>
  </si>
  <si>
    <t>Median Student Loan Debt, All</t>
  </si>
  <si>
    <t>Median Student Loan Debt, Communties of Color</t>
  </si>
  <si>
    <t>NULL</t>
  </si>
  <si>
    <t>NULL</t>
  </si>
  <si>
    <t>NULL</t>
  </si>
  <si>
    <t>NULL</t>
  </si>
  <si>
    <t>NULL</t>
  </si>
  <si>
    <t>NULL</t>
  </si>
  <si>
    <t>NULL</t>
  </si>
  <si>
    <t>NULL</t>
  </si>
  <si>
    <t>NULL</t>
  </si>
  <si>
    <t>Median Student Loan Debt, Majority White Communities</t>
  </si>
  <si>
    <t>NULL</t>
  </si>
  <si>
    <t>Share of Student Loan Holders with Student Debt in Collections, All</t>
  </si>
  <si>
    <t>n/a**</t>
  </si>
  <si>
    <t>n/a**</t>
  </si>
  <si>
    <t>n/a*</t>
  </si>
  <si>
    <t>n/a*</t>
  </si>
  <si>
    <t>n/a*</t>
  </si>
  <si>
    <t>Median Student Loan Debt in Collections, All</t>
  </si>
  <si>
    <t>Median Student Loan Debt in Collections, Communities of Color</t>
  </si>
  <si>
    <t>NULL</t>
  </si>
  <si>
    <t>NULL</t>
  </si>
  <si>
    <t>NULL</t>
  </si>
  <si>
    <t>NULL</t>
  </si>
  <si>
    <t>NULL</t>
  </si>
  <si>
    <t>NULL</t>
  </si>
  <si>
    <t>NULL</t>
  </si>
  <si>
    <t>NULL</t>
  </si>
  <si>
    <t>NULL</t>
  </si>
  <si>
    <t>NULL</t>
  </si>
  <si>
    <t>NULL</t>
  </si>
  <si>
    <t>NULL</t>
  </si>
  <si>
    <t>NULL</t>
  </si>
  <si>
    <t>Median Student Loan Debt in Collections, Majority White Communities</t>
  </si>
  <si>
    <t>NULL</t>
  </si>
  <si>
    <t>NULL</t>
  </si>
  <si>
    <t>NULL</t>
  </si>
  <si>
    <t>Median Amount of Monthly Student Debt Payment, All</t>
  </si>
  <si>
    <t>Median Amount of Monthly Student Debt Payment, Communities of Color</t>
  </si>
  <si>
    <t>NULL</t>
  </si>
  <si>
    <t>NULL</t>
  </si>
  <si>
    <t>NULL</t>
  </si>
  <si>
    <t>NULL</t>
  </si>
  <si>
    <t>NULL</t>
  </si>
  <si>
    <t>NULL</t>
  </si>
  <si>
    <t>NULL</t>
  </si>
  <si>
    <t>NULL</t>
  </si>
  <si>
    <t>NULL</t>
  </si>
  <si>
    <t>NULL</t>
  </si>
  <si>
    <t>NULL</t>
  </si>
  <si>
    <t>NULL</t>
  </si>
  <si>
    <t>Median Amount of Monthly Student Debt Payment, Majority White Communities</t>
  </si>
  <si>
    <t>NULL</t>
  </si>
  <si>
    <t>Share without a Bachelor's degree, All</t>
  </si>
  <si>
    <t>Share without a Bachelor's degree, Communities of Color</t>
  </si>
  <si>
    <t>Share without a Bachelor's degree, Majority White Communities</t>
  </si>
  <si>
    <t>Percent People of Color</t>
  </si>
  <si>
    <t>Average household income</t>
  </si>
  <si>
    <t>Average household income, non-white and/or Hispanic</t>
  </si>
  <si>
    <t>Average household income, white non-Hispanic</t>
  </si>
  <si>
    <t>Share of Student Loan Holders with Student Debt in Collections, Communities of Color</t>
  </si>
  <si>
    <t>Share of Student Loan Holders with Student Debt in Collections, Majority White Communities</t>
  </si>
  <si>
    <t>NATIONAL AVERAGE HOUSEHOLD INCOME</t>
  </si>
  <si>
    <t>NATIONAL AVERAGE HOUSEHOLD INCOME (POC)</t>
  </si>
  <si>
    <t>NATIONAL AVERAGE HOUSEHOLD INCOME (WHITE)</t>
  </si>
  <si>
    <t>Highest income: DC</t>
  </si>
  <si>
    <t>Lowest income: MS</t>
  </si>
  <si>
    <t>Highest income: HI</t>
  </si>
  <si>
    <t>Highest income: NJ</t>
  </si>
  <si>
    <t>Lowest income: WV</t>
  </si>
  <si>
    <t>Highest median debt: DC</t>
  </si>
  <si>
    <t>Lowest median debt: UT</t>
  </si>
  <si>
    <t>Highest median monthly payment: DC</t>
  </si>
  <si>
    <t>Lowest median monthly payment: 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</si>
</sst>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3"/>
      <name val="Calibri"/>
      <family val="2"/>
    </font>
    <font>
      <b/>
      <sz val="1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5"/>
  <sheetViews>
    <sheetView tabSelected="1" topLeftCell="Q1" workbookViewId="0">
      <pane ySplit="1" topLeftCell="A29" activePane="bottomLeft" state="frozen"/>
      <selection pane="bottomLeft" activeCell="G55" sqref="G55"/>
    </sheetView>
  </sheetViews>
  <sheetFormatPr baseColWidth="10" defaultColWidth="8.83203125" defaultRowHeight="17" x14ac:dyDescent="0.2"/>
  <cols>
    <col min="1" max="1" width="0" style="1" hidden="1" customWidth="1"/>
    <col min="2" max="2" width="18.6640625" style="1" bestFit="1" customWidth="1"/>
    <col min="3" max="3" width="5.83203125" style="1" bestFit="1" customWidth="1"/>
    <col min="4" max="4" width="19" style="1" hidden="1" customWidth="1"/>
    <col min="5" max="5" width="27" style="1" hidden="1" customWidth="1"/>
    <col min="6" max="6" width="29.5" style="1" hidden="1" customWidth="1"/>
    <col min="7" max="7" width="31.6640625" style="1" customWidth="1"/>
    <col min="8" max="8" width="26.1640625" style="1" customWidth="1"/>
    <col min="9" max="9" width="35.83203125" style="1" customWidth="1"/>
    <col min="10" max="10" width="35.6640625" style="1" hidden="1" customWidth="1"/>
    <col min="11" max="11" width="43.6640625" style="1" hidden="1" customWidth="1"/>
    <col min="12" max="12" width="44.33203125" style="1" hidden="1" customWidth="1"/>
    <col min="13" max="13" width="26.1640625" style="1" customWidth="1"/>
    <col min="14" max="14" width="33" style="1" customWidth="1"/>
    <col min="15" max="15" width="39.5" style="1" customWidth="1"/>
    <col min="16" max="16" width="35.1640625" style="1" customWidth="1"/>
    <col min="17" max="17" width="35.5" style="1" customWidth="1"/>
    <col min="18" max="18" width="40.1640625" style="1" customWidth="1"/>
    <col min="19" max="19" width="26.83203125" style="1" hidden="1" customWidth="1"/>
    <col min="20" max="20" width="36" style="1" hidden="1" customWidth="1"/>
    <col min="21" max="21" width="35.5" style="1" hidden="1" customWidth="1"/>
    <col min="22" max="22" width="18.5" style="1" customWidth="1"/>
    <col min="23" max="23" width="18.6640625" style="1" customWidth="1"/>
    <col min="24" max="24" width="26.83203125" style="1" customWidth="1"/>
    <col min="25" max="25" width="26.5" style="1" customWidth="1"/>
    <col min="26" max="30" width="8.83203125" style="1"/>
    <col min="31" max="31" width="64.6640625" style="1" customWidth="1"/>
    <col min="32" max="16384" width="8.83203125" style="1"/>
  </cols>
  <sheetData>
    <row r="1" spans="1:32" s="4" customFormat="1" ht="40" customHeight="1" x14ac:dyDescent="0.2">
      <c r="A1" s="4" t="s">
        <v>0</v>
      </c>
      <c r="B1" s="4" t="s">
        <v>1</v>
      </c>
      <c r="C1" s="4" t="s">
        <v>53</v>
      </c>
      <c r="D1" s="4" t="s">
        <v>105</v>
      </c>
      <c r="E1" s="4" t="s">
        <v>106</v>
      </c>
      <c r="F1" s="4" t="s">
        <v>112</v>
      </c>
      <c r="G1" s="4" t="s">
        <v>113</v>
      </c>
      <c r="H1" s="4" t="s">
        <v>114</v>
      </c>
      <c r="I1" s="4" t="s">
        <v>124</v>
      </c>
      <c r="J1" s="4" t="s">
        <v>126</v>
      </c>
      <c r="K1" s="4" t="s">
        <v>174</v>
      </c>
      <c r="L1" s="4" t="s">
        <v>175</v>
      </c>
      <c r="M1" s="4" t="s">
        <v>132</v>
      </c>
      <c r="N1" s="4" t="s">
        <v>133</v>
      </c>
      <c r="O1" s="4" t="s">
        <v>147</v>
      </c>
      <c r="P1" s="4" t="s">
        <v>151</v>
      </c>
      <c r="Q1" s="4" t="s">
        <v>152</v>
      </c>
      <c r="R1" s="4" t="s">
        <v>165</v>
      </c>
      <c r="S1" s="4" t="s">
        <v>167</v>
      </c>
      <c r="T1" s="4" t="s">
        <v>168</v>
      </c>
      <c r="U1" s="4" t="s">
        <v>169</v>
      </c>
      <c r="V1" s="4" t="s">
        <v>170</v>
      </c>
      <c r="W1" s="4" t="s">
        <v>171</v>
      </c>
      <c r="X1" s="4" t="s">
        <v>172</v>
      </c>
      <c r="Y1" s="4" t="s">
        <v>173</v>
      </c>
    </row>
    <row r="2" spans="1:32" ht="20" customHeight="1" x14ac:dyDescent="0.2">
      <c r="A2" s="3">
        <v>1</v>
      </c>
      <c r="B2" s="1" t="s">
        <v>2</v>
      </c>
      <c r="C2" s="1" t="s">
        <v>54</v>
      </c>
      <c r="D2" s="3">
        <v>0.15148030000000001</v>
      </c>
      <c r="E2" s="3">
        <v>0.18841250000000001</v>
      </c>
      <c r="F2" s="3">
        <v>0.13928560000000001</v>
      </c>
      <c r="G2" s="3">
        <v>19874</v>
      </c>
      <c r="H2" s="3">
        <v>21375</v>
      </c>
      <c r="I2" s="3">
        <v>18987</v>
      </c>
      <c r="J2" s="3">
        <v>0.1215847</v>
      </c>
      <c r="K2" s="3">
        <v>0.19002959999999999</v>
      </c>
      <c r="L2" s="3">
        <v>0.1000264</v>
      </c>
      <c r="M2" s="3">
        <v>10814</v>
      </c>
      <c r="N2" s="3">
        <v>10205</v>
      </c>
      <c r="O2" s="3">
        <v>11066</v>
      </c>
      <c r="P2" s="3">
        <v>150</v>
      </c>
      <c r="Q2" s="3">
        <v>150</v>
      </c>
      <c r="R2" s="3">
        <v>149</v>
      </c>
      <c r="S2" s="3">
        <v>0.74470530000000001</v>
      </c>
      <c r="T2" s="3">
        <v>0.80446839999999997</v>
      </c>
      <c r="U2" s="3">
        <v>0.71747179999999999</v>
      </c>
      <c r="V2" s="3">
        <v>0.34692040000000002</v>
      </c>
      <c r="W2" s="3">
        <v>69091</v>
      </c>
      <c r="X2" s="3">
        <v>49055</v>
      </c>
      <c r="Y2" s="3">
        <v>78702</v>
      </c>
      <c r="AE2" s="2" t="s">
        <v>176</v>
      </c>
      <c r="AF2" s="1">
        <f>AVERAGE(W2:W52)</f>
        <v>84586.019607843133</v>
      </c>
    </row>
    <row r="3" spans="1:32" ht="20" customHeight="1" x14ac:dyDescent="0.2">
      <c r="A3" s="3">
        <v>2</v>
      </c>
      <c r="B3" s="1" t="s">
        <v>3</v>
      </c>
      <c r="C3" s="1" t="s">
        <v>55</v>
      </c>
      <c r="D3" s="3">
        <v>0.1327885</v>
      </c>
      <c r="E3" s="3">
        <v>9.5364199999999996E-2</v>
      </c>
      <c r="F3" s="3">
        <v>0.12753780000000001</v>
      </c>
      <c r="G3" s="3">
        <v>18278</v>
      </c>
      <c r="H3" s="3">
        <v>17090</v>
      </c>
      <c r="I3" s="3">
        <v>18348</v>
      </c>
      <c r="J3" s="3">
        <v>0.11803039999999999</v>
      </c>
      <c r="K3" s="3">
        <v>0.15277779999999999</v>
      </c>
      <c r="L3" s="3">
        <v>0.10419680000000001</v>
      </c>
      <c r="M3" s="3">
        <v>11644</v>
      </c>
      <c r="N3" s="1" t="s">
        <v>134</v>
      </c>
      <c r="O3" s="3">
        <v>13780</v>
      </c>
      <c r="P3" s="3">
        <v>160</v>
      </c>
      <c r="Q3" s="1" t="s">
        <v>153</v>
      </c>
      <c r="R3" s="3">
        <v>159</v>
      </c>
      <c r="S3" s="3">
        <v>0.69830619999999999</v>
      </c>
      <c r="T3" s="3">
        <v>0.81919039999999999</v>
      </c>
      <c r="U3" s="3">
        <v>0.6351945</v>
      </c>
      <c r="V3" s="3">
        <v>0.39885930000000003</v>
      </c>
      <c r="W3" s="3">
        <v>96080</v>
      </c>
      <c r="X3" s="3">
        <v>77081</v>
      </c>
      <c r="Y3" s="3">
        <v>104992</v>
      </c>
      <c r="AE3" s="2" t="s">
        <v>177</v>
      </c>
      <c r="AF3" s="1">
        <f>AVERAGE(X2:X52)</f>
        <v>67659.980392156867</v>
      </c>
    </row>
    <row r="4" spans="1:32" ht="17" customHeight="1" x14ac:dyDescent="0.2">
      <c r="A4" s="3">
        <v>4</v>
      </c>
      <c r="B4" s="1" t="s">
        <v>4</v>
      </c>
      <c r="C4" s="1" t="s">
        <v>56</v>
      </c>
      <c r="D4" s="3">
        <v>0.14939910000000001</v>
      </c>
      <c r="E4" s="3">
        <v>0.13894880000000001</v>
      </c>
      <c r="F4" s="3">
        <v>0.14521700000000001</v>
      </c>
      <c r="G4" s="3">
        <v>18269</v>
      </c>
      <c r="H4" s="3">
        <v>14297</v>
      </c>
      <c r="I4" s="3">
        <v>19904</v>
      </c>
      <c r="J4" s="3">
        <v>0.1213513</v>
      </c>
      <c r="K4" s="3">
        <v>0.16795940000000001</v>
      </c>
      <c r="L4" s="3">
        <v>9.8371700000000006E-2</v>
      </c>
      <c r="M4" s="3">
        <v>11354</v>
      </c>
      <c r="N4" s="3">
        <v>9822</v>
      </c>
      <c r="O4" s="3">
        <v>12163</v>
      </c>
      <c r="P4" s="3">
        <v>147</v>
      </c>
      <c r="Q4" s="3">
        <v>113</v>
      </c>
      <c r="R4" s="3">
        <v>159</v>
      </c>
      <c r="S4" s="3">
        <v>0.70280929999999997</v>
      </c>
      <c r="T4" s="3">
        <v>0.80380289999999999</v>
      </c>
      <c r="U4" s="3">
        <v>0.63924809999999999</v>
      </c>
      <c r="V4" s="3">
        <v>0.4569936</v>
      </c>
      <c r="W4" s="3">
        <v>80477</v>
      </c>
      <c r="X4" s="3">
        <v>66743</v>
      </c>
      <c r="Y4" s="3">
        <v>87985</v>
      </c>
      <c r="AE4" s="2" t="s">
        <v>178</v>
      </c>
      <c r="AF4" s="1">
        <f>AVERAGE(Y2:Y52)</f>
        <v>92392.098039215693</v>
      </c>
    </row>
    <row r="5" spans="1:32" x14ac:dyDescent="0.2">
      <c r="A5" s="3">
        <v>5</v>
      </c>
      <c r="B5" s="1" t="s">
        <v>5</v>
      </c>
      <c r="C5" s="1" t="s">
        <v>57</v>
      </c>
      <c r="D5" s="3">
        <v>0.1561119</v>
      </c>
      <c r="E5" s="3">
        <v>0.2082386</v>
      </c>
      <c r="F5" s="3">
        <v>0.15000959999999999</v>
      </c>
      <c r="G5" s="3">
        <v>18226</v>
      </c>
      <c r="H5" s="3">
        <v>20394</v>
      </c>
      <c r="I5" s="3">
        <v>17696</v>
      </c>
      <c r="J5" s="3">
        <v>0.12610499999999999</v>
      </c>
      <c r="K5" s="3">
        <v>0.19645290000000001</v>
      </c>
      <c r="L5" s="3">
        <v>0.1135115</v>
      </c>
      <c r="M5" s="3">
        <v>11467</v>
      </c>
      <c r="N5" s="3">
        <v>11052</v>
      </c>
      <c r="O5" s="3">
        <v>11405</v>
      </c>
      <c r="P5" s="3">
        <v>138</v>
      </c>
      <c r="Q5" s="3">
        <v>134</v>
      </c>
      <c r="R5" s="3">
        <v>138</v>
      </c>
      <c r="S5" s="3">
        <v>0.76691929999999997</v>
      </c>
      <c r="T5" s="3">
        <v>0.83491159999999998</v>
      </c>
      <c r="U5" s="3">
        <v>0.74605940000000004</v>
      </c>
      <c r="V5" s="3">
        <v>0.27860210000000002</v>
      </c>
      <c r="W5" s="3">
        <v>66766</v>
      </c>
      <c r="X5" s="3">
        <v>49546</v>
      </c>
      <c r="Y5" s="3">
        <v>72151</v>
      </c>
    </row>
    <row r="6" spans="1:32" x14ac:dyDescent="0.2">
      <c r="A6" s="3">
        <v>6</v>
      </c>
      <c r="B6" s="1" t="s">
        <v>6</v>
      </c>
      <c r="C6" s="1" t="s">
        <v>58</v>
      </c>
      <c r="D6" s="3">
        <v>0.119939</v>
      </c>
      <c r="E6" s="3">
        <v>0.119639</v>
      </c>
      <c r="F6" s="3">
        <v>0.1119072</v>
      </c>
      <c r="G6" s="3">
        <v>17973</v>
      </c>
      <c r="H6" s="3">
        <v>16176</v>
      </c>
      <c r="I6" s="3">
        <v>20853</v>
      </c>
      <c r="J6" s="3">
        <v>9.7044099999999994E-2</v>
      </c>
      <c r="K6" s="3">
        <v>0.113215</v>
      </c>
      <c r="L6" s="3">
        <v>7.3399500000000006E-2</v>
      </c>
      <c r="M6" s="3">
        <v>11467</v>
      </c>
      <c r="N6" s="3">
        <v>10861</v>
      </c>
      <c r="O6" s="3">
        <v>12963</v>
      </c>
      <c r="P6" s="3">
        <v>150</v>
      </c>
      <c r="Q6" s="3">
        <v>133</v>
      </c>
      <c r="R6" s="3">
        <v>174</v>
      </c>
      <c r="S6" s="3">
        <v>0.65799529999999995</v>
      </c>
      <c r="T6" s="3">
        <v>0.73080880000000004</v>
      </c>
      <c r="U6" s="3">
        <v>0.55585629999999997</v>
      </c>
      <c r="V6" s="3">
        <v>0.63355510000000004</v>
      </c>
      <c r="W6" s="3">
        <v>107384</v>
      </c>
      <c r="X6" s="3">
        <v>92375</v>
      </c>
      <c r="Y6" s="3">
        <v>124240</v>
      </c>
    </row>
    <row r="7" spans="1:32" x14ac:dyDescent="0.2">
      <c r="A7" s="3">
        <v>8</v>
      </c>
      <c r="B7" s="1" t="s">
        <v>7</v>
      </c>
      <c r="C7" s="1" t="s">
        <v>59</v>
      </c>
      <c r="D7" s="3">
        <v>0.17700460000000001</v>
      </c>
      <c r="E7" s="3">
        <v>0.16023119999999999</v>
      </c>
      <c r="F7" s="3">
        <v>0.1787097</v>
      </c>
      <c r="G7" s="3">
        <v>20555</v>
      </c>
      <c r="H7" s="3">
        <v>20359</v>
      </c>
      <c r="I7" s="3">
        <v>20700</v>
      </c>
      <c r="J7" s="3">
        <v>9.1649999999999995E-2</v>
      </c>
      <c r="K7" s="3">
        <v>0.13274340000000001</v>
      </c>
      <c r="L7" s="3">
        <v>7.8563499999999994E-2</v>
      </c>
      <c r="M7" s="3">
        <v>13726</v>
      </c>
      <c r="N7" s="3">
        <v>12779</v>
      </c>
      <c r="O7" s="3">
        <v>13447</v>
      </c>
      <c r="P7" s="3">
        <v>163</v>
      </c>
      <c r="Q7" s="3">
        <v>150</v>
      </c>
      <c r="R7" s="3">
        <v>168</v>
      </c>
      <c r="S7" s="3">
        <v>0.58322320000000005</v>
      </c>
      <c r="T7" s="3">
        <v>0.75036259999999999</v>
      </c>
      <c r="U7" s="3">
        <v>0.52037350000000004</v>
      </c>
      <c r="V7" s="3">
        <v>0.32242510000000002</v>
      </c>
      <c r="W7" s="3">
        <v>96218</v>
      </c>
      <c r="X7" s="3">
        <v>76117</v>
      </c>
      <c r="Y7" s="3">
        <v>103075</v>
      </c>
    </row>
    <row r="8" spans="1:32" x14ac:dyDescent="0.2">
      <c r="A8" s="3">
        <v>9</v>
      </c>
      <c r="B8" s="1" t="s">
        <v>8</v>
      </c>
      <c r="C8" s="1" t="s">
        <v>60</v>
      </c>
      <c r="D8" s="3">
        <v>0.18031330000000001</v>
      </c>
      <c r="E8" s="3">
        <v>0.1746761</v>
      </c>
      <c r="F8" s="3">
        <v>0.1790765</v>
      </c>
      <c r="G8" s="3">
        <v>20169</v>
      </c>
      <c r="H8" s="3">
        <v>18364</v>
      </c>
      <c r="I8" s="3">
        <v>20733</v>
      </c>
      <c r="J8" s="3">
        <v>7.8675499999999995E-2</v>
      </c>
      <c r="K8" s="3">
        <v>0.14354069999999999</v>
      </c>
      <c r="L8" s="3">
        <v>5.8307400000000002E-2</v>
      </c>
      <c r="M8" s="3">
        <v>13587</v>
      </c>
      <c r="N8" s="3">
        <v>11198</v>
      </c>
      <c r="O8" s="3">
        <v>16045</v>
      </c>
      <c r="P8" s="3">
        <v>170</v>
      </c>
      <c r="Q8" s="3">
        <v>141</v>
      </c>
      <c r="R8" s="3">
        <v>181</v>
      </c>
      <c r="S8" s="3">
        <v>0.60406210000000005</v>
      </c>
      <c r="T8" s="3">
        <v>0.71801230000000005</v>
      </c>
      <c r="U8" s="3">
        <v>0.5567008</v>
      </c>
      <c r="V8" s="3">
        <v>0.33729140000000002</v>
      </c>
      <c r="W8" s="3">
        <v>111303</v>
      </c>
      <c r="X8" s="3">
        <v>77959</v>
      </c>
      <c r="Y8" s="3">
        <v>124434</v>
      </c>
    </row>
    <row r="9" spans="1:32" x14ac:dyDescent="0.2">
      <c r="A9" s="3">
        <v>10</v>
      </c>
      <c r="B9" s="1" t="s">
        <v>9</v>
      </c>
      <c r="C9" s="1" t="s">
        <v>61</v>
      </c>
      <c r="D9" s="3">
        <v>0.15784590000000001</v>
      </c>
      <c r="E9" s="3">
        <v>0.18855659999999999</v>
      </c>
      <c r="F9" s="3">
        <v>0.144071</v>
      </c>
      <c r="G9" s="3">
        <v>21178</v>
      </c>
      <c r="H9" s="3">
        <v>22164</v>
      </c>
      <c r="I9" s="3">
        <v>21237</v>
      </c>
      <c r="J9" s="3">
        <v>9.1656899999999999E-2</v>
      </c>
      <c r="K9" s="3">
        <v>0.14712639999999999</v>
      </c>
      <c r="L9" s="3">
        <v>7.22333E-2</v>
      </c>
      <c r="M9" s="3">
        <v>12799</v>
      </c>
      <c r="N9" s="3">
        <v>12002</v>
      </c>
      <c r="O9" s="3">
        <v>14417</v>
      </c>
      <c r="P9" s="3">
        <v>168</v>
      </c>
      <c r="Q9" s="3">
        <v>161</v>
      </c>
      <c r="R9" s="3">
        <v>174</v>
      </c>
      <c r="S9" s="3">
        <v>0.68663819999999998</v>
      </c>
      <c r="T9" s="3">
        <v>0.74663170000000001</v>
      </c>
      <c r="U9" s="3">
        <v>0.65703149999999999</v>
      </c>
      <c r="V9" s="3">
        <v>0.38159330000000002</v>
      </c>
      <c r="W9" s="3">
        <v>84896</v>
      </c>
      <c r="X9" s="3">
        <v>71994</v>
      </c>
      <c r="Y9" s="3">
        <v>91356</v>
      </c>
    </row>
    <row r="10" spans="1:32" x14ac:dyDescent="0.2">
      <c r="A10" s="3">
        <v>11</v>
      </c>
      <c r="B10" s="1" t="s">
        <v>10</v>
      </c>
      <c r="C10" s="1" t="s">
        <v>62</v>
      </c>
      <c r="D10" s="3">
        <v>0.21417949999999999</v>
      </c>
      <c r="E10" s="3">
        <v>0.23673089999999999</v>
      </c>
      <c r="F10" s="3">
        <v>0.12841159999999999</v>
      </c>
      <c r="G10" s="3">
        <v>28399</v>
      </c>
      <c r="H10" s="3">
        <v>25840</v>
      </c>
      <c r="I10" s="3">
        <v>38920</v>
      </c>
      <c r="J10" s="3">
        <v>0.11019519999999999</v>
      </c>
      <c r="K10" s="3">
        <v>0.13809150000000001</v>
      </c>
      <c r="L10" s="3">
        <v>4.5296200000000002E-2</v>
      </c>
      <c r="M10" s="3">
        <v>14335</v>
      </c>
      <c r="N10" s="3">
        <v>14335</v>
      </c>
      <c r="O10" s="1" t="s">
        <v>148</v>
      </c>
      <c r="P10" s="3">
        <v>236</v>
      </c>
      <c r="Q10" s="3">
        <v>210</v>
      </c>
      <c r="R10" s="3">
        <v>306</v>
      </c>
      <c r="S10" s="3">
        <v>0.39587270000000002</v>
      </c>
      <c r="T10" s="3">
        <v>0.61296139999999999</v>
      </c>
      <c r="U10" s="3">
        <v>7.4146100000000006E-2</v>
      </c>
      <c r="V10" s="3">
        <v>0.63076500000000002</v>
      </c>
      <c r="W10" s="3">
        <v>124946</v>
      </c>
      <c r="X10" s="3">
        <v>79036</v>
      </c>
      <c r="Y10" s="3">
        <v>191228</v>
      </c>
    </row>
    <row r="11" spans="1:32" x14ac:dyDescent="0.2">
      <c r="A11" s="3">
        <v>12</v>
      </c>
      <c r="B11" s="1" t="s">
        <v>11</v>
      </c>
      <c r="C11" s="1" t="s">
        <v>63</v>
      </c>
      <c r="D11" s="3">
        <v>0.13606380000000001</v>
      </c>
      <c r="E11" s="3">
        <v>0.1444115</v>
      </c>
      <c r="F11" s="3">
        <v>0.1224914</v>
      </c>
      <c r="G11" s="3">
        <v>20198</v>
      </c>
      <c r="H11" s="3">
        <v>19365</v>
      </c>
      <c r="I11" s="3">
        <v>20170</v>
      </c>
      <c r="J11" s="3">
        <v>0.1127103</v>
      </c>
      <c r="K11" s="3">
        <v>0.12872929999999999</v>
      </c>
      <c r="L11" s="3">
        <v>9.8653099999999994E-2</v>
      </c>
      <c r="M11" s="3">
        <v>11985</v>
      </c>
      <c r="N11" s="3">
        <v>11593</v>
      </c>
      <c r="O11" s="3">
        <v>12614</v>
      </c>
      <c r="P11" s="3">
        <v>152</v>
      </c>
      <c r="Q11" s="3">
        <v>139</v>
      </c>
      <c r="R11" s="3">
        <v>159</v>
      </c>
      <c r="S11" s="3">
        <v>0.69630170000000002</v>
      </c>
      <c r="T11" s="3">
        <v>0.74485199999999996</v>
      </c>
      <c r="U11" s="3">
        <v>0.66079189999999999</v>
      </c>
      <c r="V11" s="3">
        <v>0.46738869999999999</v>
      </c>
      <c r="W11" s="3">
        <v>79968</v>
      </c>
      <c r="X11" s="3">
        <v>66488</v>
      </c>
      <c r="Y11" s="3">
        <v>88508</v>
      </c>
    </row>
    <row r="12" spans="1:32" x14ac:dyDescent="0.2">
      <c r="A12" s="3">
        <v>13</v>
      </c>
      <c r="B12" s="1" t="s">
        <v>12</v>
      </c>
      <c r="C12" s="1" t="s">
        <v>64</v>
      </c>
      <c r="D12" s="3">
        <v>0.1848061</v>
      </c>
      <c r="E12" s="3">
        <v>0.2293028</v>
      </c>
      <c r="F12" s="3">
        <v>0.1534799</v>
      </c>
      <c r="G12" s="3">
        <v>22748</v>
      </c>
      <c r="H12" s="3">
        <v>25194</v>
      </c>
      <c r="I12" s="3">
        <v>20717</v>
      </c>
      <c r="J12" s="3">
        <v>0.11737889999999999</v>
      </c>
      <c r="K12" s="3">
        <v>0.14838580000000001</v>
      </c>
      <c r="L12" s="3">
        <v>9.3341599999999997E-2</v>
      </c>
      <c r="M12" s="3">
        <v>11821</v>
      </c>
      <c r="N12" s="3">
        <v>11512</v>
      </c>
      <c r="O12" s="3">
        <v>12532</v>
      </c>
      <c r="P12" s="3">
        <v>170</v>
      </c>
      <c r="Q12" s="3">
        <v>176</v>
      </c>
      <c r="R12" s="3">
        <v>166</v>
      </c>
      <c r="S12" s="3">
        <v>0.68128719999999998</v>
      </c>
      <c r="T12" s="3">
        <v>0.73270360000000001</v>
      </c>
      <c r="U12" s="3">
        <v>0.64149840000000002</v>
      </c>
      <c r="V12" s="3">
        <v>0.47774919999999998</v>
      </c>
      <c r="W12" s="3">
        <v>82489</v>
      </c>
      <c r="X12" s="3">
        <v>66241</v>
      </c>
      <c r="Y12" s="3">
        <v>94765</v>
      </c>
    </row>
    <row r="13" spans="1:32" x14ac:dyDescent="0.2">
      <c r="A13" s="3">
        <v>15</v>
      </c>
      <c r="B13" s="1" t="s">
        <v>13</v>
      </c>
      <c r="C13" s="1" t="s">
        <v>65</v>
      </c>
      <c r="D13" s="3">
        <v>0.1139796</v>
      </c>
      <c r="E13" s="3">
        <v>0.1157131</v>
      </c>
      <c r="F13" s="3">
        <v>6.6666699999999995E-2</v>
      </c>
      <c r="G13" s="3">
        <v>18824</v>
      </c>
      <c r="H13" s="3">
        <v>18865</v>
      </c>
      <c r="I13" s="1" t="s">
        <v>125</v>
      </c>
      <c r="J13" s="3">
        <v>9.4407000000000005E-2</v>
      </c>
      <c r="K13" s="3">
        <v>9.0867199999999995E-2</v>
      </c>
      <c r="L13" s="3">
        <v>0.375</v>
      </c>
      <c r="M13" s="3">
        <v>13607</v>
      </c>
      <c r="N13" s="3">
        <v>13900</v>
      </c>
      <c r="O13" s="1" t="s">
        <v>149</v>
      </c>
      <c r="P13" s="3">
        <v>160</v>
      </c>
      <c r="Q13" s="3">
        <v>159</v>
      </c>
      <c r="R13" s="1" t="s">
        <v>166</v>
      </c>
      <c r="S13" s="3">
        <v>0.66494909999999996</v>
      </c>
      <c r="T13" s="3">
        <v>0.70259000000000005</v>
      </c>
      <c r="U13" s="3">
        <v>0.54678680000000002</v>
      </c>
      <c r="V13" s="3">
        <v>0.78290959999999998</v>
      </c>
      <c r="W13" s="3">
        <v>103162</v>
      </c>
      <c r="X13" s="3">
        <v>100374</v>
      </c>
      <c r="Y13" s="3">
        <v>109934</v>
      </c>
    </row>
    <row r="14" spans="1:32" x14ac:dyDescent="0.2">
      <c r="A14" s="3">
        <v>16</v>
      </c>
      <c r="B14" s="1" t="s">
        <v>14</v>
      </c>
      <c r="C14" s="1" t="s">
        <v>66</v>
      </c>
      <c r="D14" s="3">
        <v>0.15504780000000001</v>
      </c>
      <c r="E14" s="3">
        <v>0.1212121</v>
      </c>
      <c r="F14" s="3">
        <v>0.15553149999999999</v>
      </c>
      <c r="G14" s="3">
        <v>18378</v>
      </c>
      <c r="H14" s="1" t="s">
        <v>115</v>
      </c>
      <c r="I14" s="3">
        <v>18536</v>
      </c>
      <c r="J14" s="3">
        <v>8.9330599999999996E-2</v>
      </c>
      <c r="K14" s="3">
        <v>0.125</v>
      </c>
      <c r="L14" s="3">
        <v>8.7685700000000005E-2</v>
      </c>
      <c r="M14" s="3">
        <v>12808</v>
      </c>
      <c r="N14" s="1" t="s">
        <v>135</v>
      </c>
      <c r="O14" s="3">
        <v>12960</v>
      </c>
      <c r="P14" s="3">
        <v>145</v>
      </c>
      <c r="Q14" s="1" t="s">
        <v>154</v>
      </c>
      <c r="R14" s="3">
        <v>146</v>
      </c>
      <c r="S14" s="3">
        <v>0.72348610000000002</v>
      </c>
      <c r="T14" s="3">
        <v>0.83843889999999999</v>
      </c>
      <c r="U14" s="3">
        <v>0.70392540000000003</v>
      </c>
      <c r="V14" s="3">
        <v>0.18227309999999999</v>
      </c>
      <c r="W14" s="3">
        <v>73369</v>
      </c>
      <c r="X14" s="3">
        <v>60588</v>
      </c>
      <c r="Y14" s="3">
        <v>75372</v>
      </c>
    </row>
    <row r="15" spans="1:32" x14ac:dyDescent="0.2">
      <c r="A15" s="3">
        <v>17</v>
      </c>
      <c r="B15" s="1" t="s">
        <v>15</v>
      </c>
      <c r="C15" s="1" t="s">
        <v>67</v>
      </c>
      <c r="D15" s="3">
        <v>0.16329869999999999</v>
      </c>
      <c r="E15" s="3">
        <v>0.17407800000000001</v>
      </c>
      <c r="F15" s="3">
        <v>0.1564644</v>
      </c>
      <c r="G15" s="3">
        <v>20458</v>
      </c>
      <c r="H15" s="3">
        <v>19992</v>
      </c>
      <c r="I15" s="3">
        <v>19985</v>
      </c>
      <c r="J15" s="3">
        <v>9.4284000000000007E-2</v>
      </c>
      <c r="K15" s="3">
        <v>0.15928200000000001</v>
      </c>
      <c r="L15" s="3">
        <v>7.3192400000000005E-2</v>
      </c>
      <c r="M15" s="3">
        <v>11777</v>
      </c>
      <c r="N15" s="3">
        <v>11150</v>
      </c>
      <c r="O15" s="3">
        <v>12052</v>
      </c>
      <c r="P15" s="3">
        <v>166</v>
      </c>
      <c r="Q15" s="3">
        <v>146</v>
      </c>
      <c r="R15" s="3">
        <v>168</v>
      </c>
      <c r="S15" s="3">
        <v>0.6493738</v>
      </c>
      <c r="T15" s="3">
        <v>0.73010129999999995</v>
      </c>
      <c r="U15" s="3">
        <v>0.60630170000000005</v>
      </c>
      <c r="V15" s="3">
        <v>0.39088899999999999</v>
      </c>
      <c r="W15" s="3">
        <v>91424</v>
      </c>
      <c r="X15" s="3">
        <v>72297</v>
      </c>
      <c r="Y15" s="3">
        <v>100632</v>
      </c>
    </row>
    <row r="16" spans="1:32" x14ac:dyDescent="0.2">
      <c r="A16" s="3">
        <v>18</v>
      </c>
      <c r="B16" s="1" t="s">
        <v>16</v>
      </c>
      <c r="C16" s="1" t="s">
        <v>68</v>
      </c>
      <c r="D16" s="3">
        <v>0.17424210000000001</v>
      </c>
      <c r="E16" s="3">
        <v>0.205511</v>
      </c>
      <c r="F16" s="3">
        <v>0.16979730000000001</v>
      </c>
      <c r="G16" s="3">
        <v>19159</v>
      </c>
      <c r="H16" s="3">
        <v>20953</v>
      </c>
      <c r="I16" s="3">
        <v>18926</v>
      </c>
      <c r="J16" s="3">
        <v>0.1181763</v>
      </c>
      <c r="K16" s="3">
        <v>0.19314829999999999</v>
      </c>
      <c r="L16" s="3">
        <v>0.1065601</v>
      </c>
      <c r="M16" s="3">
        <v>11426</v>
      </c>
      <c r="N16" s="3">
        <v>12705</v>
      </c>
      <c r="O16" s="3">
        <v>11507</v>
      </c>
      <c r="P16" s="3">
        <v>156</v>
      </c>
      <c r="Q16" s="3">
        <v>152</v>
      </c>
      <c r="R16" s="3">
        <v>156</v>
      </c>
      <c r="S16" s="3">
        <v>0.72894020000000004</v>
      </c>
      <c r="T16" s="3">
        <v>0.76841890000000002</v>
      </c>
      <c r="U16" s="3">
        <v>0.72048829999999997</v>
      </c>
      <c r="V16" s="3">
        <v>0.21303330000000001</v>
      </c>
      <c r="W16" s="3">
        <v>73733</v>
      </c>
      <c r="X16" s="3">
        <v>56730</v>
      </c>
      <c r="Y16" s="3">
        <v>77392</v>
      </c>
    </row>
    <row r="17" spans="1:25" x14ac:dyDescent="0.2">
      <c r="A17" s="3">
        <v>19</v>
      </c>
      <c r="B17" s="1" t="s">
        <v>17</v>
      </c>
      <c r="C17" s="1" t="s">
        <v>69</v>
      </c>
      <c r="D17" s="3">
        <v>0.18863060000000001</v>
      </c>
      <c r="E17" s="3">
        <v>0.16770189999999999</v>
      </c>
      <c r="F17" s="3">
        <v>0.18946550000000001</v>
      </c>
      <c r="G17" s="3">
        <v>17738</v>
      </c>
      <c r="H17" s="1" t="s">
        <v>116</v>
      </c>
      <c r="I17" s="3">
        <v>17642</v>
      </c>
      <c r="J17" s="3">
        <v>9.1082200000000002E-2</v>
      </c>
      <c r="K17" s="3">
        <v>0.18518519999999999</v>
      </c>
      <c r="L17" s="3">
        <v>8.8025300000000001E-2</v>
      </c>
      <c r="M17" s="3">
        <v>13263</v>
      </c>
      <c r="N17" s="1" t="s">
        <v>136</v>
      </c>
      <c r="O17" s="3">
        <v>13272</v>
      </c>
      <c r="P17" s="3">
        <v>149</v>
      </c>
      <c r="Q17" s="1" t="s">
        <v>155</v>
      </c>
      <c r="R17" s="3">
        <v>149</v>
      </c>
      <c r="S17" s="3">
        <v>0.70992860000000002</v>
      </c>
      <c r="T17" s="3">
        <v>0.76436870000000001</v>
      </c>
      <c r="U17" s="3">
        <v>0.70327539999999999</v>
      </c>
      <c r="V17" s="3">
        <v>0.14592550000000001</v>
      </c>
      <c r="W17" s="3">
        <v>77173</v>
      </c>
      <c r="X17" s="3">
        <v>59679</v>
      </c>
      <c r="Y17" s="3">
        <v>79183</v>
      </c>
    </row>
    <row r="18" spans="1:25" x14ac:dyDescent="0.2">
      <c r="A18" s="3">
        <v>20</v>
      </c>
      <c r="B18" s="1" t="s">
        <v>18</v>
      </c>
      <c r="C18" s="1" t="s">
        <v>70</v>
      </c>
      <c r="D18" s="3">
        <v>0.16818549999999999</v>
      </c>
      <c r="E18" s="3">
        <v>0.1158537</v>
      </c>
      <c r="F18" s="3">
        <v>0.17244619999999999</v>
      </c>
      <c r="G18" s="3">
        <v>18402</v>
      </c>
      <c r="H18" s="3">
        <v>13830</v>
      </c>
      <c r="I18" s="3">
        <v>18561</v>
      </c>
      <c r="J18" s="3">
        <v>0.115019</v>
      </c>
      <c r="K18" s="3">
        <v>0.250774</v>
      </c>
      <c r="L18" s="3">
        <v>0.1027079</v>
      </c>
      <c r="M18" s="3">
        <v>9957</v>
      </c>
      <c r="N18" s="3">
        <v>6963</v>
      </c>
      <c r="O18" s="3">
        <v>10633</v>
      </c>
      <c r="P18" s="3">
        <v>151</v>
      </c>
      <c r="Q18" s="3">
        <v>141</v>
      </c>
      <c r="R18" s="3">
        <v>155</v>
      </c>
      <c r="S18" s="3">
        <v>0.66195760000000003</v>
      </c>
      <c r="T18" s="3">
        <v>0.77373769999999997</v>
      </c>
      <c r="U18" s="3">
        <v>0.63425880000000001</v>
      </c>
      <c r="V18" s="3">
        <v>0.24378</v>
      </c>
      <c r="W18" s="3">
        <v>78972</v>
      </c>
      <c r="X18" s="3">
        <v>61595</v>
      </c>
      <c r="Y18" s="3">
        <v>83132</v>
      </c>
    </row>
    <row r="19" spans="1:25" x14ac:dyDescent="0.2">
      <c r="A19" s="3">
        <v>21</v>
      </c>
      <c r="B19" s="1" t="s">
        <v>19</v>
      </c>
      <c r="C19" s="1" t="s">
        <v>71</v>
      </c>
      <c r="D19" s="3">
        <v>0.1618744</v>
      </c>
      <c r="E19" s="3">
        <v>0.189585</v>
      </c>
      <c r="F19" s="3">
        <v>0.1599863</v>
      </c>
      <c r="G19" s="3">
        <v>18939</v>
      </c>
      <c r="H19" s="3">
        <v>19425</v>
      </c>
      <c r="I19" s="3">
        <v>18781</v>
      </c>
      <c r="J19" s="3">
        <v>0.1243239</v>
      </c>
      <c r="K19" s="3">
        <v>0.1759657</v>
      </c>
      <c r="L19" s="3">
        <v>0.1214826</v>
      </c>
      <c r="M19" s="3">
        <v>11149</v>
      </c>
      <c r="N19" s="1" t="s">
        <v>137</v>
      </c>
      <c r="O19" s="3">
        <v>10903</v>
      </c>
      <c r="P19" s="3">
        <v>147</v>
      </c>
      <c r="Q19" s="3">
        <v>137</v>
      </c>
      <c r="R19" s="3">
        <v>147</v>
      </c>
      <c r="S19" s="3">
        <v>0.75199660000000002</v>
      </c>
      <c r="T19" s="3">
        <v>0.77990910000000002</v>
      </c>
      <c r="U19" s="3">
        <v>0.74788589999999999</v>
      </c>
      <c r="V19" s="3">
        <v>0.15494289999999999</v>
      </c>
      <c r="W19" s="3">
        <v>69724</v>
      </c>
      <c r="X19" s="3">
        <v>55325</v>
      </c>
      <c r="Y19" s="3">
        <v>71937</v>
      </c>
    </row>
    <row r="20" spans="1:25" x14ac:dyDescent="0.2">
      <c r="A20" s="3">
        <v>22</v>
      </c>
      <c r="B20" s="1" t="s">
        <v>20</v>
      </c>
      <c r="C20" s="1" t="s">
        <v>72</v>
      </c>
      <c r="D20" s="3">
        <v>0.16844049999999999</v>
      </c>
      <c r="E20" s="3">
        <v>0.2065369</v>
      </c>
      <c r="F20" s="3">
        <v>0.1532126</v>
      </c>
      <c r="G20" s="3">
        <v>18055</v>
      </c>
      <c r="H20" s="3">
        <v>20553</v>
      </c>
      <c r="I20" s="3">
        <v>16594</v>
      </c>
      <c r="J20" s="3">
        <v>0.12820090000000001</v>
      </c>
      <c r="K20" s="3">
        <v>0.16130130000000001</v>
      </c>
      <c r="L20" s="3">
        <v>0.10879999999999999</v>
      </c>
      <c r="M20" s="3">
        <v>11646</v>
      </c>
      <c r="N20" s="3">
        <v>11873</v>
      </c>
      <c r="O20" s="3">
        <v>11472</v>
      </c>
      <c r="P20" s="3">
        <v>141</v>
      </c>
      <c r="Q20" s="3">
        <v>137</v>
      </c>
      <c r="R20" s="3">
        <v>140</v>
      </c>
      <c r="S20" s="3">
        <v>0.75728799999999996</v>
      </c>
      <c r="T20" s="3">
        <v>0.82733460000000003</v>
      </c>
      <c r="U20" s="3">
        <v>0.71457349999999997</v>
      </c>
      <c r="V20" s="3">
        <v>0.41614020000000002</v>
      </c>
      <c r="W20" s="3">
        <v>69225</v>
      </c>
      <c r="X20" s="3">
        <v>47972</v>
      </c>
      <c r="Y20" s="3">
        <v>82207</v>
      </c>
    </row>
    <row r="21" spans="1:25" x14ac:dyDescent="0.2">
      <c r="A21" s="3">
        <v>23</v>
      </c>
      <c r="B21" s="1" t="s">
        <v>21</v>
      </c>
      <c r="C21" s="1" t="s">
        <v>73</v>
      </c>
      <c r="D21" s="3">
        <v>0.18085109999999999</v>
      </c>
      <c r="E21" s="1" t="s">
        <v>107</v>
      </c>
      <c r="F21" s="3">
        <v>0.18172150000000001</v>
      </c>
      <c r="G21" s="3">
        <v>18927</v>
      </c>
      <c r="H21" s="1" t="s">
        <v>117</v>
      </c>
      <c r="I21" s="3">
        <v>18886</v>
      </c>
      <c r="J21" s="3">
        <v>7.8010599999999999E-2</v>
      </c>
      <c r="K21" s="1" t="s">
        <v>127</v>
      </c>
      <c r="L21" s="3">
        <v>7.7373399999999995E-2</v>
      </c>
      <c r="M21" s="3">
        <v>13770</v>
      </c>
      <c r="N21" s="1" t="s">
        <v>138</v>
      </c>
      <c r="O21" s="3">
        <v>13888</v>
      </c>
      <c r="P21" s="3">
        <v>160</v>
      </c>
      <c r="Q21" s="1" t="s">
        <v>156</v>
      </c>
      <c r="R21" s="3">
        <v>160</v>
      </c>
      <c r="S21" s="3">
        <v>0.6847105</v>
      </c>
      <c r="T21" s="3">
        <v>0.70697909999999997</v>
      </c>
      <c r="U21" s="3">
        <v>0.68342449999999999</v>
      </c>
      <c r="V21" s="3">
        <v>6.9786899999999999E-2</v>
      </c>
      <c r="W21" s="3">
        <v>73935</v>
      </c>
      <c r="X21" s="3">
        <v>72288</v>
      </c>
      <c r="Y21" s="3">
        <v>74017</v>
      </c>
    </row>
    <row r="22" spans="1:25" x14ac:dyDescent="0.2">
      <c r="A22" s="3">
        <v>24</v>
      </c>
      <c r="B22" s="1" t="s">
        <v>22</v>
      </c>
      <c r="C22" s="1" t="s">
        <v>74</v>
      </c>
      <c r="D22" s="3">
        <v>0.1713074</v>
      </c>
      <c r="E22" s="3">
        <v>0.20363780000000001</v>
      </c>
      <c r="F22" s="3">
        <v>0.14372799999999999</v>
      </c>
      <c r="G22" s="3">
        <v>23725</v>
      </c>
      <c r="H22" s="3">
        <v>25443</v>
      </c>
      <c r="I22" s="3">
        <v>21136</v>
      </c>
      <c r="J22" s="3">
        <v>9.8125199999999996E-2</v>
      </c>
      <c r="K22" s="3">
        <v>0.1203555</v>
      </c>
      <c r="L22" s="3">
        <v>7.5620599999999996E-2</v>
      </c>
      <c r="M22" s="3">
        <v>12308</v>
      </c>
      <c r="N22" s="3">
        <v>12477</v>
      </c>
      <c r="O22" s="3">
        <v>12134</v>
      </c>
      <c r="P22" s="3">
        <v>183</v>
      </c>
      <c r="Q22" s="3">
        <v>179</v>
      </c>
      <c r="R22" s="3">
        <v>176</v>
      </c>
      <c r="S22" s="3">
        <v>0.59189899999999995</v>
      </c>
      <c r="T22" s="3">
        <v>0.65542750000000005</v>
      </c>
      <c r="U22" s="3">
        <v>0.53722610000000004</v>
      </c>
      <c r="V22" s="3">
        <v>0.4977181</v>
      </c>
      <c r="W22" s="3">
        <v>109774</v>
      </c>
      <c r="X22" s="3">
        <v>92507</v>
      </c>
      <c r="Y22" s="3">
        <v>123396</v>
      </c>
    </row>
    <row r="23" spans="1:25" x14ac:dyDescent="0.2">
      <c r="A23" s="3">
        <v>25</v>
      </c>
      <c r="B23" s="1" t="s">
        <v>23</v>
      </c>
      <c r="C23" s="1" t="s">
        <v>75</v>
      </c>
      <c r="D23" s="3">
        <v>0.18296129999999999</v>
      </c>
      <c r="E23" s="3">
        <v>0.19645470000000001</v>
      </c>
      <c r="F23" s="3">
        <v>0.1824875</v>
      </c>
      <c r="G23" s="3">
        <v>20431</v>
      </c>
      <c r="H23" s="3">
        <v>17452</v>
      </c>
      <c r="I23" s="3">
        <v>20839</v>
      </c>
      <c r="J23" s="3">
        <v>6.6276199999999993E-2</v>
      </c>
      <c r="K23" s="3">
        <v>0.1227907</v>
      </c>
      <c r="L23" s="3">
        <v>5.4588600000000001E-2</v>
      </c>
      <c r="M23" s="3">
        <v>12670</v>
      </c>
      <c r="N23" s="3">
        <v>11582</v>
      </c>
      <c r="O23" s="3">
        <v>13106</v>
      </c>
      <c r="P23" s="3">
        <v>180</v>
      </c>
      <c r="Q23" s="3">
        <v>147</v>
      </c>
      <c r="R23" s="3">
        <v>187</v>
      </c>
      <c r="S23" s="3">
        <v>0.55470079999999999</v>
      </c>
      <c r="T23" s="3">
        <v>0.64083909999999999</v>
      </c>
      <c r="U23" s="3">
        <v>0.52555909999999995</v>
      </c>
      <c r="V23" s="3">
        <v>0.29262349999999998</v>
      </c>
      <c r="W23" s="3">
        <v>110501</v>
      </c>
      <c r="X23" s="3">
        <v>89501</v>
      </c>
      <c r="Y23" s="3">
        <v>117093</v>
      </c>
    </row>
    <row r="24" spans="1:25" x14ac:dyDescent="0.2">
      <c r="A24" s="3">
        <v>26</v>
      </c>
      <c r="B24" s="1" t="s">
        <v>24</v>
      </c>
      <c r="C24" s="1" t="s">
        <v>76</v>
      </c>
      <c r="D24" s="3">
        <v>0.17512459999999999</v>
      </c>
      <c r="E24" s="3">
        <v>0.20995159999999999</v>
      </c>
      <c r="F24" s="3">
        <v>0.1691742</v>
      </c>
      <c r="G24" s="3">
        <v>20377</v>
      </c>
      <c r="H24" s="3">
        <v>19818</v>
      </c>
      <c r="I24" s="3">
        <v>20270</v>
      </c>
      <c r="J24" s="3">
        <v>0.1181765</v>
      </c>
      <c r="K24" s="3">
        <v>0.24602930000000001</v>
      </c>
      <c r="L24" s="3">
        <v>9.6036700000000003E-2</v>
      </c>
      <c r="M24" s="3">
        <v>10464</v>
      </c>
      <c r="N24" s="3">
        <v>9915</v>
      </c>
      <c r="O24" s="3">
        <v>10640</v>
      </c>
      <c r="P24" s="3">
        <v>159</v>
      </c>
      <c r="Q24" s="3">
        <v>143</v>
      </c>
      <c r="R24" s="3">
        <v>160</v>
      </c>
      <c r="S24" s="3">
        <v>0.70423020000000003</v>
      </c>
      <c r="T24" s="3">
        <v>0.74353590000000003</v>
      </c>
      <c r="U24" s="3">
        <v>0.69322709999999998</v>
      </c>
      <c r="V24" s="3">
        <v>0.25208979999999998</v>
      </c>
      <c r="W24" s="3">
        <v>77682</v>
      </c>
      <c r="X24" s="3">
        <v>60767</v>
      </c>
      <c r="Y24" s="3">
        <v>82444</v>
      </c>
    </row>
    <row r="25" spans="1:25" x14ac:dyDescent="0.2">
      <c r="A25" s="3">
        <v>27</v>
      </c>
      <c r="B25" s="1" t="s">
        <v>25</v>
      </c>
      <c r="C25" s="1" t="s">
        <v>77</v>
      </c>
      <c r="D25" s="3">
        <v>0.19523560000000001</v>
      </c>
      <c r="E25" s="3">
        <v>0.226246</v>
      </c>
      <c r="F25" s="3">
        <v>0.19284870000000001</v>
      </c>
      <c r="G25" s="3">
        <v>19554</v>
      </c>
      <c r="H25" s="3">
        <v>19051</v>
      </c>
      <c r="I25" s="3">
        <v>19398</v>
      </c>
      <c r="J25" s="3">
        <v>6.9281599999999999E-2</v>
      </c>
      <c r="K25" s="3">
        <v>0.16640250000000001</v>
      </c>
      <c r="L25" s="3">
        <v>6.3337599999999994E-2</v>
      </c>
      <c r="M25" s="3">
        <v>12420</v>
      </c>
      <c r="N25" s="3">
        <v>11299</v>
      </c>
      <c r="O25" s="3">
        <v>12370</v>
      </c>
      <c r="P25" s="3">
        <v>166</v>
      </c>
      <c r="Q25" s="3">
        <v>153</v>
      </c>
      <c r="R25" s="3">
        <v>166</v>
      </c>
      <c r="S25" s="3">
        <v>0.63296300000000005</v>
      </c>
      <c r="T25" s="3">
        <v>0.71454680000000004</v>
      </c>
      <c r="U25" s="3">
        <v>0.61732410000000004</v>
      </c>
      <c r="V25" s="3">
        <v>0.2059801</v>
      </c>
      <c r="W25" s="3">
        <v>93047</v>
      </c>
      <c r="X25" s="3">
        <v>73390</v>
      </c>
      <c r="Y25" s="3">
        <v>96451</v>
      </c>
    </row>
    <row r="26" spans="1:25" x14ac:dyDescent="0.2">
      <c r="A26" s="3">
        <v>28</v>
      </c>
      <c r="B26" s="1" t="s">
        <v>26</v>
      </c>
      <c r="C26" s="1" t="s">
        <v>78</v>
      </c>
      <c r="D26" s="3">
        <v>0.1838388</v>
      </c>
      <c r="E26" s="3">
        <v>0.227688</v>
      </c>
      <c r="F26" s="3">
        <v>0.1607557</v>
      </c>
      <c r="G26" s="3">
        <v>18906</v>
      </c>
      <c r="H26" s="3">
        <v>19206</v>
      </c>
      <c r="I26" s="3">
        <v>17678</v>
      </c>
      <c r="J26" s="3">
        <v>0.14107829999999999</v>
      </c>
      <c r="K26" s="3">
        <v>0.18298059999999999</v>
      </c>
      <c r="L26" s="3">
        <v>0.1142546</v>
      </c>
      <c r="M26" s="3">
        <v>10436</v>
      </c>
      <c r="N26" s="3">
        <v>8887</v>
      </c>
      <c r="O26" s="3">
        <v>11052</v>
      </c>
      <c r="P26" s="3">
        <v>140</v>
      </c>
      <c r="Q26" s="3">
        <v>129</v>
      </c>
      <c r="R26" s="3">
        <v>139</v>
      </c>
      <c r="S26" s="3">
        <v>0.76801799999999998</v>
      </c>
      <c r="T26" s="3">
        <v>0.82766070000000003</v>
      </c>
      <c r="U26" s="3">
        <v>0.72865210000000002</v>
      </c>
      <c r="V26" s="3">
        <v>0.4360425</v>
      </c>
      <c r="W26" s="3">
        <v>61944</v>
      </c>
      <c r="X26" s="3">
        <v>44399</v>
      </c>
      <c r="Y26" s="3">
        <v>73896</v>
      </c>
    </row>
    <row r="27" spans="1:25" x14ac:dyDescent="0.2">
      <c r="A27" s="3">
        <v>29</v>
      </c>
      <c r="B27" s="1" t="s">
        <v>27</v>
      </c>
      <c r="C27" s="1" t="s">
        <v>79</v>
      </c>
      <c r="D27" s="3">
        <v>0.17189950000000001</v>
      </c>
      <c r="E27" s="3">
        <v>0.20330809999999999</v>
      </c>
      <c r="F27" s="3">
        <v>0.16489909999999999</v>
      </c>
      <c r="G27" s="3">
        <v>20163</v>
      </c>
      <c r="H27" s="3">
        <v>21238</v>
      </c>
      <c r="I27" s="3">
        <v>19599</v>
      </c>
      <c r="J27" s="3">
        <v>0.11035150000000001</v>
      </c>
      <c r="K27" s="3">
        <v>0.18508469999999999</v>
      </c>
      <c r="L27" s="3">
        <v>9.9814299999999995E-2</v>
      </c>
      <c r="M27" s="3">
        <v>13336</v>
      </c>
      <c r="N27" s="3">
        <v>12961</v>
      </c>
      <c r="O27" s="3">
        <v>13336</v>
      </c>
      <c r="P27" s="3">
        <v>156</v>
      </c>
      <c r="Q27" s="3">
        <v>143</v>
      </c>
      <c r="R27" s="3">
        <v>156</v>
      </c>
      <c r="S27" s="3">
        <v>0.70452859999999995</v>
      </c>
      <c r="T27" s="3">
        <v>0.74463120000000005</v>
      </c>
      <c r="U27" s="3">
        <v>0.69586499999999996</v>
      </c>
      <c r="V27" s="3">
        <v>0.2071799</v>
      </c>
      <c r="W27" s="3">
        <v>75013</v>
      </c>
      <c r="X27" s="3">
        <v>58778</v>
      </c>
      <c r="Y27" s="3">
        <v>78712</v>
      </c>
    </row>
    <row r="28" spans="1:25" x14ac:dyDescent="0.2">
      <c r="A28" s="3">
        <v>30</v>
      </c>
      <c r="B28" s="1" t="s">
        <v>28</v>
      </c>
      <c r="C28" s="1" t="s">
        <v>80</v>
      </c>
      <c r="D28" s="3">
        <v>0.15052180000000001</v>
      </c>
      <c r="E28" s="3">
        <v>0.1204301</v>
      </c>
      <c r="F28" s="3">
        <v>0.1519122</v>
      </c>
      <c r="G28" s="3">
        <v>17380</v>
      </c>
      <c r="H28" s="3">
        <v>7464</v>
      </c>
      <c r="I28" s="3">
        <v>17801</v>
      </c>
      <c r="J28" s="3">
        <v>0.101841</v>
      </c>
      <c r="K28" s="3">
        <v>0.25</v>
      </c>
      <c r="L28" s="3">
        <v>9.6987199999999996E-2</v>
      </c>
      <c r="M28" s="3">
        <v>10540</v>
      </c>
      <c r="N28" s="1" t="s">
        <v>139</v>
      </c>
      <c r="O28" s="3">
        <v>11556</v>
      </c>
      <c r="P28" s="3">
        <v>151</v>
      </c>
      <c r="Q28" s="1" t="s">
        <v>157</v>
      </c>
      <c r="R28" s="3">
        <v>153</v>
      </c>
      <c r="S28" s="3">
        <v>0.68277060000000001</v>
      </c>
      <c r="T28" s="3">
        <v>0.77405880000000005</v>
      </c>
      <c r="U28" s="3">
        <v>0.67133739999999997</v>
      </c>
      <c r="V28" s="3">
        <v>0.14130119999999999</v>
      </c>
      <c r="W28" s="3">
        <v>72648</v>
      </c>
      <c r="X28" s="3">
        <v>55557</v>
      </c>
      <c r="Y28" s="3">
        <v>74586</v>
      </c>
    </row>
    <row r="29" spans="1:25" x14ac:dyDescent="0.2">
      <c r="A29" s="3">
        <v>31</v>
      </c>
      <c r="B29" s="1" t="s">
        <v>29</v>
      </c>
      <c r="C29" s="1" t="s">
        <v>81</v>
      </c>
      <c r="D29" s="3">
        <v>0.17399429999999999</v>
      </c>
      <c r="E29" s="3">
        <v>0.13601669999999999</v>
      </c>
      <c r="F29" s="3">
        <v>0.17717359999999999</v>
      </c>
      <c r="G29" s="3">
        <v>17996</v>
      </c>
      <c r="H29" s="3">
        <v>12615</v>
      </c>
      <c r="I29" s="3">
        <v>17998</v>
      </c>
      <c r="J29" s="3">
        <v>6.4082899999999998E-2</v>
      </c>
      <c r="K29" s="3">
        <v>0.14795920000000001</v>
      </c>
      <c r="L29" s="3">
        <v>5.9594000000000001E-2</v>
      </c>
      <c r="M29" s="3">
        <v>11296</v>
      </c>
      <c r="N29" s="1" t="s">
        <v>139</v>
      </c>
      <c r="O29" s="3">
        <v>11299</v>
      </c>
      <c r="P29" s="3">
        <v>156</v>
      </c>
      <c r="Q29" s="3">
        <v>115</v>
      </c>
      <c r="R29" s="3">
        <v>158</v>
      </c>
      <c r="S29" s="3">
        <v>0.67568150000000005</v>
      </c>
      <c r="T29" s="3">
        <v>0.78307819999999995</v>
      </c>
      <c r="U29" s="3">
        <v>0.6537731</v>
      </c>
      <c r="V29" s="3">
        <v>0.2145928</v>
      </c>
      <c r="W29" s="3">
        <v>78793</v>
      </c>
      <c r="X29" s="3">
        <v>62023</v>
      </c>
      <c r="Y29" s="3">
        <v>82013</v>
      </c>
    </row>
    <row r="30" spans="1:25" x14ac:dyDescent="0.2">
      <c r="A30" s="3">
        <v>32</v>
      </c>
      <c r="B30" s="1" t="s">
        <v>30</v>
      </c>
      <c r="C30" s="1" t="s">
        <v>82</v>
      </c>
      <c r="D30" s="3">
        <v>0.12798570000000001</v>
      </c>
      <c r="E30" s="3">
        <v>0.1210063</v>
      </c>
      <c r="F30" s="3">
        <v>0.1201565</v>
      </c>
      <c r="G30" s="3">
        <v>16290</v>
      </c>
      <c r="H30" s="3">
        <v>12925</v>
      </c>
      <c r="I30" s="3">
        <v>18386</v>
      </c>
      <c r="J30" s="3">
        <v>0.1413809</v>
      </c>
      <c r="K30" s="3">
        <v>0.19989309999999999</v>
      </c>
      <c r="L30" s="3">
        <v>0.1031208</v>
      </c>
      <c r="M30" s="3">
        <v>10338</v>
      </c>
      <c r="N30" s="3">
        <v>8990</v>
      </c>
      <c r="O30" s="3">
        <v>11445</v>
      </c>
      <c r="P30" s="3">
        <v>132</v>
      </c>
      <c r="Q30" s="3">
        <v>100</v>
      </c>
      <c r="R30" s="3">
        <v>153</v>
      </c>
      <c r="S30" s="3">
        <v>0.75110160000000004</v>
      </c>
      <c r="T30" s="3">
        <v>0.80964789999999998</v>
      </c>
      <c r="U30" s="3">
        <v>0.70214310000000002</v>
      </c>
      <c r="V30" s="3">
        <v>0.51568780000000003</v>
      </c>
      <c r="W30" s="3">
        <v>81039</v>
      </c>
      <c r="X30" s="3">
        <v>68217</v>
      </c>
      <c r="Y30" s="3">
        <v>90510</v>
      </c>
    </row>
    <row r="31" spans="1:25" x14ac:dyDescent="0.2">
      <c r="A31" s="3">
        <v>33</v>
      </c>
      <c r="B31" s="1" t="s">
        <v>31</v>
      </c>
      <c r="C31" s="1" t="s">
        <v>83</v>
      </c>
      <c r="D31" s="3">
        <v>0.19099279999999999</v>
      </c>
      <c r="E31" s="1" t="s">
        <v>108</v>
      </c>
      <c r="F31" s="3">
        <v>0.19143950000000001</v>
      </c>
      <c r="G31" s="3">
        <v>20990</v>
      </c>
      <c r="H31" s="1" t="s">
        <v>118</v>
      </c>
      <c r="I31" s="3">
        <v>21080</v>
      </c>
      <c r="J31" s="3">
        <v>7.2813299999999997E-2</v>
      </c>
      <c r="K31" s="1" t="s">
        <v>128</v>
      </c>
      <c r="L31" s="3">
        <v>7.2562399999999999E-2</v>
      </c>
      <c r="M31" s="3">
        <v>11194</v>
      </c>
      <c r="N31" s="1" t="s">
        <v>140</v>
      </c>
      <c r="O31" s="3">
        <v>11187</v>
      </c>
      <c r="P31" s="3">
        <v>182</v>
      </c>
      <c r="Q31" s="1" t="s">
        <v>158</v>
      </c>
      <c r="R31" s="3">
        <v>183</v>
      </c>
      <c r="S31" s="3">
        <v>0.63164589999999998</v>
      </c>
      <c r="T31" s="3">
        <v>0.64612480000000005</v>
      </c>
      <c r="U31" s="3">
        <v>0.63036599999999998</v>
      </c>
      <c r="V31" s="3">
        <v>0.102245</v>
      </c>
      <c r="W31" s="3">
        <v>97994</v>
      </c>
      <c r="X31" s="3">
        <v>88792</v>
      </c>
      <c r="Y31" s="3">
        <v>98728</v>
      </c>
    </row>
    <row r="32" spans="1:25" x14ac:dyDescent="0.2">
      <c r="A32" s="3">
        <v>34</v>
      </c>
      <c r="B32" s="1" t="s">
        <v>32</v>
      </c>
      <c r="C32" s="1" t="s">
        <v>84</v>
      </c>
      <c r="D32" s="3">
        <v>0.16912769999999999</v>
      </c>
      <c r="E32" s="3">
        <v>0.16335440000000001</v>
      </c>
      <c r="F32" s="3">
        <v>0.16963420000000001</v>
      </c>
      <c r="G32" s="3">
        <v>21179</v>
      </c>
      <c r="H32" s="3">
        <v>18667</v>
      </c>
      <c r="I32" s="3">
        <v>22212</v>
      </c>
      <c r="J32" s="3">
        <v>8.2386000000000001E-2</v>
      </c>
      <c r="K32" s="3">
        <v>0.12689449999999999</v>
      </c>
      <c r="L32" s="3">
        <v>5.92793E-2</v>
      </c>
      <c r="M32" s="3">
        <v>12290</v>
      </c>
      <c r="N32" s="3">
        <v>11448</v>
      </c>
      <c r="O32" s="3">
        <v>13391</v>
      </c>
      <c r="P32" s="3">
        <v>179</v>
      </c>
      <c r="Q32" s="3">
        <v>147</v>
      </c>
      <c r="R32" s="3">
        <v>194</v>
      </c>
      <c r="S32" s="3">
        <v>0.59203539999999999</v>
      </c>
      <c r="T32" s="3">
        <v>0.65016309999999999</v>
      </c>
      <c r="U32" s="3">
        <v>0.55011940000000004</v>
      </c>
      <c r="V32" s="3">
        <v>0.45394590000000001</v>
      </c>
      <c r="W32" s="3">
        <v>114853</v>
      </c>
      <c r="X32" s="3">
        <v>94944</v>
      </c>
      <c r="Y32" s="3">
        <v>127938</v>
      </c>
    </row>
    <row r="33" spans="1:25" x14ac:dyDescent="0.2">
      <c r="A33" s="3">
        <v>35</v>
      </c>
      <c r="B33" s="1" t="s">
        <v>33</v>
      </c>
      <c r="C33" s="1" t="s">
        <v>85</v>
      </c>
      <c r="D33" s="3">
        <v>0.12973789999999999</v>
      </c>
      <c r="E33" s="3">
        <v>0.1269544</v>
      </c>
      <c r="F33" s="3">
        <v>0.12268950000000001</v>
      </c>
      <c r="G33" s="3">
        <v>18175</v>
      </c>
      <c r="H33" s="3">
        <v>15968</v>
      </c>
      <c r="I33" s="3">
        <v>21105</v>
      </c>
      <c r="J33" s="3">
        <v>0.13450989999999999</v>
      </c>
      <c r="K33" s="3">
        <v>0.15368960000000001</v>
      </c>
      <c r="L33" s="3">
        <v>0.1069869</v>
      </c>
      <c r="M33" s="3">
        <v>10081</v>
      </c>
      <c r="N33" s="3">
        <v>9103</v>
      </c>
      <c r="O33" s="1" t="s">
        <v>150</v>
      </c>
      <c r="P33" s="3">
        <v>146</v>
      </c>
      <c r="Q33" s="3">
        <v>128</v>
      </c>
      <c r="R33" s="3">
        <v>177</v>
      </c>
      <c r="S33" s="3">
        <v>0.72346120000000003</v>
      </c>
      <c r="T33" s="3">
        <v>0.83100309999999999</v>
      </c>
      <c r="U33" s="3">
        <v>0.57955730000000005</v>
      </c>
      <c r="V33" s="3">
        <v>0.63108299999999995</v>
      </c>
      <c r="W33" s="3">
        <v>66752</v>
      </c>
      <c r="X33" s="3">
        <v>53554</v>
      </c>
      <c r="Y33" s="3">
        <v>82553</v>
      </c>
    </row>
    <row r="34" spans="1:25" x14ac:dyDescent="0.2">
      <c r="A34" s="3">
        <v>36</v>
      </c>
      <c r="B34" s="1" t="s">
        <v>34</v>
      </c>
      <c r="C34" s="1" t="s">
        <v>86</v>
      </c>
      <c r="D34" s="3">
        <v>0.1614459</v>
      </c>
      <c r="E34" s="3">
        <v>0.1542308</v>
      </c>
      <c r="F34" s="3">
        <v>0.17173169999999999</v>
      </c>
      <c r="G34" s="3">
        <v>20830</v>
      </c>
      <c r="H34" s="3">
        <v>19896</v>
      </c>
      <c r="I34" s="3">
        <v>21030</v>
      </c>
      <c r="J34" s="3">
        <v>8.8279800000000005E-2</v>
      </c>
      <c r="K34" s="3">
        <v>0.1247965</v>
      </c>
      <c r="L34" s="3">
        <v>6.9092100000000004E-2</v>
      </c>
      <c r="M34" s="3">
        <v>11486</v>
      </c>
      <c r="N34" s="3">
        <v>11596</v>
      </c>
      <c r="O34" s="3">
        <v>11111</v>
      </c>
      <c r="P34" s="3">
        <v>171</v>
      </c>
      <c r="Q34" s="3">
        <v>155</v>
      </c>
      <c r="R34" s="3">
        <v>177</v>
      </c>
      <c r="S34" s="3">
        <v>0.62760839999999996</v>
      </c>
      <c r="T34" s="3">
        <v>0.71639940000000002</v>
      </c>
      <c r="U34" s="3">
        <v>0.56360319999999997</v>
      </c>
      <c r="V34" s="3">
        <v>0.44763940000000002</v>
      </c>
      <c r="W34" s="3">
        <v>100422</v>
      </c>
      <c r="X34" s="3">
        <v>80260</v>
      </c>
      <c r="Y34" s="3">
        <v>113246</v>
      </c>
    </row>
    <row r="35" spans="1:25" x14ac:dyDescent="0.2">
      <c r="A35" s="3">
        <v>37</v>
      </c>
      <c r="B35" s="1" t="s">
        <v>35</v>
      </c>
      <c r="C35" s="1" t="s">
        <v>87</v>
      </c>
      <c r="D35" s="3">
        <v>0.15914629999999999</v>
      </c>
      <c r="E35" s="3">
        <v>0.21112880000000001</v>
      </c>
      <c r="F35" s="3">
        <v>0.14378170000000001</v>
      </c>
      <c r="G35" s="3">
        <v>21510</v>
      </c>
      <c r="H35" s="3">
        <v>24187</v>
      </c>
      <c r="I35" s="3">
        <v>20430</v>
      </c>
      <c r="J35" s="3">
        <v>0.10278569999999999</v>
      </c>
      <c r="K35" s="3">
        <v>0.1355422</v>
      </c>
      <c r="L35" s="3">
        <v>8.4192000000000003E-2</v>
      </c>
      <c r="M35" s="3">
        <v>13269</v>
      </c>
      <c r="N35" s="3">
        <v>11599</v>
      </c>
      <c r="O35" s="3">
        <v>13496</v>
      </c>
      <c r="P35" s="3">
        <v>163</v>
      </c>
      <c r="Q35" s="3">
        <v>172</v>
      </c>
      <c r="R35" s="3">
        <v>161</v>
      </c>
      <c r="S35" s="3">
        <v>0.68082860000000001</v>
      </c>
      <c r="T35" s="3">
        <v>0.75847830000000005</v>
      </c>
      <c r="U35" s="3">
        <v>0.64271809999999996</v>
      </c>
      <c r="V35" s="3">
        <v>0.37343880000000002</v>
      </c>
      <c r="W35" s="3">
        <v>76693</v>
      </c>
      <c r="X35" s="3">
        <v>58506</v>
      </c>
      <c r="Y35" s="3">
        <v>85476</v>
      </c>
    </row>
    <row r="36" spans="1:25" x14ac:dyDescent="0.2">
      <c r="A36" s="3">
        <v>38</v>
      </c>
      <c r="B36" s="1" t="s">
        <v>36</v>
      </c>
      <c r="C36" s="1" t="s">
        <v>88</v>
      </c>
      <c r="D36" s="3">
        <v>0.1703633</v>
      </c>
      <c r="E36" s="3">
        <v>0.10509549999999999</v>
      </c>
      <c r="F36" s="3">
        <v>0.17320199999999999</v>
      </c>
      <c r="G36" s="3">
        <v>16824</v>
      </c>
      <c r="H36" s="1" t="s">
        <v>119</v>
      </c>
      <c r="I36" s="3">
        <v>16866</v>
      </c>
      <c r="J36" s="3">
        <v>7.9027399999999998E-2</v>
      </c>
      <c r="K36" s="3">
        <v>3.0303E-2</v>
      </c>
      <c r="L36" s="3">
        <v>8.03339E-2</v>
      </c>
      <c r="M36" s="3">
        <v>13767</v>
      </c>
      <c r="N36" s="1" t="s">
        <v>141</v>
      </c>
      <c r="O36" s="3">
        <v>13767</v>
      </c>
      <c r="P36" s="3">
        <v>142</v>
      </c>
      <c r="Q36" s="1" t="s">
        <v>159</v>
      </c>
      <c r="R36" s="3">
        <v>142</v>
      </c>
      <c r="S36" s="3">
        <v>0.70324240000000005</v>
      </c>
      <c r="T36" s="3">
        <v>0.77052989999999999</v>
      </c>
      <c r="U36" s="3">
        <v>0.69296040000000003</v>
      </c>
      <c r="V36" s="3">
        <v>0.1619902</v>
      </c>
      <c r="W36" s="3">
        <v>82435</v>
      </c>
      <c r="X36" s="3">
        <v>61756</v>
      </c>
      <c r="Y36" s="3">
        <v>85463</v>
      </c>
    </row>
    <row r="37" spans="1:25" x14ac:dyDescent="0.2">
      <c r="A37" s="3">
        <v>39</v>
      </c>
      <c r="B37" s="1" t="s">
        <v>37</v>
      </c>
      <c r="C37" s="1" t="s">
        <v>89</v>
      </c>
      <c r="D37" s="3">
        <v>0.18526139999999999</v>
      </c>
      <c r="E37" s="3">
        <v>0.21443909999999999</v>
      </c>
      <c r="F37" s="3">
        <v>0.18043770000000001</v>
      </c>
      <c r="G37" s="3">
        <v>20919</v>
      </c>
      <c r="H37" s="3">
        <v>20969</v>
      </c>
      <c r="I37" s="3">
        <v>20661</v>
      </c>
      <c r="J37" s="3">
        <v>0.10828989999999999</v>
      </c>
      <c r="K37" s="3">
        <v>0.1928917</v>
      </c>
      <c r="L37" s="3">
        <v>9.3815399999999993E-2</v>
      </c>
      <c r="M37" s="3">
        <v>12309</v>
      </c>
      <c r="N37" s="3">
        <v>11358</v>
      </c>
      <c r="O37" s="3">
        <v>12717</v>
      </c>
      <c r="P37" s="3">
        <v>164</v>
      </c>
      <c r="Q37" s="3">
        <v>147</v>
      </c>
      <c r="R37" s="3">
        <v>165</v>
      </c>
      <c r="S37" s="3">
        <v>0.71027779999999996</v>
      </c>
      <c r="T37" s="3">
        <v>0.76021950000000005</v>
      </c>
      <c r="U37" s="3">
        <v>0.69906029999999997</v>
      </c>
      <c r="V37" s="3">
        <v>0.2144721</v>
      </c>
      <c r="W37" s="3">
        <v>76151</v>
      </c>
      <c r="X37" s="3">
        <v>55171</v>
      </c>
      <c r="Y37" s="3">
        <v>81166</v>
      </c>
    </row>
    <row r="38" spans="1:25" x14ac:dyDescent="0.2">
      <c r="A38" s="3">
        <v>40</v>
      </c>
      <c r="B38" s="1" t="s">
        <v>38</v>
      </c>
      <c r="C38" s="1" t="s">
        <v>90</v>
      </c>
      <c r="D38" s="3">
        <v>0.15052489999999999</v>
      </c>
      <c r="E38" s="3">
        <v>0.13709879999999999</v>
      </c>
      <c r="F38" s="3">
        <v>0.15106919999999999</v>
      </c>
      <c r="G38" s="3">
        <v>17286</v>
      </c>
      <c r="H38" s="3">
        <v>16331</v>
      </c>
      <c r="I38" s="3">
        <v>17654</v>
      </c>
      <c r="J38" s="3">
        <v>0.1425439</v>
      </c>
      <c r="K38" s="3">
        <v>0.2758621</v>
      </c>
      <c r="L38" s="3">
        <v>0.1241328</v>
      </c>
      <c r="M38" s="3">
        <v>10066</v>
      </c>
      <c r="N38" s="3">
        <v>9893</v>
      </c>
      <c r="O38" s="3">
        <v>10213</v>
      </c>
      <c r="P38" s="3">
        <v>140</v>
      </c>
      <c r="Q38" s="3">
        <v>111</v>
      </c>
      <c r="R38" s="3">
        <v>143</v>
      </c>
      <c r="S38" s="3">
        <v>0.74376520000000002</v>
      </c>
      <c r="T38" s="3">
        <v>0.80242469999999999</v>
      </c>
      <c r="U38" s="3">
        <v>0.71983129999999995</v>
      </c>
      <c r="V38" s="3">
        <v>0.348132</v>
      </c>
      <c r="W38" s="3">
        <v>71632</v>
      </c>
      <c r="X38" s="3">
        <v>58678</v>
      </c>
      <c r="Y38" s="3">
        <v>76778</v>
      </c>
    </row>
    <row r="39" spans="1:25" x14ac:dyDescent="0.2">
      <c r="A39" s="3">
        <v>41</v>
      </c>
      <c r="B39" s="1" t="s">
        <v>39</v>
      </c>
      <c r="C39" s="1" t="s">
        <v>91</v>
      </c>
      <c r="D39" s="3">
        <v>0.16010930000000001</v>
      </c>
      <c r="E39" s="1" t="s">
        <v>109</v>
      </c>
      <c r="F39" s="3">
        <v>0.1606272</v>
      </c>
      <c r="G39" s="3">
        <v>21033</v>
      </c>
      <c r="H39" s="1" t="s">
        <v>120</v>
      </c>
      <c r="I39" s="3">
        <v>21078</v>
      </c>
      <c r="J39" s="3">
        <v>0.10349700000000001</v>
      </c>
      <c r="K39" s="1" t="s">
        <v>129</v>
      </c>
      <c r="L39" s="3">
        <v>9.9023899999999998E-2</v>
      </c>
      <c r="M39" s="3">
        <v>13254</v>
      </c>
      <c r="N39" s="1" t="s">
        <v>142</v>
      </c>
      <c r="O39" s="3">
        <v>12746</v>
      </c>
      <c r="P39" s="3">
        <v>163</v>
      </c>
      <c r="Q39" s="1" t="s">
        <v>160</v>
      </c>
      <c r="R39" s="3">
        <v>165</v>
      </c>
      <c r="S39" s="3">
        <v>0.66042889999999999</v>
      </c>
      <c r="T39" s="3">
        <v>0.73459180000000002</v>
      </c>
      <c r="U39" s="3">
        <v>0.64185800000000004</v>
      </c>
      <c r="V39" s="3">
        <v>0.2489101</v>
      </c>
      <c r="W39" s="3">
        <v>85235</v>
      </c>
      <c r="X39" s="3">
        <v>76777</v>
      </c>
      <c r="Y39" s="3">
        <v>87162</v>
      </c>
    </row>
    <row r="40" spans="1:25" x14ac:dyDescent="0.2">
      <c r="A40" s="3">
        <v>42</v>
      </c>
      <c r="B40" s="1" t="s">
        <v>40</v>
      </c>
      <c r="C40" s="1" t="s">
        <v>92</v>
      </c>
      <c r="D40" s="3">
        <v>0.1988057</v>
      </c>
      <c r="E40" s="3">
        <v>0.23935799999999999</v>
      </c>
      <c r="F40" s="3">
        <v>0.1924951</v>
      </c>
      <c r="G40" s="3">
        <v>21772</v>
      </c>
      <c r="H40" s="3">
        <v>19745</v>
      </c>
      <c r="I40" s="3">
        <v>22056</v>
      </c>
      <c r="J40" s="3">
        <v>9.8190799999999995E-2</v>
      </c>
      <c r="K40" s="3">
        <v>0.20026910000000001</v>
      </c>
      <c r="L40" s="3">
        <v>8.0743200000000001E-2</v>
      </c>
      <c r="M40" s="3">
        <v>11339</v>
      </c>
      <c r="N40" s="3">
        <v>9913</v>
      </c>
      <c r="O40" s="3">
        <v>12077</v>
      </c>
      <c r="P40" s="3">
        <v>174</v>
      </c>
      <c r="Q40" s="3">
        <v>144</v>
      </c>
      <c r="R40" s="3">
        <v>179</v>
      </c>
      <c r="S40" s="3">
        <v>0.68175649999999999</v>
      </c>
      <c r="T40" s="3">
        <v>0.73988469999999995</v>
      </c>
      <c r="U40" s="3">
        <v>0.66696080000000002</v>
      </c>
      <c r="V40" s="3">
        <v>0.2407869</v>
      </c>
      <c r="W40" s="3">
        <v>83765</v>
      </c>
      <c r="X40" s="3">
        <v>63698</v>
      </c>
      <c r="Y40" s="3">
        <v>88674</v>
      </c>
    </row>
    <row r="41" spans="1:25" x14ac:dyDescent="0.2">
      <c r="A41" s="3">
        <v>44</v>
      </c>
      <c r="B41" s="1" t="s">
        <v>41</v>
      </c>
      <c r="C41" s="1" t="s">
        <v>93</v>
      </c>
      <c r="D41" s="3">
        <v>0.18243490000000001</v>
      </c>
      <c r="E41" s="3">
        <v>0.19488820000000001</v>
      </c>
      <c r="F41" s="3">
        <v>0.1813563</v>
      </c>
      <c r="G41" s="3">
        <v>18993</v>
      </c>
      <c r="H41" s="3">
        <v>16001</v>
      </c>
      <c r="I41" s="3">
        <v>19563</v>
      </c>
      <c r="J41" s="3">
        <v>8.9641399999999996E-2</v>
      </c>
      <c r="K41" s="3">
        <v>0.13661200000000001</v>
      </c>
      <c r="L41" s="3">
        <v>7.9371800000000006E-2</v>
      </c>
      <c r="M41" s="3">
        <v>11630</v>
      </c>
      <c r="N41" s="3">
        <v>10641</v>
      </c>
      <c r="O41" s="3">
        <v>11736</v>
      </c>
      <c r="P41" s="3">
        <v>161</v>
      </c>
      <c r="Q41" s="3">
        <v>131</v>
      </c>
      <c r="R41" s="3">
        <v>167</v>
      </c>
      <c r="S41" s="3">
        <v>0.65618650000000001</v>
      </c>
      <c r="T41" s="3">
        <v>0.7680131</v>
      </c>
      <c r="U41" s="3">
        <v>0.6217937</v>
      </c>
      <c r="V41" s="3">
        <v>0.28593649999999998</v>
      </c>
      <c r="W41" s="3">
        <v>86601</v>
      </c>
      <c r="X41" s="3">
        <v>62664</v>
      </c>
      <c r="Y41" s="3">
        <v>93533</v>
      </c>
    </row>
    <row r="42" spans="1:25" x14ac:dyDescent="0.2">
      <c r="A42" s="3">
        <v>45</v>
      </c>
      <c r="B42" s="1" t="s">
        <v>42</v>
      </c>
      <c r="C42" s="1" t="s">
        <v>94</v>
      </c>
      <c r="D42" s="3">
        <v>0.1719232</v>
      </c>
      <c r="E42" s="3">
        <v>0.1992447</v>
      </c>
      <c r="F42" s="3">
        <v>0.16598280000000001</v>
      </c>
      <c r="G42" s="3">
        <v>21523</v>
      </c>
      <c r="H42" s="3">
        <v>24493</v>
      </c>
      <c r="I42" s="3">
        <v>20794</v>
      </c>
      <c r="J42" s="3">
        <v>0.1221579</v>
      </c>
      <c r="K42" s="3">
        <v>0.1705943</v>
      </c>
      <c r="L42" s="3">
        <v>0.1025176</v>
      </c>
      <c r="M42" s="3">
        <v>12784</v>
      </c>
      <c r="N42" s="3">
        <v>9866</v>
      </c>
      <c r="O42" s="3">
        <v>14295</v>
      </c>
      <c r="P42" s="3">
        <v>160</v>
      </c>
      <c r="Q42" s="3">
        <v>167</v>
      </c>
      <c r="R42" s="3">
        <v>160</v>
      </c>
      <c r="S42" s="3">
        <v>0.71671410000000002</v>
      </c>
      <c r="T42" s="3">
        <v>0.82188490000000003</v>
      </c>
      <c r="U42" s="3">
        <v>0.66619910000000004</v>
      </c>
      <c r="V42" s="3">
        <v>0.3647301</v>
      </c>
      <c r="W42" s="3">
        <v>72742</v>
      </c>
      <c r="X42" s="3">
        <v>51576</v>
      </c>
      <c r="Y42" s="3">
        <v>82861</v>
      </c>
    </row>
    <row r="43" spans="1:25" x14ac:dyDescent="0.2">
      <c r="A43" s="3">
        <v>46</v>
      </c>
      <c r="B43" s="1" t="s">
        <v>43</v>
      </c>
      <c r="C43" s="1" t="s">
        <v>95</v>
      </c>
      <c r="D43" s="3">
        <v>0.18792790000000001</v>
      </c>
      <c r="E43" s="3">
        <v>0.1098901</v>
      </c>
      <c r="F43" s="3">
        <v>0.19261110000000001</v>
      </c>
      <c r="G43" s="3">
        <v>18249</v>
      </c>
      <c r="H43" s="3">
        <v>14241</v>
      </c>
      <c r="I43" s="3">
        <v>18390</v>
      </c>
      <c r="J43" s="3">
        <v>6.38465E-2</v>
      </c>
      <c r="K43" s="3">
        <v>0.12</v>
      </c>
      <c r="L43" s="3">
        <v>6.3260300000000005E-2</v>
      </c>
      <c r="M43" s="3">
        <v>13353</v>
      </c>
      <c r="N43" s="1" t="s">
        <v>143</v>
      </c>
      <c r="O43" s="3">
        <v>12961</v>
      </c>
      <c r="P43" s="3">
        <v>156</v>
      </c>
      <c r="Q43" s="1" t="s">
        <v>161</v>
      </c>
      <c r="R43" s="3">
        <v>157</v>
      </c>
      <c r="S43" s="3">
        <v>0.70764689999999997</v>
      </c>
      <c r="T43" s="3">
        <v>0.82731549999999998</v>
      </c>
      <c r="U43" s="3">
        <v>0.68829110000000004</v>
      </c>
      <c r="V43" s="3">
        <v>0.1852704</v>
      </c>
      <c r="W43" s="3">
        <v>74046</v>
      </c>
      <c r="X43" s="3">
        <v>50788</v>
      </c>
      <c r="Y43" s="3">
        <v>77365</v>
      </c>
    </row>
    <row r="44" spans="1:25" x14ac:dyDescent="0.2">
      <c r="A44" s="3">
        <v>47</v>
      </c>
      <c r="B44" s="1" t="s">
        <v>44</v>
      </c>
      <c r="C44" s="1" t="s">
        <v>96</v>
      </c>
      <c r="D44" s="3">
        <v>0.15366450000000001</v>
      </c>
      <c r="E44" s="3">
        <v>0.21892410000000001</v>
      </c>
      <c r="F44" s="3">
        <v>0.13814989999999999</v>
      </c>
      <c r="G44" s="3">
        <v>19683</v>
      </c>
      <c r="H44" s="3">
        <v>20345</v>
      </c>
      <c r="I44" s="3">
        <v>18516</v>
      </c>
      <c r="J44" s="3">
        <v>0.12014519999999999</v>
      </c>
      <c r="K44" s="3">
        <v>0.18649350000000001</v>
      </c>
      <c r="L44" s="3">
        <v>0.10906739999999999</v>
      </c>
      <c r="M44" s="3">
        <v>12097</v>
      </c>
      <c r="N44" s="3">
        <v>10909</v>
      </c>
      <c r="O44" s="3">
        <v>11965</v>
      </c>
      <c r="P44" s="3">
        <v>156</v>
      </c>
      <c r="Q44" s="3">
        <v>150</v>
      </c>
      <c r="R44" s="3">
        <v>152</v>
      </c>
      <c r="S44" s="3">
        <v>0.72517259999999995</v>
      </c>
      <c r="T44" s="3">
        <v>0.76859120000000003</v>
      </c>
      <c r="U44" s="3">
        <v>0.71243670000000003</v>
      </c>
      <c r="V44" s="3">
        <v>0.2636867</v>
      </c>
      <c r="W44" s="3">
        <v>73456</v>
      </c>
      <c r="X44" s="3">
        <v>56953</v>
      </c>
      <c r="Y44" s="3">
        <v>78481</v>
      </c>
    </row>
    <row r="45" spans="1:25" x14ac:dyDescent="0.2">
      <c r="A45" s="3">
        <v>48</v>
      </c>
      <c r="B45" s="1" t="s">
        <v>45</v>
      </c>
      <c r="C45" s="1" t="s">
        <v>97</v>
      </c>
      <c r="D45" s="3">
        <v>0.14967220000000001</v>
      </c>
      <c r="E45" s="3">
        <v>0.1493998</v>
      </c>
      <c r="F45" s="3">
        <v>0.14312549999999999</v>
      </c>
      <c r="G45" s="3">
        <v>18036</v>
      </c>
      <c r="H45" s="3">
        <v>16513</v>
      </c>
      <c r="I45" s="3">
        <v>19398</v>
      </c>
      <c r="J45" s="3">
        <v>0.1095575</v>
      </c>
      <c r="K45" s="3">
        <v>0.1281601</v>
      </c>
      <c r="L45" s="3">
        <v>8.9654200000000003E-2</v>
      </c>
      <c r="M45" s="3">
        <v>10827</v>
      </c>
      <c r="N45" s="3">
        <v>10670</v>
      </c>
      <c r="O45" s="3">
        <v>10928</v>
      </c>
      <c r="P45" s="3">
        <v>146</v>
      </c>
      <c r="Q45" s="3">
        <v>129</v>
      </c>
      <c r="R45" s="3">
        <v>162</v>
      </c>
      <c r="S45" s="3">
        <v>0.69688000000000005</v>
      </c>
      <c r="T45" s="3">
        <v>0.77539460000000004</v>
      </c>
      <c r="U45" s="3">
        <v>0.60711029999999999</v>
      </c>
      <c r="V45" s="3">
        <v>0.5860455</v>
      </c>
      <c r="W45" s="3">
        <v>85780</v>
      </c>
      <c r="X45" s="3">
        <v>68463</v>
      </c>
      <c r="Y45" s="3">
        <v>103785</v>
      </c>
    </row>
    <row r="46" spans="1:25" x14ac:dyDescent="0.2">
      <c r="A46" s="3">
        <v>49</v>
      </c>
      <c r="B46" s="1" t="s">
        <v>46</v>
      </c>
      <c r="C46" s="1" t="s">
        <v>98</v>
      </c>
      <c r="D46" s="3">
        <v>0.13189319999999999</v>
      </c>
      <c r="E46" s="3">
        <v>0.1046967</v>
      </c>
      <c r="F46" s="3">
        <v>0.13514799999999999</v>
      </c>
      <c r="G46" s="3">
        <v>16096</v>
      </c>
      <c r="H46" s="3">
        <v>12210</v>
      </c>
      <c r="I46" s="3">
        <v>16302</v>
      </c>
      <c r="J46" s="3">
        <v>8.7529800000000005E-2</v>
      </c>
      <c r="K46" s="3">
        <v>0.17757010000000001</v>
      </c>
      <c r="L46" s="3">
        <v>8.4098900000000004E-2</v>
      </c>
      <c r="M46" s="3">
        <v>8961</v>
      </c>
      <c r="N46" s="1" t="s">
        <v>144</v>
      </c>
      <c r="O46" s="3">
        <v>9839</v>
      </c>
      <c r="P46" s="3">
        <v>143</v>
      </c>
      <c r="Q46" s="3">
        <v>140</v>
      </c>
      <c r="R46" s="3">
        <v>142</v>
      </c>
      <c r="S46" s="3">
        <v>0.65145339999999996</v>
      </c>
      <c r="T46" s="3">
        <v>0.77067180000000002</v>
      </c>
      <c r="U46" s="3">
        <v>0.62318119999999999</v>
      </c>
      <c r="V46" s="3">
        <v>0.22182560000000001</v>
      </c>
      <c r="W46" s="3">
        <v>91096</v>
      </c>
      <c r="X46" s="3">
        <v>72205</v>
      </c>
      <c r="Y46" s="3">
        <v>95098</v>
      </c>
    </row>
    <row r="47" spans="1:25" x14ac:dyDescent="0.2">
      <c r="A47" s="3">
        <v>50</v>
      </c>
      <c r="B47" s="1" t="s">
        <v>47</v>
      </c>
      <c r="C47" s="1" t="s">
        <v>99</v>
      </c>
      <c r="D47" s="3">
        <v>0.16898460000000001</v>
      </c>
      <c r="E47" s="1" t="s">
        <v>110</v>
      </c>
      <c r="F47" s="3">
        <v>0.16840459999999999</v>
      </c>
      <c r="G47" s="3">
        <v>22004</v>
      </c>
      <c r="H47" s="1" t="s">
        <v>121</v>
      </c>
      <c r="I47" s="3">
        <v>21913</v>
      </c>
      <c r="J47" s="3">
        <v>6.2006800000000001E-2</v>
      </c>
      <c r="K47" s="1" t="s">
        <v>130</v>
      </c>
      <c r="L47" s="3">
        <v>6.1921299999999999E-2</v>
      </c>
      <c r="M47" s="3">
        <v>17237</v>
      </c>
      <c r="N47" s="1" t="s">
        <v>144</v>
      </c>
      <c r="O47" s="3">
        <v>16898</v>
      </c>
      <c r="P47" s="3">
        <v>186</v>
      </c>
      <c r="Q47" s="1" t="s">
        <v>162</v>
      </c>
      <c r="R47" s="3">
        <v>184</v>
      </c>
      <c r="S47" s="3">
        <v>0.61287639999999999</v>
      </c>
      <c r="T47" s="3">
        <v>0.5046583</v>
      </c>
      <c r="U47" s="3">
        <v>0.61983659999999996</v>
      </c>
      <c r="V47" s="3">
        <v>7.4014200000000002E-2</v>
      </c>
      <c r="W47" s="3">
        <v>79514</v>
      </c>
      <c r="X47" s="3">
        <v>63619</v>
      </c>
      <c r="Y47" s="3">
        <v>80495</v>
      </c>
    </row>
    <row r="48" spans="1:25" x14ac:dyDescent="0.2">
      <c r="A48" s="3">
        <v>51</v>
      </c>
      <c r="B48" s="1" t="s">
        <v>48</v>
      </c>
      <c r="C48" s="1" t="s">
        <v>100</v>
      </c>
      <c r="D48" s="3">
        <v>0.16593279999999999</v>
      </c>
      <c r="E48" s="3">
        <v>0.19214919999999999</v>
      </c>
      <c r="F48" s="3">
        <v>0.15165980000000001</v>
      </c>
      <c r="G48" s="3">
        <v>21866</v>
      </c>
      <c r="H48" s="3">
        <v>22403</v>
      </c>
      <c r="I48" s="3">
        <v>21813</v>
      </c>
      <c r="J48" s="3">
        <v>8.7648299999999998E-2</v>
      </c>
      <c r="K48" s="3">
        <v>0.1294795</v>
      </c>
      <c r="L48" s="3">
        <v>7.0075799999999994E-2</v>
      </c>
      <c r="M48" s="3">
        <v>11678</v>
      </c>
      <c r="N48" s="3">
        <v>12653</v>
      </c>
      <c r="O48" s="3">
        <v>12224</v>
      </c>
      <c r="P48" s="3">
        <v>174</v>
      </c>
      <c r="Q48" s="3">
        <v>167</v>
      </c>
      <c r="R48" s="3">
        <v>174</v>
      </c>
      <c r="S48" s="3">
        <v>0.60658630000000002</v>
      </c>
      <c r="T48" s="3">
        <v>0.67528129999999997</v>
      </c>
      <c r="U48" s="3">
        <v>0.5692313</v>
      </c>
      <c r="V48" s="3">
        <v>0.38665319999999997</v>
      </c>
      <c r="W48" s="3">
        <v>100884</v>
      </c>
      <c r="X48" s="3">
        <v>85925</v>
      </c>
      <c r="Y48" s="3">
        <v>108286</v>
      </c>
    </row>
    <row r="49" spans="1:25" x14ac:dyDescent="0.2">
      <c r="A49" s="3">
        <v>53</v>
      </c>
      <c r="B49" s="1" t="s">
        <v>49</v>
      </c>
      <c r="C49" s="1" t="s">
        <v>101</v>
      </c>
      <c r="D49" s="3">
        <v>0.13584479999999999</v>
      </c>
      <c r="E49" s="3">
        <v>0.1247863</v>
      </c>
      <c r="F49" s="3">
        <v>0.13964889999999999</v>
      </c>
      <c r="G49" s="3">
        <v>18684</v>
      </c>
      <c r="H49" s="3">
        <v>16766</v>
      </c>
      <c r="I49" s="3">
        <v>18854</v>
      </c>
      <c r="J49" s="3">
        <v>8.4583599999999995E-2</v>
      </c>
      <c r="K49" s="3">
        <v>0.1082192</v>
      </c>
      <c r="L49" s="3">
        <v>7.8357300000000005E-2</v>
      </c>
      <c r="M49" s="3">
        <v>11753</v>
      </c>
      <c r="N49" s="3">
        <v>10456</v>
      </c>
      <c r="O49" s="3">
        <v>12029</v>
      </c>
      <c r="P49" s="3">
        <v>157</v>
      </c>
      <c r="Q49" s="3">
        <v>150</v>
      </c>
      <c r="R49" s="3">
        <v>158</v>
      </c>
      <c r="S49" s="3">
        <v>0.633158</v>
      </c>
      <c r="T49" s="3">
        <v>0.66882129999999995</v>
      </c>
      <c r="U49" s="3">
        <v>0.61981779999999997</v>
      </c>
      <c r="V49" s="3">
        <v>0.32171559999999999</v>
      </c>
      <c r="W49" s="3">
        <v>99762</v>
      </c>
      <c r="X49" s="3">
        <v>92813</v>
      </c>
      <c r="Y49" s="3">
        <v>102119</v>
      </c>
    </row>
    <row r="50" spans="1:25" x14ac:dyDescent="0.2">
      <c r="A50" s="3">
        <v>54</v>
      </c>
      <c r="B50" s="1" t="s">
        <v>50</v>
      </c>
      <c r="C50" s="1" t="s">
        <v>102</v>
      </c>
      <c r="D50" s="3">
        <v>0.15169440000000001</v>
      </c>
      <c r="E50" s="1" t="s">
        <v>111</v>
      </c>
      <c r="F50" s="3">
        <v>0.152753</v>
      </c>
      <c r="G50" s="3">
        <v>18396</v>
      </c>
      <c r="H50" s="1" t="s">
        <v>122</v>
      </c>
      <c r="I50" s="3">
        <v>18436</v>
      </c>
      <c r="J50" s="3">
        <v>0.12802440000000001</v>
      </c>
      <c r="K50" s="1" t="s">
        <v>131</v>
      </c>
      <c r="L50" s="3">
        <v>0.12776589999999999</v>
      </c>
      <c r="M50" s="3">
        <v>11591</v>
      </c>
      <c r="N50" s="1" t="s">
        <v>145</v>
      </c>
      <c r="O50" s="3">
        <v>11591</v>
      </c>
      <c r="P50" s="3">
        <v>144</v>
      </c>
      <c r="Q50" s="1" t="s">
        <v>163</v>
      </c>
      <c r="R50" s="3">
        <v>145</v>
      </c>
      <c r="S50" s="3">
        <v>0.78676840000000003</v>
      </c>
      <c r="T50" s="3">
        <v>0.77636439999999995</v>
      </c>
      <c r="U50" s="3">
        <v>0.78749970000000002</v>
      </c>
      <c r="V50" s="3">
        <v>7.9774300000000006E-2</v>
      </c>
      <c r="W50" s="3">
        <v>61707</v>
      </c>
      <c r="X50" s="3">
        <v>57060</v>
      </c>
      <c r="Y50" s="3">
        <v>62030</v>
      </c>
    </row>
    <row r="51" spans="1:25" x14ac:dyDescent="0.2">
      <c r="A51" s="3">
        <v>55</v>
      </c>
      <c r="B51" s="1" t="s">
        <v>51</v>
      </c>
      <c r="C51" s="1" t="s">
        <v>103</v>
      </c>
      <c r="D51" s="3">
        <v>0.16939770000000001</v>
      </c>
      <c r="E51" s="3">
        <v>0.20828240000000001</v>
      </c>
      <c r="F51" s="3">
        <v>0.1664168</v>
      </c>
      <c r="G51" s="3">
        <v>17573</v>
      </c>
      <c r="H51" s="3">
        <v>19277</v>
      </c>
      <c r="I51" s="3">
        <v>17352</v>
      </c>
      <c r="J51" s="3">
        <v>8.13667E-2</v>
      </c>
      <c r="K51" s="3">
        <v>0.18268529999999999</v>
      </c>
      <c r="L51" s="3">
        <v>6.9747199999999995E-2</v>
      </c>
      <c r="M51" s="3">
        <v>11783</v>
      </c>
      <c r="N51" s="3">
        <v>10317</v>
      </c>
      <c r="O51" s="3">
        <v>12310</v>
      </c>
      <c r="P51" s="3">
        <v>152</v>
      </c>
      <c r="Q51" s="3">
        <v>144</v>
      </c>
      <c r="R51" s="3">
        <v>153</v>
      </c>
      <c r="S51" s="3">
        <v>0.69988240000000002</v>
      </c>
      <c r="T51" s="3">
        <v>0.78679140000000003</v>
      </c>
      <c r="U51" s="3">
        <v>0.68465790000000004</v>
      </c>
      <c r="V51" s="3">
        <v>0.19024479999999999</v>
      </c>
      <c r="W51" s="3">
        <v>79656</v>
      </c>
      <c r="X51" s="3">
        <v>59800</v>
      </c>
      <c r="Y51" s="3">
        <v>83030</v>
      </c>
    </row>
    <row r="52" spans="1:25" x14ac:dyDescent="0.2">
      <c r="A52" s="3">
        <v>56</v>
      </c>
      <c r="B52" s="1" t="s">
        <v>52</v>
      </c>
      <c r="C52" s="1" t="s">
        <v>104</v>
      </c>
      <c r="D52" s="3">
        <v>0.12916440000000001</v>
      </c>
      <c r="E52" s="3">
        <v>0.1176471</v>
      </c>
      <c r="F52" s="3">
        <v>0.13057070000000001</v>
      </c>
      <c r="G52" s="3">
        <v>15256</v>
      </c>
      <c r="H52" s="1" t="s">
        <v>123</v>
      </c>
      <c r="I52" s="3">
        <v>14968</v>
      </c>
      <c r="J52" s="3">
        <v>8.14053E-2</v>
      </c>
      <c r="K52" s="3">
        <v>0</v>
      </c>
      <c r="L52" s="3">
        <v>8.42199E-2</v>
      </c>
      <c r="M52" s="3">
        <v>5746</v>
      </c>
      <c r="N52" s="1" t="s">
        <v>146</v>
      </c>
      <c r="O52" s="3">
        <v>5746</v>
      </c>
      <c r="P52" s="3">
        <v>153</v>
      </c>
      <c r="Q52" s="1" t="s">
        <v>164</v>
      </c>
      <c r="R52" s="3">
        <v>149</v>
      </c>
      <c r="S52" s="3">
        <v>0.73143389999999997</v>
      </c>
      <c r="T52" s="3">
        <v>0.82815229999999995</v>
      </c>
      <c r="U52" s="3">
        <v>0.71590220000000004</v>
      </c>
      <c r="V52" s="3">
        <v>0.16044839999999999</v>
      </c>
      <c r="W52" s="3">
        <v>81935</v>
      </c>
      <c r="X52" s="3">
        <v>72035</v>
      </c>
      <c r="Y52" s="3">
        <v>83387</v>
      </c>
    </row>
    <row r="54" spans="1:25" s="2" customFormat="1" x14ac:dyDescent="0.2">
      <c r="G54" s="2" t="s">
        <v>184</v>
      </c>
      <c r="P54" s="2" t="s">
        <v>186</v>
      </c>
      <c r="W54" s="2" t="s">
        <v>179</v>
      </c>
      <c r="X54" s="2" t="s">
        <v>181</v>
      </c>
      <c r="Y54" s="2" t="s">
        <v>182</v>
      </c>
    </row>
    <row r="55" spans="1:25" s="2" customFormat="1" x14ac:dyDescent="0.2">
      <c r="G55" s="2" t="s">
        <v>185</v>
      </c>
      <c r="P55" s="2" t="s">
        <v>187</v>
      </c>
      <c r="W55" s="2" t="s">
        <v>180</v>
      </c>
      <c r="X55" s="2" t="s">
        <v>180</v>
      </c>
      <c r="Y55" s="2" t="s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2021-04-26T09:59:46Z</dcterms:modified>
</cp:coreProperties>
</file>