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3"/>
  <workbookPr/>
  <xr:revisionPtr revIDLastSave="0" documentId="13_ncr:1000001_{5922D764-003B-0749-A8A6-D27886921783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Sales Data" sheetId="1" r:id="rId1"/>
    <sheet name="Questions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2" i="1" l="1"/>
  <c r="E32" i="1"/>
  <c r="H2" i="1"/>
  <c r="H3" i="1"/>
  <c r="H4" i="1"/>
  <c r="H5" i="1"/>
  <c r="K2" i="1"/>
  <c r="J2" i="1"/>
  <c r="H6" i="1"/>
</calcChain>
</file>

<file path=xl/sharedStrings.xml><?xml version="1.0" encoding="utf-8"?>
<sst xmlns="http://schemas.openxmlformats.org/spreadsheetml/2006/main" count="81" uniqueCount="53">
  <si>
    <t>Date</t>
  </si>
  <si>
    <t>Item</t>
  </si>
  <si>
    <t>Price ($)</t>
  </si>
  <si>
    <t>Quantity Sold</t>
  </si>
  <si>
    <t>Revenue ($)</t>
  </si>
  <si>
    <t>2025-09-01</t>
  </si>
  <si>
    <t>Cookies</t>
  </si>
  <si>
    <t>2025-09-02</t>
  </si>
  <si>
    <t>Brownies</t>
  </si>
  <si>
    <t>2025-09-03</t>
  </si>
  <si>
    <t>2025-09-04</t>
  </si>
  <si>
    <t>Hot Chocolate</t>
  </si>
  <si>
    <t>2025-09-05</t>
  </si>
  <si>
    <t>2025-09-06</t>
  </si>
  <si>
    <t>Tiramisu</t>
  </si>
  <si>
    <t>2025-09-07</t>
  </si>
  <si>
    <t>2025-09-08</t>
  </si>
  <si>
    <t>2025-09-09</t>
  </si>
  <si>
    <t>2025-09-10</t>
  </si>
  <si>
    <t>2025-09-11</t>
  </si>
  <si>
    <t>2025-09-12</t>
  </si>
  <si>
    <t>2025-09-13</t>
  </si>
  <si>
    <t>2025-09-14</t>
  </si>
  <si>
    <t>2025-09-15</t>
  </si>
  <si>
    <t>2025-09-16</t>
  </si>
  <si>
    <t>2025-09-17</t>
  </si>
  <si>
    <t>2025-09-18</t>
  </si>
  <si>
    <t>2025-09-19</t>
  </si>
  <si>
    <t>2025-09-20</t>
  </si>
  <si>
    <t>2025-09-21</t>
  </si>
  <si>
    <t>2025-09-22</t>
  </si>
  <si>
    <t>2025-09-23</t>
  </si>
  <si>
    <t>2025-09-24</t>
  </si>
  <si>
    <t>2025-09-25</t>
  </si>
  <si>
    <t>2025-09-26</t>
  </si>
  <si>
    <t>2025-09-27</t>
  </si>
  <si>
    <t>2025-09-28</t>
  </si>
  <si>
    <t>2025-09-29</t>
  </si>
  <si>
    <t>2025-09-30</t>
  </si>
  <si>
    <t>Question</t>
  </si>
  <si>
    <t>1. What is the total revenue for all sales? (Use the SUM function on the 'Revenue ($)' column.)</t>
  </si>
  <si>
    <t>2. What is the average quantity sold per day? (Use the AVERAGE function on the 'Quantity Sold' column.)</t>
  </si>
  <si>
    <t>4. Which item sold the least?</t>
  </si>
  <si>
    <t>3. Which team sold the most?</t>
  </si>
  <si>
    <t xml:space="preserve"> </t>
  </si>
  <si>
    <t xml:space="preserve">Product </t>
  </si>
  <si>
    <t xml:space="preserve">Brownies </t>
  </si>
  <si>
    <t xml:space="preserve">Tiramisu </t>
  </si>
  <si>
    <t xml:space="preserve">Hot chocolate </t>
  </si>
  <si>
    <t>Total</t>
  </si>
  <si>
    <t xml:space="preserve">Total sold </t>
  </si>
  <si>
    <t xml:space="preserve">Max product sold </t>
  </si>
  <si>
    <t xml:space="preserve">Min product sold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</si>
</sst>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5"/>
  <sheetViews>
    <sheetView tabSelected="1" topLeftCell="D1" workbookViewId="0">
      <selection activeCell="H3" sqref="H3"/>
    </sheetView>
  </sheetViews>
  <sheetFormatPr defaultColWidth="8.609375" defaultRowHeight="15" x14ac:dyDescent="0.2"/>
  <cols>
    <col min="1" max="1" width="13.5859375" customWidth="1"/>
    <col min="2" max="2" width="11.8359375" customWidth="1"/>
    <col min="3" max="3" width="13.31640625" customWidth="1"/>
    <col min="4" max="4" width="15.46875" customWidth="1"/>
    <col min="5" max="5" width="15.19921875" customWidth="1"/>
    <col min="6" max="6" width="7.53125" customWidth="1"/>
    <col min="7" max="7" width="12.5078125" customWidth="1"/>
    <col min="8" max="8" width="13.5859375" customWidth="1"/>
    <col min="10" max="10" width="15.73828125" customWidth="1"/>
    <col min="11" max="11" width="19.50390625" customWidth="1"/>
  </cols>
  <sheetData>
    <row r="1" spans="1:1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3" t="s">
        <v>45</v>
      </c>
      <c r="H1" s="3" t="s">
        <v>50</v>
      </c>
      <c r="J1" s="3" t="s">
        <v>51</v>
      </c>
      <c r="K1" s="3" t="s">
        <v>52</v>
      </c>
    </row>
    <row r="2" spans="1:11" x14ac:dyDescent="0.2">
      <c r="A2" t="s">
        <v>5</v>
      </c>
      <c r="B2" t="s">
        <v>6</v>
      </c>
      <c r="C2">
        <v>2.5</v>
      </c>
      <c r="D2">
        <v>19</v>
      </c>
      <c r="E2">
        <v>47.5</v>
      </c>
      <c r="G2" t="s">
        <v>6</v>
      </c>
      <c r="H2">
        <f>SUMIF(B:B,"Cookies",D:D)</f>
        <v>228</v>
      </c>
      <c r="J2" t="str">
        <f>INDEX(G2:G5, MATCH(MAX(H2:H5), H2:H5, 0)) &amp; " - " &amp; MAX(H2:H5)</f>
        <v>Tiramisu  - 258</v>
      </c>
      <c r="K2" t="str">
        <f>INDEX(G2:G5, MATCH(MIN(H2:H5), H2:H5, 0)) &amp; " - " &amp; MIN(H2:H5)</f>
        <v>Hot chocolate  - 203</v>
      </c>
    </row>
    <row r="3" spans="1:11" x14ac:dyDescent="0.2">
      <c r="A3" t="s">
        <v>7</v>
      </c>
      <c r="B3" t="s">
        <v>8</v>
      </c>
      <c r="C3">
        <v>3</v>
      </c>
      <c r="D3">
        <v>37</v>
      </c>
      <c r="E3">
        <v>111</v>
      </c>
      <c r="G3" t="s">
        <v>46</v>
      </c>
      <c r="H3">
        <f>SUMIF(B:B,"Brownies",D:D)</f>
        <v>230</v>
      </c>
    </row>
    <row r="4" spans="1:11" x14ac:dyDescent="0.2">
      <c r="A4" t="s">
        <v>9</v>
      </c>
      <c r="B4" t="s">
        <v>6</v>
      </c>
      <c r="C4">
        <v>2.5</v>
      </c>
      <c r="D4">
        <v>34</v>
      </c>
      <c r="E4">
        <v>85</v>
      </c>
      <c r="G4" t="s">
        <v>47</v>
      </c>
      <c r="H4">
        <f>SUMIF(B:B,"Tiramisu",D:D)</f>
        <v>258</v>
      </c>
    </row>
    <row r="5" spans="1:11" x14ac:dyDescent="0.2">
      <c r="A5" t="s">
        <v>10</v>
      </c>
      <c r="B5" t="s">
        <v>11</v>
      </c>
      <c r="C5">
        <v>4</v>
      </c>
      <c r="D5">
        <v>48</v>
      </c>
      <c r="E5">
        <v>192</v>
      </c>
      <c r="G5" t="s">
        <v>48</v>
      </c>
      <c r="H5">
        <f>SUMIF(B:B,"Hot chocolate",D:D)</f>
        <v>203</v>
      </c>
    </row>
    <row r="6" spans="1:11" x14ac:dyDescent="0.2">
      <c r="A6" t="s">
        <v>12</v>
      </c>
      <c r="B6" t="s">
        <v>11</v>
      </c>
      <c r="C6">
        <v>4</v>
      </c>
      <c r="D6">
        <v>43</v>
      </c>
      <c r="E6">
        <v>172</v>
      </c>
      <c r="H6" s="2">
        <f>SUM(H2:H5)</f>
        <v>919</v>
      </c>
    </row>
    <row r="7" spans="1:11" x14ac:dyDescent="0.2">
      <c r="A7" t="s">
        <v>13</v>
      </c>
      <c r="B7" t="s">
        <v>14</v>
      </c>
      <c r="C7">
        <v>5.5</v>
      </c>
      <c r="D7">
        <v>45</v>
      </c>
      <c r="E7">
        <v>247.5</v>
      </c>
    </row>
    <row r="8" spans="1:11" x14ac:dyDescent="0.2">
      <c r="A8" t="s">
        <v>15</v>
      </c>
      <c r="B8" t="s">
        <v>6</v>
      </c>
      <c r="C8">
        <v>2.5</v>
      </c>
      <c r="D8">
        <v>17</v>
      </c>
      <c r="E8">
        <v>42.5</v>
      </c>
    </row>
    <row r="9" spans="1:11" x14ac:dyDescent="0.2">
      <c r="A9" t="s">
        <v>16</v>
      </c>
      <c r="B9" t="s">
        <v>14</v>
      </c>
      <c r="C9">
        <v>5.5</v>
      </c>
      <c r="D9">
        <v>31</v>
      </c>
      <c r="E9">
        <v>170.5</v>
      </c>
    </row>
    <row r="10" spans="1:11" x14ac:dyDescent="0.2">
      <c r="A10" t="s">
        <v>17</v>
      </c>
      <c r="B10" t="s">
        <v>6</v>
      </c>
      <c r="C10">
        <v>2.5</v>
      </c>
      <c r="D10">
        <v>28</v>
      </c>
      <c r="E10">
        <v>70</v>
      </c>
    </row>
    <row r="11" spans="1:11" x14ac:dyDescent="0.2">
      <c r="A11" t="s">
        <v>18</v>
      </c>
      <c r="B11" t="s">
        <v>11</v>
      </c>
      <c r="C11">
        <v>4</v>
      </c>
      <c r="D11">
        <v>20</v>
      </c>
      <c r="E11">
        <v>80</v>
      </c>
    </row>
    <row r="12" spans="1:11" x14ac:dyDescent="0.2">
      <c r="A12" t="s">
        <v>19</v>
      </c>
      <c r="B12" t="s">
        <v>11</v>
      </c>
      <c r="C12">
        <v>4</v>
      </c>
      <c r="D12">
        <v>10</v>
      </c>
      <c r="E12">
        <v>40</v>
      </c>
    </row>
    <row r="13" spans="1:11" x14ac:dyDescent="0.2">
      <c r="A13" t="s">
        <v>20</v>
      </c>
      <c r="B13" t="s">
        <v>14</v>
      </c>
      <c r="C13">
        <v>5.5</v>
      </c>
      <c r="D13">
        <v>42</v>
      </c>
      <c r="E13">
        <v>231</v>
      </c>
    </row>
    <row r="14" spans="1:11" x14ac:dyDescent="0.2">
      <c r="A14" t="s">
        <v>21</v>
      </c>
      <c r="B14" t="s">
        <v>8</v>
      </c>
      <c r="C14">
        <v>3</v>
      </c>
      <c r="D14">
        <v>42</v>
      </c>
      <c r="E14">
        <v>126</v>
      </c>
    </row>
    <row r="15" spans="1:11" x14ac:dyDescent="0.2">
      <c r="A15" t="s">
        <v>22</v>
      </c>
      <c r="B15" t="s">
        <v>6</v>
      </c>
      <c r="C15">
        <v>2.5</v>
      </c>
      <c r="D15">
        <v>50</v>
      </c>
      <c r="E15">
        <v>125</v>
      </c>
    </row>
    <row r="16" spans="1:11" x14ac:dyDescent="0.2">
      <c r="A16" t="s">
        <v>23</v>
      </c>
      <c r="B16" t="s">
        <v>14</v>
      </c>
      <c r="C16">
        <v>5.5</v>
      </c>
      <c r="D16">
        <v>50</v>
      </c>
      <c r="E16">
        <v>275</v>
      </c>
    </row>
    <row r="17" spans="1:6" x14ac:dyDescent="0.2">
      <c r="A17" t="s">
        <v>24</v>
      </c>
      <c r="B17" t="s">
        <v>8</v>
      </c>
      <c r="C17">
        <v>3</v>
      </c>
      <c r="D17">
        <v>19</v>
      </c>
      <c r="E17">
        <v>57</v>
      </c>
    </row>
    <row r="18" spans="1:6" x14ac:dyDescent="0.2">
      <c r="A18" t="s">
        <v>25</v>
      </c>
      <c r="B18" t="s">
        <v>14</v>
      </c>
      <c r="C18">
        <v>5.5</v>
      </c>
      <c r="D18">
        <v>20</v>
      </c>
      <c r="E18">
        <v>110</v>
      </c>
    </row>
    <row r="19" spans="1:6" x14ac:dyDescent="0.2">
      <c r="A19" t="s">
        <v>26</v>
      </c>
      <c r="B19" t="s">
        <v>6</v>
      </c>
      <c r="C19">
        <v>2.5</v>
      </c>
      <c r="D19">
        <v>48</v>
      </c>
      <c r="E19">
        <v>120</v>
      </c>
    </row>
    <row r="20" spans="1:6" x14ac:dyDescent="0.2">
      <c r="A20" t="s">
        <v>27</v>
      </c>
      <c r="B20" t="s">
        <v>14</v>
      </c>
      <c r="C20">
        <v>5.5</v>
      </c>
      <c r="D20">
        <v>41</v>
      </c>
      <c r="E20">
        <v>225.5</v>
      </c>
    </row>
    <row r="21" spans="1:6" x14ac:dyDescent="0.2">
      <c r="A21" t="s">
        <v>28</v>
      </c>
      <c r="B21" t="s">
        <v>6</v>
      </c>
      <c r="C21">
        <v>2.5</v>
      </c>
      <c r="D21">
        <v>17</v>
      </c>
      <c r="E21">
        <v>42.5</v>
      </c>
    </row>
    <row r="22" spans="1:6" x14ac:dyDescent="0.2">
      <c r="A22" t="s">
        <v>29</v>
      </c>
      <c r="B22" t="s">
        <v>14</v>
      </c>
      <c r="C22">
        <v>5.5</v>
      </c>
      <c r="D22">
        <v>29</v>
      </c>
      <c r="E22">
        <v>159.5</v>
      </c>
    </row>
    <row r="23" spans="1:6" x14ac:dyDescent="0.2">
      <c r="A23" t="s">
        <v>30</v>
      </c>
      <c r="B23" t="s">
        <v>8</v>
      </c>
      <c r="C23">
        <v>3</v>
      </c>
      <c r="D23">
        <v>13</v>
      </c>
      <c r="E23">
        <v>39</v>
      </c>
    </row>
    <row r="24" spans="1:6" x14ac:dyDescent="0.2">
      <c r="A24" t="s">
        <v>31</v>
      </c>
      <c r="B24" t="s">
        <v>8</v>
      </c>
      <c r="C24">
        <v>3</v>
      </c>
      <c r="D24">
        <v>46</v>
      </c>
      <c r="E24">
        <v>138</v>
      </c>
    </row>
    <row r="25" spans="1:6" x14ac:dyDescent="0.2">
      <c r="A25" t="s">
        <v>32</v>
      </c>
      <c r="B25" t="s">
        <v>6</v>
      </c>
      <c r="C25">
        <v>2.5</v>
      </c>
      <c r="D25">
        <v>15</v>
      </c>
      <c r="E25">
        <v>37.5</v>
      </c>
    </row>
    <row r="26" spans="1:6" x14ac:dyDescent="0.2">
      <c r="A26" t="s">
        <v>33</v>
      </c>
      <c r="B26" t="s">
        <v>11</v>
      </c>
      <c r="C26">
        <v>4</v>
      </c>
      <c r="D26">
        <v>14</v>
      </c>
      <c r="E26">
        <v>56</v>
      </c>
    </row>
    <row r="27" spans="1:6" x14ac:dyDescent="0.2">
      <c r="A27" t="s">
        <v>34</v>
      </c>
      <c r="B27" t="s">
        <v>8</v>
      </c>
      <c r="C27">
        <v>3</v>
      </c>
      <c r="D27">
        <v>18</v>
      </c>
      <c r="E27">
        <v>54</v>
      </c>
    </row>
    <row r="28" spans="1:6" x14ac:dyDescent="0.2">
      <c r="A28" t="s">
        <v>35</v>
      </c>
      <c r="B28" t="s">
        <v>11</v>
      </c>
      <c r="C28">
        <v>4</v>
      </c>
      <c r="D28">
        <v>45</v>
      </c>
      <c r="E28">
        <v>180</v>
      </c>
    </row>
    <row r="29" spans="1:6" x14ac:dyDescent="0.2">
      <c r="A29" t="s">
        <v>36</v>
      </c>
      <c r="B29" t="s">
        <v>8</v>
      </c>
      <c r="C29">
        <v>3</v>
      </c>
      <c r="D29">
        <v>26</v>
      </c>
      <c r="E29">
        <v>78</v>
      </c>
    </row>
    <row r="30" spans="1:6" x14ac:dyDescent="0.2">
      <c r="A30" t="s">
        <v>37</v>
      </c>
      <c r="B30" t="s">
        <v>11</v>
      </c>
      <c r="C30">
        <v>4</v>
      </c>
      <c r="D30">
        <v>23</v>
      </c>
      <c r="E30">
        <v>92</v>
      </c>
    </row>
    <row r="31" spans="1:6" x14ac:dyDescent="0.2">
      <c r="A31" t="s">
        <v>38</v>
      </c>
      <c r="B31" t="s">
        <v>8</v>
      </c>
      <c r="C31">
        <v>3</v>
      </c>
      <c r="D31">
        <v>29</v>
      </c>
      <c r="E31">
        <v>87</v>
      </c>
    </row>
    <row r="32" spans="1:6" x14ac:dyDescent="0.2">
      <c r="D32" s="2">
        <f>AVERAGE(D2:D31)</f>
        <v>30.633333333333333</v>
      </c>
      <c r="E32" s="2">
        <f>SUM(E2:E31)</f>
        <v>3491</v>
      </c>
      <c r="F32" s="2" t="s">
        <v>49</v>
      </c>
    </row>
    <row r="34" spans="2:2" x14ac:dyDescent="0.2">
      <c r="B34" t="s">
        <v>44</v>
      </c>
    </row>
    <row r="35" spans="2:2" x14ac:dyDescent="0.2">
      <c r="B35" t="s">
        <v>44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5"/>
  <sheetViews>
    <sheetView workbookViewId="0">
      <selection activeCell="A4" sqref="A4"/>
    </sheetView>
  </sheetViews>
  <sheetFormatPr defaultRowHeight="15" x14ac:dyDescent="0.2"/>
  <sheetData>
    <row r="1" spans="1:1" x14ac:dyDescent="0.2">
      <c r="A1" s="1" t="s">
        <v>39</v>
      </c>
    </row>
    <row r="2" spans="1:1" x14ac:dyDescent="0.2">
      <c r="A2" t="s">
        <v>40</v>
      </c>
    </row>
    <row r="3" spans="1:1" x14ac:dyDescent="0.2">
      <c r="A3" t="s">
        <v>41</v>
      </c>
    </row>
    <row r="4" spans="1:1" x14ac:dyDescent="0.2">
      <c r="A4" t="s">
        <v>43</v>
      </c>
    </row>
    <row r="5" spans="1:1" x14ac:dyDescent="0.2">
      <c r="A5" t="s">
        <v>42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 Data</vt:lpstr>
      <vt:lpstr>Questions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dcterms:created xsi:type="dcterms:W3CDTF">2025-10-13T17:00:52Z</dcterms:created>
  <dcterms:modified xsi:type="dcterms:W3CDTF">2025-10-13T17:00:52Z</dcterms:modified>
</cp:coreProperties>
</file>