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zb\"/>
    </mc:Choice>
  </mc:AlternateContent>
  <xr:revisionPtr revIDLastSave="0" documentId="13_ncr:1_{CE2A06E1-3211-4D00-88AE-4D4EF46CF457}" xr6:coauthVersionLast="47" xr6:coauthVersionMax="47" xr10:uidLastSave="{00000000-0000-0000-0000-000000000000}"/>
  <bookViews>
    <workbookView xWindow="-108" yWindow="-108" windowWidth="23256" windowHeight="12456" activeTab="2" xr2:uid="{182BC57E-BA80-42BA-B975-BA32EA6D1B4F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3" l="1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<sst xmlns="http://schemas.openxmlformats.org/spreadsheetml/2006/main" count="402" uniqueCount="148">
  <si>
    <t>导航卫星</t>
  </si>
  <si>
    <t>结构分系统</t>
  </si>
  <si>
    <t>热控分系统</t>
  </si>
  <si>
    <t>电源分系统</t>
  </si>
  <si>
    <t>姿态控制分系统 AOCS</t>
  </si>
  <si>
    <t>推进分系统</t>
  </si>
  <si>
    <t>TT&amp;C分系统</t>
  </si>
  <si>
    <t>有效载荷分系统</t>
  </si>
  <si>
    <t>数据管理分系统 OBDH</t>
  </si>
  <si>
    <t>主承力结构</t>
  </si>
  <si>
    <t>展开机构</t>
  </si>
  <si>
    <t>天线支架</t>
  </si>
  <si>
    <t>多层隔热材料</t>
  </si>
  <si>
    <t>热管</t>
  </si>
  <si>
    <t>电加热器</t>
  </si>
  <si>
    <t>锂离子蓄电池</t>
  </si>
  <si>
    <t>电源控制器</t>
  </si>
  <si>
    <t>星敏感器</t>
  </si>
  <si>
    <t>陀螺仪</t>
  </si>
  <si>
    <t>动量轮</t>
  </si>
  <si>
    <t>太阳敏感器</t>
  </si>
  <si>
    <t>磁力矩器</t>
  </si>
  <si>
    <t>肼推力器</t>
  </si>
  <si>
    <t>燃料贮箱</t>
  </si>
  <si>
    <t>管路阀门</t>
  </si>
  <si>
    <t>S波段天线</t>
  </si>
  <si>
    <t>应答机</t>
  </si>
  <si>
    <t>调制解调器</t>
  </si>
  <si>
    <t>铷原子钟</t>
  </si>
  <si>
    <t>信号生成器</t>
  </si>
  <si>
    <t>导航天线</t>
  </si>
  <si>
    <t>星间链路终端</t>
  </si>
  <si>
    <t>星载计算机</t>
  </si>
  <si>
    <t>大容量存储器</t>
  </si>
  <si>
    <t>1553B数据总线</t>
  </si>
  <si>
    <t>部件名称</t>
  </si>
  <si>
    <t>故障概率</t>
  </si>
  <si>
    <t>测试名称</t>
  </si>
  <si>
    <t>铷原子钟</t>
    <phoneticPr fontId="2" type="noConversion"/>
  </si>
  <si>
    <t>导航天线</t>
    <phoneticPr fontId="2" type="noConversion"/>
  </si>
  <si>
    <t>太阳能电池阵</t>
    <phoneticPr fontId="2" type="noConversion"/>
  </si>
  <si>
    <t>氧化剂阀门卡滞</t>
    <phoneticPr fontId="2" type="noConversion"/>
  </si>
  <si>
    <t>燃料泄露</t>
    <phoneticPr fontId="2" type="noConversion"/>
  </si>
  <si>
    <t>发动机异常</t>
    <phoneticPr fontId="2" type="noConversion"/>
  </si>
  <si>
    <t>点火器故障</t>
    <phoneticPr fontId="2" type="noConversion"/>
  </si>
  <si>
    <t>燃料混合比异常</t>
    <phoneticPr fontId="2" type="noConversion"/>
  </si>
  <si>
    <t>部件名称</t>
    <phoneticPr fontId="2" type="noConversion"/>
  </si>
  <si>
    <t>故障概率</t>
    <phoneticPr fontId="2" type="noConversion"/>
  </si>
  <si>
    <t>测试名称</t>
    <phoneticPr fontId="2" type="noConversion"/>
  </si>
  <si>
    <t>故障名称</t>
    <phoneticPr fontId="2" type="noConversion"/>
  </si>
  <si>
    <t>多层隔热层破损</t>
    <phoneticPr fontId="2" type="noConversion"/>
  </si>
  <si>
    <t>加热器短路</t>
  </si>
  <si>
    <t>结构卡滞</t>
    <phoneticPr fontId="2" type="noConversion"/>
  </si>
  <si>
    <t>氧化剂供应中断</t>
  </si>
  <si>
    <t>推力不足</t>
  </si>
  <si>
    <t>阴影期断电</t>
  </si>
  <si>
    <t>容量衰减</t>
  </si>
  <si>
    <t>定姿偏差</t>
  </si>
  <si>
    <t>姿态漂移</t>
  </si>
  <si>
    <t>信号失锁</t>
  </si>
  <si>
    <t>指令无响应</t>
  </si>
  <si>
    <t>全球服务中断</t>
  </si>
  <si>
    <t>配套软件</t>
  </si>
  <si>
    <t>综合电子分系统</t>
  </si>
  <si>
    <t>测控分系统</t>
    <phoneticPr fontId="2" type="noConversion"/>
  </si>
  <si>
    <t>S频段测控应答机</t>
  </si>
  <si>
    <t>测控天线</t>
  </si>
  <si>
    <t>总体电路</t>
  </si>
  <si>
    <t>供电电缆</t>
    <phoneticPr fontId="2" type="noConversion"/>
  </si>
  <si>
    <t>信号传输电缆</t>
  </si>
  <si>
    <t>太阳翼</t>
  </si>
  <si>
    <t>75Ah锂离子蓄电池模块</t>
  </si>
  <si>
    <t>控制分系统</t>
  </si>
  <si>
    <t>10NG双组元推力器设备</t>
  </si>
  <si>
    <t>贮箱</t>
  </si>
  <si>
    <t>高压氦气瓶</t>
  </si>
  <si>
    <t>阀门</t>
  </si>
  <si>
    <t>管道</t>
  </si>
  <si>
    <t>热控分系统</t>
    <phoneticPr fontId="2" type="noConversion"/>
  </si>
  <si>
    <t>高效热管</t>
  </si>
  <si>
    <t>加热器</t>
  </si>
  <si>
    <t>OSR散热片</t>
  </si>
  <si>
    <t>多层热控材料</t>
  </si>
  <si>
    <t>碳纤维中心承力筒</t>
  </si>
  <si>
    <t>蜂窝壁板</t>
  </si>
  <si>
    <t>导航分系统</t>
  </si>
  <si>
    <t>氢原子钟</t>
  </si>
  <si>
    <r>
      <t>B1/B2/B3</t>
    </r>
    <r>
      <rPr>
        <sz val="9"/>
        <color rgb="FF404040"/>
        <rFont val="宋体"/>
        <family val="3"/>
        <charset val="134"/>
      </rPr>
      <t>阵列天线</t>
    </r>
  </si>
  <si>
    <r>
      <t>L</t>
    </r>
    <r>
      <rPr>
        <sz val="9"/>
        <color rgb="FF404040"/>
        <rFont val="宋体"/>
        <family val="3"/>
        <charset val="134"/>
      </rPr>
      <t>上行注入天线</t>
    </r>
  </si>
  <si>
    <t>导航分系统</t>
    <phoneticPr fontId="2" type="noConversion"/>
  </si>
  <si>
    <t>天线分系统</t>
  </si>
  <si>
    <t>转发分系统</t>
  </si>
  <si>
    <r>
      <t>L/C</t>
    </r>
    <r>
      <rPr>
        <sz val="9"/>
        <color rgb="FF404040"/>
        <rFont val="宋体"/>
        <family val="3"/>
        <charset val="134"/>
      </rPr>
      <t>入站链路</t>
    </r>
  </si>
  <si>
    <t>C/S出站链路相关设备</t>
  </si>
  <si>
    <t>C/C通信设备</t>
  </si>
  <si>
    <t>天线分系统</t>
    <phoneticPr fontId="2" type="noConversion"/>
  </si>
  <si>
    <t>固定波束天线</t>
    <phoneticPr fontId="2" type="noConversion"/>
  </si>
  <si>
    <t>可动点波束天线</t>
  </si>
  <si>
    <t>自主运行分系统</t>
  </si>
  <si>
    <t>星间相控阵天线</t>
  </si>
  <si>
    <t>Ka收发信机</t>
  </si>
  <si>
    <t>自主星历生成软件</t>
  </si>
  <si>
    <t>电源控制器PCU</t>
    <phoneticPr fontId="2" type="noConversion"/>
  </si>
  <si>
    <t>信号失真或中断</t>
  </si>
  <si>
    <t>时间基准异常</t>
  </si>
  <si>
    <t>频率偏移，定位精度下降</t>
    <phoneticPr fontId="2" type="noConversion"/>
  </si>
  <si>
    <t>姿态测量不准确</t>
  </si>
  <si>
    <t>浮陀螺</t>
    <phoneticPr fontId="2" type="noConversion"/>
  </si>
  <si>
    <t>太阳帆板无法对准太阳</t>
  </si>
  <si>
    <t>卫星无法维持正确姿态</t>
  </si>
  <si>
    <t>卫星在地球阴影区无法正常工作</t>
    <phoneticPr fontId="2" type="noConversion"/>
  </si>
  <si>
    <t>卫星表面温度异常</t>
  </si>
  <si>
    <t>卫星某些部件温度过低</t>
  </si>
  <si>
    <t>卫星内部过热</t>
  </si>
  <si>
    <t>推进能力不足</t>
    <phoneticPr fontId="2" type="noConversion"/>
  </si>
  <si>
    <t>燃料无法正常供应</t>
  </si>
  <si>
    <t>无法进行轨道调整</t>
  </si>
  <si>
    <t>数据丢失</t>
  </si>
  <si>
    <t>运行指令无法执行</t>
  </si>
  <si>
    <t>程序运行错误</t>
  </si>
  <si>
    <r>
      <rPr>
        <sz val="12"/>
        <color rgb="FF111111"/>
        <rFont val="微软雅黑"/>
        <family val="2"/>
        <charset val="134"/>
      </rPr>
      <t>中心管理单元</t>
    </r>
    <r>
      <rPr>
        <sz val="12"/>
        <color rgb="FF111111"/>
        <rFont val="Arial"/>
        <family val="2"/>
      </rPr>
      <t>cmu</t>
    </r>
    <phoneticPr fontId="2" type="noConversion"/>
  </si>
  <si>
    <t>信息处理与路由单元drpu</t>
    <phoneticPr fontId="2" type="noConversion"/>
  </si>
  <si>
    <t>接口服务单元isu</t>
    <phoneticPr fontId="2" type="noConversion"/>
  </si>
  <si>
    <t>通信载荷功率降低</t>
    <phoneticPr fontId="2" type="noConversion"/>
  </si>
  <si>
    <t>整星供电能力下降</t>
    <phoneticPr fontId="2" type="noConversion"/>
  </si>
  <si>
    <t>整星短路和失效</t>
  </si>
  <si>
    <t>部分负载无法供电</t>
    <phoneticPr fontId="2" type="noConversion"/>
  </si>
  <si>
    <t>有效载荷不能全部开机</t>
  </si>
  <si>
    <t>整星功率损失</t>
    <phoneticPr fontId="2" type="noConversion"/>
  </si>
  <si>
    <t>有效载荷设备关机</t>
    <phoneticPr fontId="2" type="noConversion"/>
  </si>
  <si>
    <t>卫星输出功率损失</t>
    <phoneticPr fontId="2" type="noConversion"/>
  </si>
  <si>
    <t>姿轨控及测控单机欠压关机</t>
  </si>
  <si>
    <t>卫星遥测丢失</t>
    <phoneticPr fontId="2" type="noConversion"/>
  </si>
  <si>
    <t>无法接收指令</t>
    <phoneticPr fontId="2" type="noConversion"/>
  </si>
  <si>
    <t>卫星无法控制</t>
    <phoneticPr fontId="2" type="noConversion"/>
  </si>
  <si>
    <t>卫星角速度快速增大</t>
  </si>
  <si>
    <t>无法完成轨道维持任务</t>
    <phoneticPr fontId="2" type="noConversion"/>
  </si>
  <si>
    <t>卫星未进入预定 轨道</t>
    <phoneticPr fontId="2" type="noConversion"/>
  </si>
  <si>
    <t>490NG发动机</t>
    <phoneticPr fontId="2" type="noConversion"/>
  </si>
  <si>
    <t>卫星解体</t>
    <phoneticPr fontId="2" type="noConversion"/>
  </si>
  <si>
    <t>姿轨控 计算机</t>
  </si>
  <si>
    <t>天线支架</t>
    <phoneticPr fontId="2" type="noConversion"/>
  </si>
  <si>
    <t>综合电子分系统</t>
    <phoneticPr fontId="2" type="noConversion"/>
  </si>
  <si>
    <t>定位精度下降</t>
  </si>
  <si>
    <t>定位精度下降</t>
    <phoneticPr fontId="2" type="noConversion"/>
  </si>
  <si>
    <t>卫星姿态失稳</t>
  </si>
  <si>
    <t>展开系统</t>
    <phoneticPr fontId="2" type="noConversion"/>
  </si>
  <si>
    <t>时间基准异常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</si>
</sst>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color rgb="FF404040"/>
      <name val="Segoe UI"/>
      <family val="2"/>
    </font>
    <font>
      <sz val="9"/>
      <color rgb="FF404040"/>
      <name val="Segoe UI"/>
      <family val="2"/>
    </font>
    <font>
      <b/>
      <sz val="11"/>
      <name val="宋体"/>
      <family val="3"/>
      <charset val="134"/>
    </font>
    <font>
      <sz val="9"/>
      <color rgb="FF404040"/>
      <name val="微软雅黑"/>
      <family val="2"/>
      <charset val="134"/>
    </font>
    <font>
      <sz val="9"/>
      <color rgb="FF404040"/>
      <name val="Segoe UI"/>
      <family val="2"/>
    </font>
    <font>
      <sz val="9"/>
      <color rgb="FF404040"/>
      <name val="微软雅黑"/>
      <family val="2"/>
      <charset val="134"/>
    </font>
    <font>
      <sz val="9"/>
      <color rgb="FF404040"/>
      <name val="宋体"/>
      <family val="3"/>
      <charset val="134"/>
    </font>
    <font>
      <sz val="10"/>
      <color rgb="FF333333"/>
      <name val="微软雅黑"/>
      <family val="2"/>
      <charset val="134"/>
    </font>
    <font>
      <sz val="10"/>
      <color rgb="FF31333F"/>
      <name val="Arial"/>
      <family val="2"/>
    </font>
    <font>
      <sz val="10"/>
      <color rgb="FF31333F"/>
      <name val="Arial"/>
      <family val="2"/>
    </font>
    <font>
      <sz val="10"/>
      <color rgb="FF31333F"/>
      <name val="微软雅黑"/>
      <family val="2"/>
      <charset val="134"/>
    </font>
    <font>
      <sz val="12"/>
      <color rgb="FF111111"/>
      <name val="Arial"/>
      <family val="2"/>
    </font>
    <font>
      <sz val="12"/>
      <color rgb="FF111111"/>
      <name val="微软雅黑"/>
      <family val="2"/>
      <charset val="134"/>
    </font>
    <font>
      <sz val="12"/>
      <color rgb="FF111111"/>
      <name val="Arial"/>
      <family val="2"/>
      <charset val="134"/>
    </font>
    <font>
      <sz val="9"/>
      <color rgb="FF404040"/>
      <name val="宋体"/>
      <family val="2"/>
      <charset val="134"/>
    </font>
    <font>
      <sz val="10"/>
      <color rgb="FF2C2C36"/>
      <name val="Segoe UI"/>
      <family val="2"/>
    </font>
    <font>
      <sz val="10"/>
      <color rgb="FF40404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E5E5E5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1">
    <xf numFmtId="0" fontId="0" fillId="0" borderId="0" xfId="0">
      <alignment vertical="center"/>
    </xf>
    <xf numFmtId="0" fontId="5" fillId="0" borderId="1" xfId="1" applyFont="1" applyBorder="1" applyAlignment="1">
      <alignment horizontal="center" vertical="top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7" fillId="0" borderId="0" xfId="0" applyFont="1">
      <alignment vertical="center"/>
    </xf>
    <xf numFmtId="0" fontId="3" fillId="2" borderId="2" xfId="0" applyFont="1" applyFill="1" applyBorder="1" applyAlignment="1">
      <alignment vertical="center" wrapText="1"/>
    </xf>
    <xf numFmtId="0" fontId="8" fillId="0" borderId="0" xfId="0" applyFont="1">
      <alignment vertical="center"/>
    </xf>
    <xf numFmtId="0" fontId="3" fillId="0" borderId="0" xfId="0" applyFont="1">
      <alignment vertical="center"/>
    </xf>
    <xf numFmtId="0" fontId="9" fillId="2" borderId="1" xfId="0" applyFont="1" applyFill="1" applyBorder="1" applyAlignment="1">
      <alignment vertical="center" wrapText="1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6" fillId="0" borderId="0" xfId="0" applyFont="1">
      <alignment vertical="center"/>
    </xf>
    <xf numFmtId="0" fontId="17" fillId="2" borderId="1" xfId="0" applyFont="1" applyFill="1" applyBorder="1" applyAlignment="1">
      <alignment vertical="center" wrapText="1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</cellXfs>
  <cellStyles count="2">
    <cellStyle name="常规" xfId="0" builtinId="0"/>
    <cellStyle name="常规 2" xfId="1" xr:uid="{7605537E-CF12-4DE2-8E17-1F988F23AF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29722-C0B8-4DDF-9802-4A826B07E3AD}">
  <dimension ref="A1:F45"/>
  <sheetViews>
    <sheetView topLeftCell="A10" workbookViewId="0">
      <selection activeCell="B30" sqref="B30"/>
    </sheetView>
  </sheetViews>
  <sheetFormatPr defaultRowHeight="13.8" x14ac:dyDescent="0.25"/>
  <cols>
    <col min="1" max="1" width="16.88671875" style="2" customWidth="1"/>
    <col min="2" max="2" width="26.109375" style="2" customWidth="1"/>
    <col min="3" max="3" width="8.88671875" style="2"/>
    <col min="4" max="4" width="29.109375" style="2" customWidth="1"/>
    <col min="5" max="5" width="8.88671875" style="2"/>
    <col min="6" max="6" width="20.21875" style="2" customWidth="1"/>
    <col min="7" max="16384" width="8.88671875" style="2"/>
  </cols>
  <sheetData>
    <row r="1" spans="4:6" ht="14.4" x14ac:dyDescent="0.25">
      <c r="D1" s="1" t="s">
        <v>35</v>
      </c>
      <c r="E1" s="1" t="s">
        <v>36</v>
      </c>
      <c r="F1" s="1" t="s">
        <v>37</v>
      </c>
    </row>
    <row r="2" spans="4:6" x14ac:dyDescent="0.25">
      <c r="D2" s="3" t="s">
        <v>0</v>
      </c>
      <c r="F2" s="3" t="s">
        <v>1</v>
      </c>
    </row>
    <row r="3" spans="4:6" x14ac:dyDescent="0.25">
      <c r="D3" s="3" t="s">
        <v>0</v>
      </c>
      <c r="F3" s="3" t="s">
        <v>2</v>
      </c>
    </row>
    <row r="4" spans="4:6" x14ac:dyDescent="0.25">
      <c r="D4" s="3" t="s">
        <v>0</v>
      </c>
      <c r="F4" s="3" t="s">
        <v>3</v>
      </c>
    </row>
    <row r="5" spans="4:6" x14ac:dyDescent="0.25">
      <c r="D5" s="3" t="s">
        <v>0</v>
      </c>
      <c r="F5" s="3" t="s">
        <v>4</v>
      </c>
    </row>
    <row r="6" spans="4:6" x14ac:dyDescent="0.25">
      <c r="D6" s="3" t="s">
        <v>0</v>
      </c>
      <c r="F6" s="3" t="s">
        <v>5</v>
      </c>
    </row>
    <row r="7" spans="4:6" x14ac:dyDescent="0.25">
      <c r="D7" s="3" t="s">
        <v>0</v>
      </c>
      <c r="F7" s="3" t="s">
        <v>6</v>
      </c>
    </row>
    <row r="8" spans="4:6" x14ac:dyDescent="0.25">
      <c r="D8" s="3" t="s">
        <v>0</v>
      </c>
      <c r="F8" s="3" t="s">
        <v>7</v>
      </c>
    </row>
    <row r="9" spans="4:6" x14ac:dyDescent="0.25">
      <c r="D9" s="3" t="s">
        <v>0</v>
      </c>
      <c r="F9" s="3" t="s">
        <v>8</v>
      </c>
    </row>
    <row r="10" spans="4:6" x14ac:dyDescent="0.25">
      <c r="D10" s="3" t="s">
        <v>1</v>
      </c>
      <c r="F10" s="3" t="s">
        <v>9</v>
      </c>
    </row>
    <row r="11" spans="4:6" x14ac:dyDescent="0.25">
      <c r="D11" s="3" t="s">
        <v>1</v>
      </c>
      <c r="F11" s="3" t="s">
        <v>10</v>
      </c>
    </row>
    <row r="12" spans="4:6" x14ac:dyDescent="0.25">
      <c r="D12" s="3" t="s">
        <v>1</v>
      </c>
      <c r="F12" s="3" t="s">
        <v>11</v>
      </c>
    </row>
    <row r="13" spans="4:6" x14ac:dyDescent="0.25">
      <c r="D13" s="3" t="s">
        <v>1</v>
      </c>
      <c r="F13" s="5" t="s">
        <v>39</v>
      </c>
    </row>
    <row r="14" spans="4:6" x14ac:dyDescent="0.25">
      <c r="D14" s="3" t="s">
        <v>2</v>
      </c>
      <c r="F14" s="3" t="s">
        <v>12</v>
      </c>
    </row>
    <row r="15" spans="4:6" x14ac:dyDescent="0.25">
      <c r="D15" s="3" t="s">
        <v>2</v>
      </c>
      <c r="F15" s="3" t="s">
        <v>13</v>
      </c>
    </row>
    <row r="16" spans="4:6" x14ac:dyDescent="0.25">
      <c r="D16" s="3" t="s">
        <v>2</v>
      </c>
      <c r="F16" s="3" t="s">
        <v>14</v>
      </c>
    </row>
    <row r="17" spans="1:6" x14ac:dyDescent="0.25">
      <c r="D17" s="3" t="s">
        <v>3</v>
      </c>
      <c r="F17" s="5" t="s">
        <v>40</v>
      </c>
    </row>
    <row r="18" spans="1:6" x14ac:dyDescent="0.25">
      <c r="D18" s="3" t="s">
        <v>3</v>
      </c>
      <c r="F18" s="3" t="s">
        <v>15</v>
      </c>
    </row>
    <row r="19" spans="1:6" x14ac:dyDescent="0.25">
      <c r="D19" s="3" t="s">
        <v>3</v>
      </c>
      <c r="F19" s="3" t="s">
        <v>16</v>
      </c>
    </row>
    <row r="20" spans="1:6" x14ac:dyDescent="0.25">
      <c r="D20" s="3" t="s">
        <v>4</v>
      </c>
      <c r="F20" s="3" t="s">
        <v>17</v>
      </c>
    </row>
    <row r="21" spans="1:6" x14ac:dyDescent="0.25">
      <c r="D21" s="3" t="s">
        <v>4</v>
      </c>
      <c r="F21" s="3" t="s">
        <v>18</v>
      </c>
    </row>
    <row r="22" spans="1:6" x14ac:dyDescent="0.25">
      <c r="D22" s="3" t="s">
        <v>4</v>
      </c>
      <c r="F22" s="3" t="s">
        <v>19</v>
      </c>
    </row>
    <row r="23" spans="1:6" x14ac:dyDescent="0.25">
      <c r="D23" s="3" t="s">
        <v>4</v>
      </c>
      <c r="F23" s="3" t="s">
        <v>20</v>
      </c>
    </row>
    <row r="24" spans="1:6" x14ac:dyDescent="0.25">
      <c r="D24" s="3" t="s">
        <v>4</v>
      </c>
      <c r="F24" s="3" t="s">
        <v>21</v>
      </c>
    </row>
    <row r="25" spans="1:6" x14ac:dyDescent="0.25">
      <c r="D25" s="3"/>
      <c r="F25" s="3"/>
    </row>
    <row r="26" spans="1:6" x14ac:dyDescent="0.25">
      <c r="A26" s="2" t="s">
        <v>44</v>
      </c>
      <c r="B26" s="2" t="s">
        <v>43</v>
      </c>
      <c r="D26" s="3"/>
      <c r="F26" s="3"/>
    </row>
    <row r="27" spans="1:6" x14ac:dyDescent="0.25">
      <c r="A27" s="2" t="s">
        <v>45</v>
      </c>
      <c r="D27" s="3" t="s">
        <v>5</v>
      </c>
      <c r="F27" s="3" t="s">
        <v>22</v>
      </c>
    </row>
    <row r="28" spans="1:6" x14ac:dyDescent="0.25">
      <c r="B28" s="2" t="s">
        <v>42</v>
      </c>
      <c r="D28" s="3" t="s">
        <v>5</v>
      </c>
      <c r="F28" s="3" t="s">
        <v>23</v>
      </c>
    </row>
    <row r="29" spans="1:6" x14ac:dyDescent="0.25">
      <c r="B29" s="2" t="s">
        <v>41</v>
      </c>
      <c r="D29" s="3" t="s">
        <v>5</v>
      </c>
      <c r="F29" s="3" t="s">
        <v>24</v>
      </c>
    </row>
    <row r="30" spans="1:6" x14ac:dyDescent="0.25">
      <c r="D30" s="3" t="s">
        <v>6</v>
      </c>
      <c r="F30" s="3" t="s">
        <v>25</v>
      </c>
    </row>
    <row r="31" spans="1:6" x14ac:dyDescent="0.25">
      <c r="D31" s="3" t="s">
        <v>6</v>
      </c>
      <c r="F31" s="3" t="s">
        <v>26</v>
      </c>
    </row>
    <row r="32" spans="1:6" x14ac:dyDescent="0.25">
      <c r="D32" s="3" t="s">
        <v>6</v>
      </c>
      <c r="F32" s="3" t="s">
        <v>27</v>
      </c>
    </row>
    <row r="33" spans="4:6" x14ac:dyDescent="0.25">
      <c r="D33" s="3" t="s">
        <v>7</v>
      </c>
      <c r="F33" s="3" t="s">
        <v>28</v>
      </c>
    </row>
    <row r="34" spans="4:6" x14ac:dyDescent="0.25">
      <c r="D34" s="3" t="s">
        <v>7</v>
      </c>
      <c r="F34" s="3" t="s">
        <v>29</v>
      </c>
    </row>
    <row r="35" spans="4:6" x14ac:dyDescent="0.25">
      <c r="D35" s="3" t="s">
        <v>7</v>
      </c>
      <c r="F35" s="3" t="s">
        <v>30</v>
      </c>
    </row>
    <row r="36" spans="4:6" x14ac:dyDescent="0.25">
      <c r="D36" s="3" t="s">
        <v>7</v>
      </c>
      <c r="F36" s="3" t="s">
        <v>31</v>
      </c>
    </row>
    <row r="37" spans="4:6" x14ac:dyDescent="0.25">
      <c r="D37" s="3" t="s">
        <v>7</v>
      </c>
      <c r="F37" s="3" t="s">
        <v>19</v>
      </c>
    </row>
    <row r="38" spans="4:6" x14ac:dyDescent="0.25">
      <c r="D38" s="3" t="s">
        <v>8</v>
      </c>
      <c r="F38" s="3" t="s">
        <v>32</v>
      </c>
    </row>
    <row r="39" spans="4:6" x14ac:dyDescent="0.25">
      <c r="D39" s="3" t="s">
        <v>8</v>
      </c>
      <c r="F39" s="3" t="s">
        <v>33</v>
      </c>
    </row>
    <row r="40" spans="4:6" x14ac:dyDescent="0.25">
      <c r="D40" s="3" t="s">
        <v>8</v>
      </c>
      <c r="F40" s="3" t="s">
        <v>34</v>
      </c>
    </row>
    <row r="41" spans="4:6" ht="48.6" customHeight="1" x14ac:dyDescent="0.25">
      <c r="D41" s="3" t="s">
        <v>8</v>
      </c>
      <c r="F41" s="5" t="s">
        <v>38</v>
      </c>
    </row>
    <row r="42" spans="4:6" x14ac:dyDescent="0.25">
      <c r="D42" s="4"/>
      <c r="F42" s="3"/>
    </row>
    <row r="43" spans="4:6" x14ac:dyDescent="0.25">
      <c r="F43" s="3"/>
    </row>
    <row r="44" spans="4:6" x14ac:dyDescent="0.25">
      <c r="F44" s="3"/>
    </row>
    <row r="45" spans="4:6" x14ac:dyDescent="0.25">
      <c r="F45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3FDFE-86F2-4402-9A02-7CF76296E086}">
  <dimension ref="A1:E31"/>
  <sheetViews>
    <sheetView workbookViewId="0">
      <selection activeCell="C27" sqref="A23:C27"/>
    </sheetView>
  </sheetViews>
  <sheetFormatPr defaultRowHeight="13.8" x14ac:dyDescent="0.25"/>
  <cols>
    <col min="1" max="1" width="13.77734375" style="2" customWidth="1"/>
    <col min="2" max="2" width="23.33203125" style="2" customWidth="1"/>
    <col min="3" max="3" width="21.5546875" style="2" customWidth="1"/>
    <col min="4" max="4" width="18.33203125" style="2" customWidth="1"/>
    <col min="5" max="16384" width="8.88671875" style="2"/>
  </cols>
  <sheetData>
    <row r="1" spans="1:5" x14ac:dyDescent="0.25">
      <c r="A1" s="2" t="s">
        <v>46</v>
      </c>
      <c r="B1" s="2" t="s">
        <v>47</v>
      </c>
      <c r="C1" s="2" t="s">
        <v>49</v>
      </c>
      <c r="D1" s="2" t="s">
        <v>48</v>
      </c>
    </row>
    <row r="2" spans="1:5" x14ac:dyDescent="0.25">
      <c r="A2" s="3" t="s">
        <v>9</v>
      </c>
      <c r="B2" s="2">
        <v>0.01</v>
      </c>
      <c r="C2" s="3" t="s">
        <v>1</v>
      </c>
      <c r="D2" s="8" t="s">
        <v>52</v>
      </c>
    </row>
    <row r="3" spans="1:5" x14ac:dyDescent="0.25">
      <c r="A3" s="3" t="s">
        <v>10</v>
      </c>
      <c r="B3" s="2">
        <v>0.03</v>
      </c>
      <c r="C3" s="3" t="s">
        <v>1</v>
      </c>
      <c r="D3" s="6"/>
    </row>
    <row r="4" spans="1:5" x14ac:dyDescent="0.25">
      <c r="A4" s="3" t="s">
        <v>11</v>
      </c>
      <c r="C4" s="3" t="s">
        <v>1</v>
      </c>
    </row>
    <row r="5" spans="1:5" x14ac:dyDescent="0.25">
      <c r="A5" s="5" t="s">
        <v>39</v>
      </c>
      <c r="C5" s="3" t="s">
        <v>1</v>
      </c>
    </row>
    <row r="6" spans="1:5" x14ac:dyDescent="0.25">
      <c r="A6" s="3" t="s">
        <v>12</v>
      </c>
      <c r="C6" s="3" t="s">
        <v>2</v>
      </c>
      <c r="D6" s="2" t="s">
        <v>50</v>
      </c>
    </row>
    <row r="7" spans="1:5" x14ac:dyDescent="0.25">
      <c r="A7" s="3" t="s">
        <v>13</v>
      </c>
      <c r="C7" s="3" t="s">
        <v>2</v>
      </c>
      <c r="D7" s="6" t="s">
        <v>51</v>
      </c>
    </row>
    <row r="8" spans="1:5" x14ac:dyDescent="0.25">
      <c r="A8" s="3" t="s">
        <v>14</v>
      </c>
      <c r="C8" s="3" t="s">
        <v>2</v>
      </c>
    </row>
    <row r="9" spans="1:5" ht="14.4" thickBot="1" x14ac:dyDescent="0.3">
      <c r="A9" s="5" t="s">
        <v>40</v>
      </c>
      <c r="C9" s="3" t="s">
        <v>3</v>
      </c>
      <c r="D9" s="9" t="s">
        <v>55</v>
      </c>
      <c r="E9" s="7"/>
    </row>
    <row r="10" spans="1:5" x14ac:dyDescent="0.25">
      <c r="A10" s="3" t="s">
        <v>15</v>
      </c>
      <c r="C10" s="3" t="s">
        <v>3</v>
      </c>
      <c r="D10" s="9" t="s">
        <v>56</v>
      </c>
    </row>
    <row r="11" spans="1:5" x14ac:dyDescent="0.25">
      <c r="A11" s="3" t="s">
        <v>16</v>
      </c>
      <c r="C11" s="3" t="s">
        <v>3</v>
      </c>
    </row>
    <row r="12" spans="1:5" x14ac:dyDescent="0.25">
      <c r="A12" s="3" t="s">
        <v>17</v>
      </c>
      <c r="C12" s="3" t="s">
        <v>4</v>
      </c>
      <c r="D12" s="9" t="s">
        <v>57</v>
      </c>
    </row>
    <row r="13" spans="1:5" x14ac:dyDescent="0.25">
      <c r="A13" s="3" t="s">
        <v>18</v>
      </c>
      <c r="C13" s="3" t="s">
        <v>4</v>
      </c>
      <c r="D13" s="9" t="s">
        <v>58</v>
      </c>
    </row>
    <row r="14" spans="1:5" x14ac:dyDescent="0.25">
      <c r="A14" s="3" t="s">
        <v>19</v>
      </c>
      <c r="C14" s="3" t="s">
        <v>4</v>
      </c>
    </row>
    <row r="15" spans="1:5" x14ac:dyDescent="0.25">
      <c r="A15" s="3" t="s">
        <v>20</v>
      </c>
      <c r="C15" s="3" t="s">
        <v>4</v>
      </c>
    </row>
    <row r="16" spans="1:5" x14ac:dyDescent="0.25">
      <c r="A16" s="3" t="s">
        <v>21</v>
      </c>
      <c r="C16" s="3" t="s">
        <v>4</v>
      </c>
    </row>
    <row r="17" spans="1:4" x14ac:dyDescent="0.25">
      <c r="A17" s="3" t="s">
        <v>22</v>
      </c>
      <c r="C17" s="3" t="s">
        <v>5</v>
      </c>
      <c r="D17" s="9" t="s">
        <v>53</v>
      </c>
    </row>
    <row r="18" spans="1:4" x14ac:dyDescent="0.25">
      <c r="A18" s="3" t="s">
        <v>23</v>
      </c>
      <c r="C18" s="3" t="s">
        <v>5</v>
      </c>
      <c r="D18" s="9" t="s">
        <v>54</v>
      </c>
    </row>
    <row r="19" spans="1:4" x14ac:dyDescent="0.25">
      <c r="A19" s="3" t="s">
        <v>24</v>
      </c>
      <c r="C19" s="3" t="s">
        <v>5</v>
      </c>
    </row>
    <row r="20" spans="1:4" x14ac:dyDescent="0.25">
      <c r="A20" s="3" t="s">
        <v>25</v>
      </c>
      <c r="C20" s="3" t="s">
        <v>6</v>
      </c>
      <c r="D20" s="9" t="s">
        <v>59</v>
      </c>
    </row>
    <row r="21" spans="1:4" x14ac:dyDescent="0.25">
      <c r="A21" s="3" t="s">
        <v>26</v>
      </c>
      <c r="C21" s="3" t="s">
        <v>6</v>
      </c>
      <c r="D21" s="9" t="s">
        <v>60</v>
      </c>
    </row>
    <row r="22" spans="1:4" x14ac:dyDescent="0.25">
      <c r="A22" s="3" t="s">
        <v>27</v>
      </c>
      <c r="C22" s="3" t="s">
        <v>6</v>
      </c>
    </row>
    <row r="23" spans="1:4" x14ac:dyDescent="0.25">
      <c r="A23" s="3" t="s">
        <v>28</v>
      </c>
      <c r="C23" s="3" t="s">
        <v>7</v>
      </c>
    </row>
    <row r="24" spans="1:4" x14ac:dyDescent="0.25">
      <c r="A24" s="3" t="s">
        <v>29</v>
      </c>
      <c r="C24" s="3" t="s">
        <v>7</v>
      </c>
    </row>
    <row r="25" spans="1:4" x14ac:dyDescent="0.25">
      <c r="A25" s="3" t="s">
        <v>30</v>
      </c>
      <c r="C25" s="3" t="s">
        <v>7</v>
      </c>
    </row>
    <row r="26" spans="1:4" x14ac:dyDescent="0.25">
      <c r="A26" s="3" t="s">
        <v>31</v>
      </c>
      <c r="C26" s="3" t="s">
        <v>7</v>
      </c>
    </row>
    <row r="27" spans="1:4" x14ac:dyDescent="0.25">
      <c r="A27" s="3" t="s">
        <v>19</v>
      </c>
      <c r="C27" s="3" t="s">
        <v>7</v>
      </c>
    </row>
    <row r="28" spans="1:4" ht="14.4" thickBot="1" x14ac:dyDescent="0.3">
      <c r="A28" s="3" t="s">
        <v>32</v>
      </c>
      <c r="C28" s="3" t="s">
        <v>8</v>
      </c>
      <c r="D28" s="7" t="s">
        <v>61</v>
      </c>
    </row>
    <row r="29" spans="1:4" x14ac:dyDescent="0.25">
      <c r="A29" s="3" t="s">
        <v>33</v>
      </c>
      <c r="C29" s="3" t="s">
        <v>8</v>
      </c>
    </row>
    <row r="30" spans="1:4" x14ac:dyDescent="0.25">
      <c r="A30" s="3" t="s">
        <v>34</v>
      </c>
      <c r="C30" s="3" t="s">
        <v>8</v>
      </c>
    </row>
    <row r="31" spans="1:4" x14ac:dyDescent="0.25">
      <c r="A31" s="5" t="s">
        <v>38</v>
      </c>
      <c r="C31" s="3" t="s">
        <v>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80AF2-1E20-4235-9BE2-3FB80ED48236}">
  <dimension ref="A1:G51"/>
  <sheetViews>
    <sheetView tabSelected="1" workbookViewId="0">
      <selection activeCell="D39" sqref="D39"/>
    </sheetView>
  </sheetViews>
  <sheetFormatPr defaultRowHeight="13.8" x14ac:dyDescent="0.25"/>
  <cols>
    <col min="1" max="1" width="29.109375" customWidth="1"/>
    <col min="2" max="2" width="13.6640625" style="18" customWidth="1"/>
    <col min="3" max="3" width="23.44140625" customWidth="1"/>
    <col min="4" max="4" width="28.33203125" customWidth="1"/>
    <col min="5" max="5" width="26.109375" customWidth="1"/>
    <col min="6" max="6" width="20.77734375" customWidth="1"/>
    <col min="7" max="7" width="24.5546875" customWidth="1"/>
  </cols>
  <sheetData>
    <row r="1" spans="1:7" x14ac:dyDescent="0.25">
      <c r="A1" s="2" t="s">
        <v>46</v>
      </c>
      <c r="B1" s="17" t="s">
        <v>47</v>
      </c>
      <c r="C1" s="2" t="s">
        <v>49</v>
      </c>
    </row>
    <row r="2" spans="1:7" ht="17.399999999999999" x14ac:dyDescent="0.25">
      <c r="A2" s="15" t="s">
        <v>120</v>
      </c>
      <c r="B2" s="18">
        <f ca="1">RANDBETWEEN(0,100)*0.001</f>
        <v>1.4E-2</v>
      </c>
      <c r="C2" t="s">
        <v>142</v>
      </c>
      <c r="D2" s="13" t="s">
        <v>117</v>
      </c>
      <c r="E2" t="s">
        <v>133</v>
      </c>
    </row>
    <row r="3" spans="1:7" x14ac:dyDescent="0.25">
      <c r="A3" t="s">
        <v>121</v>
      </c>
      <c r="B3" s="18">
        <f t="shared" ref="B3:B51" ca="1" si="0">RANDBETWEEN(0,100)*0.001</f>
        <v>2.4E-2</v>
      </c>
      <c r="C3" t="s">
        <v>63</v>
      </c>
      <c r="D3" s="13" t="s">
        <v>118</v>
      </c>
      <c r="E3" t="s">
        <v>134</v>
      </c>
    </row>
    <row r="4" spans="1:7" x14ac:dyDescent="0.25">
      <c r="A4" t="s">
        <v>122</v>
      </c>
      <c r="B4" s="18">
        <f t="shared" ca="1" si="0"/>
        <v>3.4000000000000002E-2</v>
      </c>
      <c r="C4" t="s">
        <v>63</v>
      </c>
      <c r="D4" s="13" t="s">
        <v>119</v>
      </c>
    </row>
    <row r="5" spans="1:7" x14ac:dyDescent="0.25">
      <c r="A5" t="s">
        <v>62</v>
      </c>
      <c r="B5" s="18">
        <f t="shared" ca="1" si="0"/>
        <v>9.2999999999999999E-2</v>
      </c>
      <c r="C5" t="s">
        <v>63</v>
      </c>
    </row>
    <row r="6" spans="1:7" x14ac:dyDescent="0.25">
      <c r="A6" s="10" t="s">
        <v>38</v>
      </c>
      <c r="B6" s="18">
        <f t="shared" ca="1" si="0"/>
        <v>9.7000000000000003E-2</v>
      </c>
      <c r="C6" t="s">
        <v>63</v>
      </c>
    </row>
    <row r="7" spans="1:7" x14ac:dyDescent="0.25">
      <c r="A7" s="10" t="s">
        <v>86</v>
      </c>
      <c r="B7" s="18">
        <f t="shared" ca="1" si="0"/>
        <v>9.9000000000000005E-2</v>
      </c>
      <c r="C7" t="s">
        <v>63</v>
      </c>
    </row>
    <row r="8" spans="1:7" x14ac:dyDescent="0.25">
      <c r="A8" t="s">
        <v>65</v>
      </c>
      <c r="B8" s="18">
        <f t="shared" ca="1" si="0"/>
        <v>3.4000000000000002E-2</v>
      </c>
      <c r="C8" t="s">
        <v>64</v>
      </c>
      <c r="D8" t="s">
        <v>133</v>
      </c>
    </row>
    <row r="9" spans="1:7" x14ac:dyDescent="0.25">
      <c r="A9" t="s">
        <v>66</v>
      </c>
      <c r="B9" s="18">
        <f t="shared" ca="1" si="0"/>
        <v>6.5000000000000002E-2</v>
      </c>
      <c r="C9" t="s">
        <v>64</v>
      </c>
      <c r="D9" t="s">
        <v>134</v>
      </c>
    </row>
    <row r="10" spans="1:7" x14ac:dyDescent="0.25">
      <c r="A10" t="s">
        <v>68</v>
      </c>
      <c r="B10" s="18">
        <f t="shared" ca="1" si="0"/>
        <v>0.04</v>
      </c>
      <c r="C10" t="s">
        <v>67</v>
      </c>
    </row>
    <row r="11" spans="1:7" x14ac:dyDescent="0.25">
      <c r="A11" t="s">
        <v>69</v>
      </c>
      <c r="B11" s="18">
        <f t="shared" ca="1" si="0"/>
        <v>2.7E-2</v>
      </c>
      <c r="C11" t="s">
        <v>67</v>
      </c>
    </row>
    <row r="12" spans="1:7" x14ac:dyDescent="0.25">
      <c r="A12" t="s">
        <v>70</v>
      </c>
      <c r="B12" s="18">
        <f t="shared" ca="1" si="0"/>
        <v>3.6000000000000004E-2</v>
      </c>
      <c r="C12" t="s">
        <v>3</v>
      </c>
      <c r="D12" t="s">
        <v>124</v>
      </c>
      <c r="E12" t="s">
        <v>123</v>
      </c>
      <c r="F12" t="s">
        <v>128</v>
      </c>
      <c r="G12" t="s">
        <v>131</v>
      </c>
    </row>
    <row r="13" spans="1:7" ht="15" x14ac:dyDescent="0.25">
      <c r="A13" s="11" t="s">
        <v>102</v>
      </c>
      <c r="B13" s="18">
        <f t="shared" ca="1" si="0"/>
        <v>0.03</v>
      </c>
      <c r="C13" t="s">
        <v>3</v>
      </c>
      <c r="D13" s="14" t="s">
        <v>110</v>
      </c>
      <c r="E13" t="s">
        <v>125</v>
      </c>
      <c r="F13" t="s">
        <v>130</v>
      </c>
      <c r="G13" t="s">
        <v>132</v>
      </c>
    </row>
    <row r="14" spans="1:7" ht="15" x14ac:dyDescent="0.25">
      <c r="A14" t="s">
        <v>71</v>
      </c>
      <c r="B14" s="18">
        <f t="shared" ca="1" si="0"/>
        <v>4.3999999999999997E-2</v>
      </c>
      <c r="C14" t="s">
        <v>3</v>
      </c>
      <c r="D14" s="14" t="s">
        <v>126</v>
      </c>
      <c r="E14" t="s">
        <v>127</v>
      </c>
      <c r="F14" t="s">
        <v>129</v>
      </c>
      <c r="G14" t="s">
        <v>139</v>
      </c>
    </row>
    <row r="15" spans="1:7" ht="15" x14ac:dyDescent="0.25">
      <c r="A15" t="s">
        <v>19</v>
      </c>
      <c r="B15" s="18">
        <f t="shared" ca="1" si="0"/>
        <v>0.04</v>
      </c>
      <c r="C15" t="s">
        <v>3</v>
      </c>
      <c r="D15" s="14"/>
    </row>
    <row r="16" spans="1:7" x14ac:dyDescent="0.25">
      <c r="A16" t="s">
        <v>107</v>
      </c>
      <c r="B16" s="18">
        <f t="shared" ca="1" si="0"/>
        <v>8.1000000000000003E-2</v>
      </c>
      <c r="C16" t="s">
        <v>72</v>
      </c>
      <c r="D16" s="13" t="s">
        <v>106</v>
      </c>
    </row>
    <row r="17" spans="1:4" x14ac:dyDescent="0.25">
      <c r="A17" t="s">
        <v>17</v>
      </c>
      <c r="B17" s="18">
        <f t="shared" ca="1" si="0"/>
        <v>9.0000000000000011E-3</v>
      </c>
      <c r="C17" t="s">
        <v>72</v>
      </c>
      <c r="D17" s="13" t="s">
        <v>108</v>
      </c>
    </row>
    <row r="18" spans="1:4" x14ac:dyDescent="0.25">
      <c r="A18" t="s">
        <v>20</v>
      </c>
      <c r="B18" s="18">
        <f t="shared" ca="1" si="0"/>
        <v>2.9000000000000001E-2</v>
      </c>
      <c r="C18" t="s">
        <v>72</v>
      </c>
      <c r="D18" s="13" t="s">
        <v>109</v>
      </c>
    </row>
    <row r="19" spans="1:4" x14ac:dyDescent="0.25">
      <c r="A19" t="s">
        <v>19</v>
      </c>
      <c r="B19" s="18">
        <f t="shared" ca="1" si="0"/>
        <v>6.7000000000000004E-2</v>
      </c>
      <c r="C19" t="s">
        <v>72</v>
      </c>
      <c r="D19" t="s">
        <v>135</v>
      </c>
    </row>
    <row r="20" spans="1:4" x14ac:dyDescent="0.25">
      <c r="A20" t="s">
        <v>21</v>
      </c>
      <c r="B20" s="18">
        <f t="shared" ca="1" si="0"/>
        <v>4.3999999999999997E-2</v>
      </c>
      <c r="C20" t="s">
        <v>72</v>
      </c>
    </row>
    <row r="21" spans="1:4" x14ac:dyDescent="0.25">
      <c r="A21" t="s">
        <v>140</v>
      </c>
      <c r="B21" s="18">
        <f t="shared" ca="1" si="0"/>
        <v>3.3000000000000002E-2</v>
      </c>
      <c r="C21" t="s">
        <v>72</v>
      </c>
    </row>
    <row r="22" spans="1:4" ht="15" x14ac:dyDescent="0.25">
      <c r="A22" t="s">
        <v>138</v>
      </c>
      <c r="B22" s="18">
        <f t="shared" ca="1" si="0"/>
        <v>5.5E-2</v>
      </c>
      <c r="C22" t="s">
        <v>5</v>
      </c>
      <c r="D22" s="14" t="s">
        <v>114</v>
      </c>
    </row>
    <row r="23" spans="1:4" x14ac:dyDescent="0.25">
      <c r="A23" t="s">
        <v>73</v>
      </c>
      <c r="B23" s="18">
        <f t="shared" ca="1" si="0"/>
        <v>1.6E-2</v>
      </c>
      <c r="C23" t="s">
        <v>5</v>
      </c>
      <c r="D23" s="13" t="s">
        <v>115</v>
      </c>
    </row>
    <row r="24" spans="1:4" x14ac:dyDescent="0.25">
      <c r="A24" t="s">
        <v>74</v>
      </c>
      <c r="B24" s="18">
        <f t="shared" ca="1" si="0"/>
        <v>0.09</v>
      </c>
      <c r="C24" t="s">
        <v>5</v>
      </c>
      <c r="D24" s="13" t="s">
        <v>116</v>
      </c>
    </row>
    <row r="25" spans="1:4" x14ac:dyDescent="0.25">
      <c r="A25" t="s">
        <v>75</v>
      </c>
      <c r="B25" s="18">
        <f t="shared" ca="1" si="0"/>
        <v>1.0999999999999999E-2</v>
      </c>
      <c r="C25" t="s">
        <v>5</v>
      </c>
      <c r="D25" t="s">
        <v>139</v>
      </c>
    </row>
    <row r="26" spans="1:4" x14ac:dyDescent="0.25">
      <c r="A26" t="s">
        <v>76</v>
      </c>
      <c r="B26" s="18">
        <f t="shared" ca="1" si="0"/>
        <v>0.09</v>
      </c>
      <c r="C26" t="s">
        <v>5</v>
      </c>
      <c r="D26" t="s">
        <v>136</v>
      </c>
    </row>
    <row r="27" spans="1:4" x14ac:dyDescent="0.25">
      <c r="A27" t="s">
        <v>77</v>
      </c>
      <c r="B27" s="18">
        <f t="shared" ca="1" si="0"/>
        <v>6.7000000000000004E-2</v>
      </c>
      <c r="C27" t="s">
        <v>5</v>
      </c>
      <c r="D27" t="s">
        <v>137</v>
      </c>
    </row>
    <row r="28" spans="1:4" x14ac:dyDescent="0.25">
      <c r="A28" t="s">
        <v>79</v>
      </c>
      <c r="B28" s="18">
        <f t="shared" ca="1" si="0"/>
        <v>3.4000000000000002E-2</v>
      </c>
      <c r="C28" t="s">
        <v>78</v>
      </c>
      <c r="D28" s="13" t="s">
        <v>111</v>
      </c>
    </row>
    <row r="29" spans="1:4" x14ac:dyDescent="0.25">
      <c r="A29" t="s">
        <v>80</v>
      </c>
      <c r="B29" s="18">
        <f t="shared" ca="1" si="0"/>
        <v>1.4E-2</v>
      </c>
      <c r="C29" t="s">
        <v>78</v>
      </c>
      <c r="D29" s="13" t="s">
        <v>112</v>
      </c>
    </row>
    <row r="30" spans="1:4" x14ac:dyDescent="0.25">
      <c r="A30" t="s">
        <v>81</v>
      </c>
      <c r="B30" s="18">
        <f t="shared" ca="1" si="0"/>
        <v>0.01</v>
      </c>
      <c r="C30" t="s">
        <v>78</v>
      </c>
      <c r="D30" s="13" t="s">
        <v>113</v>
      </c>
    </row>
    <row r="31" spans="1:4" x14ac:dyDescent="0.25">
      <c r="A31" t="s">
        <v>82</v>
      </c>
      <c r="B31" s="18">
        <f t="shared" ca="1" si="0"/>
        <v>8.7000000000000008E-2</v>
      </c>
      <c r="C31" t="s">
        <v>78</v>
      </c>
    </row>
    <row r="32" spans="1:4" x14ac:dyDescent="0.25">
      <c r="A32" t="s">
        <v>83</v>
      </c>
      <c r="B32" s="18">
        <f t="shared" ca="1" si="0"/>
        <v>9.0999999999999998E-2</v>
      </c>
      <c r="C32" t="s">
        <v>1</v>
      </c>
    </row>
    <row r="33" spans="1:5" x14ac:dyDescent="0.25">
      <c r="A33" t="s">
        <v>84</v>
      </c>
      <c r="B33" s="18">
        <f t="shared" ca="1" si="0"/>
        <v>0.03</v>
      </c>
      <c r="C33" t="s">
        <v>1</v>
      </c>
    </row>
    <row r="34" spans="1:5" x14ac:dyDescent="0.25">
      <c r="A34" s="3" t="s">
        <v>87</v>
      </c>
      <c r="B34" s="18">
        <f t="shared" ca="1" si="0"/>
        <v>0.06</v>
      </c>
      <c r="C34" t="s">
        <v>1</v>
      </c>
    </row>
    <row r="35" spans="1:5" x14ac:dyDescent="0.25">
      <c r="A35" s="3" t="s">
        <v>88</v>
      </c>
      <c r="B35" s="18">
        <f t="shared" ca="1" si="0"/>
        <v>2.7E-2</v>
      </c>
      <c r="C35" t="s">
        <v>1</v>
      </c>
    </row>
    <row r="36" spans="1:5" x14ac:dyDescent="0.25">
      <c r="A36" s="16" t="s">
        <v>141</v>
      </c>
      <c r="B36" s="18">
        <f t="shared" ca="1" si="0"/>
        <v>7.1000000000000008E-2</v>
      </c>
      <c r="C36" t="s">
        <v>1</v>
      </c>
    </row>
    <row r="37" spans="1:5" x14ac:dyDescent="0.25">
      <c r="A37" s="16" t="s">
        <v>146</v>
      </c>
      <c r="C37" t="s">
        <v>1</v>
      </c>
    </row>
    <row r="38" spans="1:5" x14ac:dyDescent="0.25">
      <c r="A38" s="10" t="s">
        <v>86</v>
      </c>
      <c r="B38" s="18">
        <f t="shared" ca="1" si="0"/>
        <v>0.03</v>
      </c>
      <c r="C38" s="10" t="s">
        <v>89</v>
      </c>
      <c r="D38" s="12" t="s">
        <v>103</v>
      </c>
    </row>
    <row r="39" spans="1:5" ht="15" x14ac:dyDescent="0.25">
      <c r="A39" s="10" t="s">
        <v>38</v>
      </c>
      <c r="B39" s="18">
        <f t="shared" ca="1" si="0"/>
        <v>8.2000000000000003E-2</v>
      </c>
      <c r="C39" s="10" t="s">
        <v>85</v>
      </c>
      <c r="D39" s="12" t="s">
        <v>104</v>
      </c>
      <c r="E39" s="14" t="s">
        <v>105</v>
      </c>
    </row>
    <row r="40" spans="1:5" ht="15" x14ac:dyDescent="0.25">
      <c r="A40" t="s">
        <v>19</v>
      </c>
      <c r="B40" s="18">
        <f t="shared" ca="1" si="0"/>
        <v>6.5000000000000002E-2</v>
      </c>
      <c r="C40" s="10" t="s">
        <v>90</v>
      </c>
      <c r="D40" s="12"/>
      <c r="E40" s="14"/>
    </row>
    <row r="41" spans="1:5" x14ac:dyDescent="0.25">
      <c r="A41" s="3" t="s">
        <v>87</v>
      </c>
      <c r="B41" s="18">
        <f t="shared" ca="1" si="0"/>
        <v>8.3000000000000004E-2</v>
      </c>
      <c r="C41" s="10" t="s">
        <v>90</v>
      </c>
      <c r="D41" s="12" t="s">
        <v>103</v>
      </c>
    </row>
    <row r="42" spans="1:5" x14ac:dyDescent="0.25">
      <c r="A42" s="3" t="s">
        <v>88</v>
      </c>
      <c r="B42" s="18">
        <f t="shared" ca="1" si="0"/>
        <v>2.6000000000000002E-2</v>
      </c>
      <c r="C42" s="10" t="s">
        <v>95</v>
      </c>
    </row>
    <row r="43" spans="1:5" x14ac:dyDescent="0.25">
      <c r="A43" s="10" t="s">
        <v>96</v>
      </c>
      <c r="B43" s="18">
        <f t="shared" ca="1" si="0"/>
        <v>6.3E-2</v>
      </c>
      <c r="C43" s="10" t="s">
        <v>90</v>
      </c>
    </row>
    <row r="44" spans="1:5" x14ac:dyDescent="0.25">
      <c r="A44" s="10" t="s">
        <v>97</v>
      </c>
      <c r="B44" s="18">
        <f t="shared" ca="1" si="0"/>
        <v>6.3E-2</v>
      </c>
      <c r="C44" s="10" t="s">
        <v>90</v>
      </c>
    </row>
    <row r="45" spans="1:5" x14ac:dyDescent="0.25">
      <c r="A45" s="16" t="s">
        <v>141</v>
      </c>
      <c r="B45" s="18">
        <f t="shared" ca="1" si="0"/>
        <v>3.9E-2</v>
      </c>
      <c r="C45" s="10" t="s">
        <v>90</v>
      </c>
    </row>
    <row r="46" spans="1:5" x14ac:dyDescent="0.25">
      <c r="A46" s="3" t="s">
        <v>92</v>
      </c>
      <c r="B46" s="18">
        <f t="shared" ca="1" si="0"/>
        <v>5.2000000000000005E-2</v>
      </c>
      <c r="C46" s="10" t="s">
        <v>91</v>
      </c>
    </row>
    <row r="47" spans="1:5" x14ac:dyDescent="0.25">
      <c r="A47" t="s">
        <v>93</v>
      </c>
      <c r="B47" s="18">
        <f t="shared" ca="1" si="0"/>
        <v>8.6000000000000007E-2</v>
      </c>
      <c r="C47" s="10" t="s">
        <v>91</v>
      </c>
    </row>
    <row r="48" spans="1:5" x14ac:dyDescent="0.25">
      <c r="A48" t="s">
        <v>94</v>
      </c>
      <c r="B48" s="18">
        <f t="shared" ca="1" si="0"/>
        <v>0.08</v>
      </c>
      <c r="C48" s="10" t="s">
        <v>91</v>
      </c>
    </row>
    <row r="49" spans="1:4" x14ac:dyDescent="0.25">
      <c r="A49" t="s">
        <v>99</v>
      </c>
      <c r="B49" s="18">
        <f t="shared" ca="1" si="0"/>
        <v>7.8E-2</v>
      </c>
      <c r="C49" t="s">
        <v>98</v>
      </c>
      <c r="D49" s="12" t="s">
        <v>103</v>
      </c>
    </row>
    <row r="50" spans="1:4" x14ac:dyDescent="0.25">
      <c r="A50" t="s">
        <v>100</v>
      </c>
      <c r="B50" s="18">
        <f t="shared" ca="1" si="0"/>
        <v>5.5E-2</v>
      </c>
      <c r="C50" t="s">
        <v>98</v>
      </c>
      <c r="D50" s="12"/>
    </row>
    <row r="51" spans="1:4" x14ac:dyDescent="0.25">
      <c r="A51" t="s">
        <v>101</v>
      </c>
      <c r="B51" s="18">
        <f t="shared" ca="1" si="0"/>
        <v>0.02</v>
      </c>
      <c r="C51" t="s">
        <v>98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3EF77-AA2F-4F6F-BA2C-A059B683811B}">
  <dimension ref="A1:D51"/>
  <sheetViews>
    <sheetView topLeftCell="A31" zoomScaleNormal="100" workbookViewId="0">
      <selection activeCell="A51" sqref="A51:XFD51"/>
    </sheetView>
  </sheetViews>
  <sheetFormatPr defaultRowHeight="13.8" x14ac:dyDescent="0.25"/>
  <cols>
    <col min="1" max="1" width="30.5546875" customWidth="1"/>
    <col min="2" max="2" width="33" customWidth="1"/>
    <col min="3" max="3" width="21.6640625" customWidth="1"/>
    <col min="4" max="4" width="23.109375" customWidth="1"/>
  </cols>
  <sheetData>
    <row r="1" spans="1:3" x14ac:dyDescent="0.25">
      <c r="A1" s="2" t="s">
        <v>46</v>
      </c>
      <c r="B1" s="2" t="s">
        <v>49</v>
      </c>
    </row>
    <row r="2" spans="1:3" x14ac:dyDescent="0.25">
      <c r="A2" t="s">
        <v>142</v>
      </c>
      <c r="B2" s="13" t="s">
        <v>117</v>
      </c>
    </row>
    <row r="3" spans="1:3" x14ac:dyDescent="0.25">
      <c r="A3" t="s">
        <v>63</v>
      </c>
      <c r="B3" s="13" t="s">
        <v>118</v>
      </c>
    </row>
    <row r="4" spans="1:3" x14ac:dyDescent="0.25">
      <c r="A4" t="s">
        <v>63</v>
      </c>
      <c r="B4" s="13" t="s">
        <v>119</v>
      </c>
    </row>
    <row r="5" spans="1:3" x14ac:dyDescent="0.25">
      <c r="A5" t="s">
        <v>63</v>
      </c>
      <c r="B5" t="s">
        <v>133</v>
      </c>
    </row>
    <row r="6" spans="1:3" ht="15" x14ac:dyDescent="0.25">
      <c r="A6" t="s">
        <v>63</v>
      </c>
      <c r="B6" s="19" t="s">
        <v>143</v>
      </c>
    </row>
    <row r="7" spans="1:3" x14ac:dyDescent="0.25">
      <c r="A7" t="s">
        <v>63</v>
      </c>
      <c r="B7" t="s">
        <v>134</v>
      </c>
    </row>
    <row r="8" spans="1:3" ht="15" x14ac:dyDescent="0.25">
      <c r="A8" t="s">
        <v>63</v>
      </c>
      <c r="B8" s="14" t="s">
        <v>147</v>
      </c>
    </row>
    <row r="9" spans="1:3" x14ac:dyDescent="0.25">
      <c r="A9" t="s">
        <v>64</v>
      </c>
      <c r="B9" t="s">
        <v>133</v>
      </c>
    </row>
    <row r="10" spans="1:3" x14ac:dyDescent="0.25">
      <c r="A10" t="s">
        <v>64</v>
      </c>
      <c r="B10" t="s">
        <v>134</v>
      </c>
    </row>
    <row r="11" spans="1:3" x14ac:dyDescent="0.25">
      <c r="A11" t="s">
        <v>67</v>
      </c>
      <c r="B11" t="s">
        <v>124</v>
      </c>
    </row>
    <row r="12" spans="1:3" ht="15" x14ac:dyDescent="0.25">
      <c r="A12" t="s">
        <v>67</v>
      </c>
      <c r="B12" s="14" t="s">
        <v>126</v>
      </c>
    </row>
    <row r="13" spans="1:3" x14ac:dyDescent="0.25">
      <c r="A13" t="s">
        <v>3</v>
      </c>
      <c r="B13" t="s">
        <v>124</v>
      </c>
    </row>
    <row r="14" spans="1:3" ht="15" x14ac:dyDescent="0.25">
      <c r="A14" t="s">
        <v>3</v>
      </c>
      <c r="B14" s="14" t="s">
        <v>110</v>
      </c>
    </row>
    <row r="15" spans="1:3" ht="15" x14ac:dyDescent="0.25">
      <c r="A15" t="s">
        <v>3</v>
      </c>
      <c r="B15" s="14" t="s">
        <v>126</v>
      </c>
    </row>
    <row r="16" spans="1:3" ht="15" x14ac:dyDescent="0.25">
      <c r="A16" t="s">
        <v>3</v>
      </c>
      <c r="B16" t="s">
        <v>123</v>
      </c>
      <c r="C16" s="14"/>
    </row>
    <row r="17" spans="1:3" ht="15" x14ac:dyDescent="0.25">
      <c r="A17" t="s">
        <v>3</v>
      </c>
      <c r="B17" t="s">
        <v>125</v>
      </c>
      <c r="C17" s="14"/>
    </row>
    <row r="18" spans="1:3" ht="15" x14ac:dyDescent="0.25">
      <c r="A18" t="s">
        <v>3</v>
      </c>
      <c r="B18" t="s">
        <v>127</v>
      </c>
      <c r="C18" s="14"/>
    </row>
    <row r="19" spans="1:3" ht="15" x14ac:dyDescent="0.25">
      <c r="A19" t="s">
        <v>3</v>
      </c>
      <c r="B19" t="s">
        <v>128</v>
      </c>
      <c r="C19" s="14"/>
    </row>
    <row r="20" spans="1:3" ht="15" x14ac:dyDescent="0.25">
      <c r="A20" t="s">
        <v>3</v>
      </c>
      <c r="B20" t="s">
        <v>130</v>
      </c>
      <c r="C20" s="14"/>
    </row>
    <row r="21" spans="1:3" ht="15" x14ac:dyDescent="0.25">
      <c r="A21" t="s">
        <v>3</v>
      </c>
      <c r="B21" t="s">
        <v>129</v>
      </c>
      <c r="C21" s="14"/>
    </row>
    <row r="22" spans="1:3" ht="15" x14ac:dyDescent="0.25">
      <c r="A22" t="s">
        <v>3</v>
      </c>
      <c r="B22" t="s">
        <v>131</v>
      </c>
      <c r="C22" s="14"/>
    </row>
    <row r="23" spans="1:3" ht="15" x14ac:dyDescent="0.25">
      <c r="A23" t="s">
        <v>3</v>
      </c>
      <c r="B23" t="s">
        <v>132</v>
      </c>
      <c r="C23" s="14"/>
    </row>
    <row r="24" spans="1:3" ht="15" x14ac:dyDescent="0.25">
      <c r="A24" t="s">
        <v>3</v>
      </c>
      <c r="B24" t="s">
        <v>139</v>
      </c>
      <c r="C24" s="14"/>
    </row>
    <row r="25" spans="1:3" ht="15" x14ac:dyDescent="0.25">
      <c r="A25" t="s">
        <v>72</v>
      </c>
      <c r="B25" s="20" t="s">
        <v>145</v>
      </c>
      <c r="C25" s="14"/>
    </row>
    <row r="26" spans="1:3" x14ac:dyDescent="0.25">
      <c r="A26" t="s">
        <v>72</v>
      </c>
      <c r="B26" s="13" t="s">
        <v>106</v>
      </c>
    </row>
    <row r="27" spans="1:3" x14ac:dyDescent="0.25">
      <c r="A27" t="s">
        <v>72</v>
      </c>
      <c r="B27" s="13" t="s">
        <v>108</v>
      </c>
    </row>
    <row r="28" spans="1:3" x14ac:dyDescent="0.25">
      <c r="A28" t="s">
        <v>72</v>
      </c>
      <c r="B28" s="13" t="s">
        <v>109</v>
      </c>
    </row>
    <row r="29" spans="1:3" x14ac:dyDescent="0.25">
      <c r="A29" t="s">
        <v>72</v>
      </c>
      <c r="B29" t="s">
        <v>135</v>
      </c>
    </row>
    <row r="30" spans="1:3" ht="15" x14ac:dyDescent="0.25">
      <c r="A30" t="s">
        <v>5</v>
      </c>
      <c r="B30" s="14" t="s">
        <v>114</v>
      </c>
    </row>
    <row r="31" spans="1:3" x14ac:dyDescent="0.25">
      <c r="A31" t="s">
        <v>5</v>
      </c>
      <c r="B31" s="13" t="s">
        <v>115</v>
      </c>
    </row>
    <row r="32" spans="1:3" x14ac:dyDescent="0.25">
      <c r="A32" t="s">
        <v>5</v>
      </c>
      <c r="B32" s="13" t="s">
        <v>116</v>
      </c>
    </row>
    <row r="33" spans="1:4" x14ac:dyDescent="0.25">
      <c r="A33" t="s">
        <v>5</v>
      </c>
      <c r="B33" t="s">
        <v>139</v>
      </c>
    </row>
    <row r="34" spans="1:4" x14ac:dyDescent="0.25">
      <c r="A34" t="s">
        <v>5</v>
      </c>
      <c r="B34" t="s">
        <v>136</v>
      </c>
    </row>
    <row r="35" spans="1:4" x14ac:dyDescent="0.25">
      <c r="A35" t="s">
        <v>5</v>
      </c>
      <c r="B35" t="s">
        <v>137</v>
      </c>
    </row>
    <row r="36" spans="1:4" ht="15" x14ac:dyDescent="0.25">
      <c r="A36" t="s">
        <v>5</v>
      </c>
      <c r="B36" s="20" t="s">
        <v>145</v>
      </c>
    </row>
    <row r="37" spans="1:4" x14ac:dyDescent="0.25">
      <c r="A37" t="s">
        <v>78</v>
      </c>
      <c r="B37" s="13" t="s">
        <v>111</v>
      </c>
    </row>
    <row r="38" spans="1:4" x14ac:dyDescent="0.25">
      <c r="A38" t="s">
        <v>78</v>
      </c>
      <c r="B38" s="13" t="s">
        <v>112</v>
      </c>
    </row>
    <row r="39" spans="1:4" x14ac:dyDescent="0.25">
      <c r="A39" t="s">
        <v>78</v>
      </c>
      <c r="B39" s="13" t="s">
        <v>113</v>
      </c>
    </row>
    <row r="40" spans="1:4" ht="15" x14ac:dyDescent="0.25">
      <c r="A40" t="s">
        <v>1</v>
      </c>
      <c r="B40" s="20" t="s">
        <v>145</v>
      </c>
    </row>
    <row r="41" spans="1:4" x14ac:dyDescent="0.25">
      <c r="A41" t="s">
        <v>1</v>
      </c>
      <c r="B41" t="s">
        <v>139</v>
      </c>
    </row>
    <row r="42" spans="1:4" x14ac:dyDescent="0.25">
      <c r="A42" t="s">
        <v>1</v>
      </c>
      <c r="B42" s="12" t="s">
        <v>103</v>
      </c>
    </row>
    <row r="43" spans="1:4" ht="15" x14ac:dyDescent="0.25">
      <c r="A43" t="s">
        <v>1</v>
      </c>
      <c r="B43" s="14" t="s">
        <v>144</v>
      </c>
    </row>
    <row r="44" spans="1:4" x14ac:dyDescent="0.25">
      <c r="A44" t="s">
        <v>1</v>
      </c>
      <c r="B44" t="s">
        <v>124</v>
      </c>
    </row>
    <row r="45" spans="1:4" x14ac:dyDescent="0.25">
      <c r="A45" t="s">
        <v>1</v>
      </c>
      <c r="B45" s="12" t="s">
        <v>104</v>
      </c>
    </row>
    <row r="46" spans="1:4" x14ac:dyDescent="0.25">
      <c r="A46" s="10" t="s">
        <v>89</v>
      </c>
      <c r="B46" s="12" t="s">
        <v>103</v>
      </c>
    </row>
    <row r="47" spans="1:4" ht="15" x14ac:dyDescent="0.25">
      <c r="A47" s="10" t="s">
        <v>85</v>
      </c>
      <c r="B47" s="14" t="s">
        <v>147</v>
      </c>
    </row>
    <row r="48" spans="1:4" ht="15" x14ac:dyDescent="0.25">
      <c r="A48" s="10" t="s">
        <v>85</v>
      </c>
      <c r="B48" s="14" t="s">
        <v>144</v>
      </c>
      <c r="D48" s="14"/>
    </row>
    <row r="49" spans="1:4" ht="15" x14ac:dyDescent="0.25">
      <c r="A49" s="10" t="s">
        <v>90</v>
      </c>
      <c r="B49" s="12" t="s">
        <v>103</v>
      </c>
      <c r="C49" s="12"/>
      <c r="D49" s="14"/>
    </row>
    <row r="50" spans="1:4" x14ac:dyDescent="0.25">
      <c r="A50" s="10" t="s">
        <v>91</v>
      </c>
      <c r="B50" s="12" t="s">
        <v>103</v>
      </c>
    </row>
    <row r="51" spans="1:4" x14ac:dyDescent="0.25">
      <c r="A51" t="s">
        <v>98</v>
      </c>
      <c r="B51" s="12" t="s">
        <v>103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jiaxuan fan</dc:creator>
  <cp:lastModifiedBy>jiaxuan fan</cp:lastModifiedBy>
  <dcterms:created xsi:type="dcterms:W3CDTF">2025-07-30T12:50:31Z</dcterms:created>
  <dcterms:modified xsi:type="dcterms:W3CDTF">2025-08-04T03:05:15Z</dcterms:modified>
</cp:coreProperties>
</file>