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 Decter-Frain\Dropbox\Cornell\Spatial\a1\"/>
    </mc:Choice>
  </mc:AlternateContent>
  <xr:revisionPtr revIDLastSave="0" documentId="13_ncr:1_{A941C421-B0EE-4F78-8012-AFE1A4989BF0}" xr6:coauthVersionLast="45" xr6:coauthVersionMax="45" xr10:uidLastSave="{00000000-0000-0000-0000-000000000000}"/>
  <bookViews>
    <workbookView xWindow="6564" yWindow="2112" windowWidth="17280" windowHeight="9132" tabRatio="901" activeTab="1" xr2:uid="{00000000-000D-0000-FFFF-FFFF00000000}"/>
  </bookViews>
  <sheets>
    <sheet name="Sheet1" sheetId="6" r:id="rId1"/>
    <sheet name="16980" sheetId="1" r:id="rId2"/>
    <sheet name="33860" sheetId="2" r:id="rId3"/>
    <sheet name="41860" sheetId="3" r:id="rId4"/>
    <sheet name="42140" sheetId="4" r:id="rId5"/>
    <sheet name="45060" sheetId="5" r:id="rId6"/>
  </sheets>
  <definedNames>
    <definedName name="IDX" localSheetId="0">Sheet1!$C$5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J22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" i="1"/>
  <c r="H22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" i="1"/>
  <c r="D2217" i="1"/>
  <c r="E2217" i="1"/>
  <c r="F2217" i="1"/>
  <c r="G2217" i="1"/>
  <c r="C2217" i="1"/>
  <c r="K13" i="6"/>
  <c r="K14" i="6"/>
  <c r="K15" i="6"/>
  <c r="K16" i="6"/>
  <c r="J13" i="6"/>
  <c r="J14" i="6"/>
  <c r="J15" i="6"/>
  <c r="J16" i="6"/>
  <c r="H16" i="6"/>
  <c r="H15" i="6"/>
  <c r="H14" i="6"/>
  <c r="H13" i="6"/>
  <c r="H12" i="6"/>
  <c r="G16" i="6"/>
  <c r="G15" i="6"/>
  <c r="G14" i="6"/>
  <c r="G13" i="6"/>
  <c r="G12" i="6"/>
  <c r="F16" i="6"/>
  <c r="F15" i="6"/>
  <c r="F14" i="6"/>
  <c r="F13" i="6"/>
  <c r="F12" i="6"/>
  <c r="E16" i="6"/>
  <c r="E15" i="6"/>
  <c r="E14" i="6"/>
  <c r="E13" i="6"/>
  <c r="E12" i="6"/>
  <c r="K12" i="6" s="1"/>
  <c r="E18" i="6" s="1"/>
  <c r="D16" i="6"/>
  <c r="D15" i="6"/>
  <c r="D14" i="6"/>
  <c r="D13" i="6"/>
  <c r="D12" i="6"/>
  <c r="J12" i="6" s="1"/>
  <c r="D18" i="6" s="1"/>
  <c r="C16" i="6"/>
  <c r="C15" i="6"/>
  <c r="C14" i="6"/>
  <c r="C13" i="6"/>
  <c r="C12" i="6"/>
  <c r="C17" i="6" s="1"/>
  <c r="E6" i="6"/>
  <c r="E4" i="6"/>
  <c r="D8" i="6"/>
  <c r="F8" i="6" s="1"/>
  <c r="D7" i="6"/>
  <c r="E7" i="6" s="1"/>
  <c r="D6" i="6"/>
  <c r="F6" i="6" s="1"/>
  <c r="D5" i="6"/>
  <c r="F5" i="6" s="1"/>
  <c r="D4" i="6"/>
  <c r="G4" i="6" s="1"/>
  <c r="L2217" i="1" l="1"/>
  <c r="I2217" i="1"/>
  <c r="F4" i="6"/>
  <c r="I4" i="6" s="1"/>
  <c r="H4" i="6"/>
  <c r="E17" i="6"/>
  <c r="D17" i="6"/>
  <c r="H7" i="6"/>
  <c r="G7" i="6"/>
  <c r="E5" i="6"/>
  <c r="I5" i="6" s="1"/>
  <c r="F7" i="6"/>
  <c r="I7" i="6" s="1"/>
  <c r="H5" i="6"/>
  <c r="E8" i="6"/>
  <c r="G5" i="6"/>
  <c r="H8" i="6"/>
  <c r="G6" i="6"/>
  <c r="I6" i="6" s="1"/>
  <c r="G8" i="6"/>
  <c r="H6" i="6"/>
  <c r="I8" i="6" l="1"/>
</calcChain>
</file>

<file path=xl/sharedStrings.xml><?xml version="1.0" encoding="utf-8"?>
<sst xmlns="http://schemas.openxmlformats.org/spreadsheetml/2006/main" count="3592" uniqueCount="3563">
  <si>
    <t>cbsa</t>
  </si>
  <si>
    <t>tract</t>
  </si>
  <si>
    <t>17031010100</t>
  </si>
  <si>
    <t>17031010201</t>
  </si>
  <si>
    <t>17031010202</t>
  </si>
  <si>
    <t>17031010300</t>
  </si>
  <si>
    <t>17031010400</t>
  </si>
  <si>
    <t>17031010501</t>
  </si>
  <si>
    <t>17031010502</t>
  </si>
  <si>
    <t>17031010503</t>
  </si>
  <si>
    <t>17031010600</t>
  </si>
  <si>
    <t>17031010701</t>
  </si>
  <si>
    <t>17031010702</t>
  </si>
  <si>
    <t>17031020100</t>
  </si>
  <si>
    <t>17031020200</t>
  </si>
  <si>
    <t>17031020301</t>
  </si>
  <si>
    <t>17031020302</t>
  </si>
  <si>
    <t>17031020400</t>
  </si>
  <si>
    <t>17031020500</t>
  </si>
  <si>
    <t>17031020601</t>
  </si>
  <si>
    <t>17031020602</t>
  </si>
  <si>
    <t>17031020701</t>
  </si>
  <si>
    <t>17031020702</t>
  </si>
  <si>
    <t>17031020801</t>
  </si>
  <si>
    <t>17031020802</t>
  </si>
  <si>
    <t>17031020901</t>
  </si>
  <si>
    <t>17031020902</t>
  </si>
  <si>
    <t>17031030101</t>
  </si>
  <si>
    <t>17031030102</t>
  </si>
  <si>
    <t>17031030103</t>
  </si>
  <si>
    <t>17031030104</t>
  </si>
  <si>
    <t>17031030200</t>
  </si>
  <si>
    <t>17031030300</t>
  </si>
  <si>
    <t>17031030400</t>
  </si>
  <si>
    <t>17031030500</t>
  </si>
  <si>
    <t>17031030601</t>
  </si>
  <si>
    <t>17031030603</t>
  </si>
  <si>
    <t>17031030604</t>
  </si>
  <si>
    <t>17031030701</t>
  </si>
  <si>
    <t>17031030702</t>
  </si>
  <si>
    <t>17031030703</t>
  </si>
  <si>
    <t>17031030706</t>
  </si>
  <si>
    <t>17031030800</t>
  </si>
  <si>
    <t>17031030900</t>
  </si>
  <si>
    <t>17031031000</t>
  </si>
  <si>
    <t>17031031100</t>
  </si>
  <si>
    <t>17031031200</t>
  </si>
  <si>
    <t>17031031300</t>
  </si>
  <si>
    <t>17031031400</t>
  </si>
  <si>
    <t>17031031501</t>
  </si>
  <si>
    <t>17031031502</t>
  </si>
  <si>
    <t>17031031700</t>
  </si>
  <si>
    <t>17031031800</t>
  </si>
  <si>
    <t>17031031900</t>
  </si>
  <si>
    <t>17031032100</t>
  </si>
  <si>
    <t>17031040100</t>
  </si>
  <si>
    <t>17031040201</t>
  </si>
  <si>
    <t>17031040202</t>
  </si>
  <si>
    <t>17031040300</t>
  </si>
  <si>
    <t>17031040401</t>
  </si>
  <si>
    <t>17031040402</t>
  </si>
  <si>
    <t>17031040600</t>
  </si>
  <si>
    <t>17031040700</t>
  </si>
  <si>
    <t>17031040800</t>
  </si>
  <si>
    <t>17031040900</t>
  </si>
  <si>
    <t>17031050100</t>
  </si>
  <si>
    <t>17031050200</t>
  </si>
  <si>
    <t>17031050300</t>
  </si>
  <si>
    <t>17031050500</t>
  </si>
  <si>
    <t>17031050600</t>
  </si>
  <si>
    <t>17031050700</t>
  </si>
  <si>
    <t>17031050800</t>
  </si>
  <si>
    <t>17031050900</t>
  </si>
  <si>
    <t>17031051000</t>
  </si>
  <si>
    <t>17031051100</t>
  </si>
  <si>
    <t>17031051200</t>
  </si>
  <si>
    <t>17031051300</t>
  </si>
  <si>
    <t>17031051400</t>
  </si>
  <si>
    <t>17031060100</t>
  </si>
  <si>
    <t>17031060200</t>
  </si>
  <si>
    <t>17031060300</t>
  </si>
  <si>
    <t>17031060400</t>
  </si>
  <si>
    <t>17031060500</t>
  </si>
  <si>
    <t>17031060800</t>
  </si>
  <si>
    <t>17031060900</t>
  </si>
  <si>
    <t>17031061000</t>
  </si>
  <si>
    <t>17031061100</t>
  </si>
  <si>
    <t>17031061200</t>
  </si>
  <si>
    <t>17031061500</t>
  </si>
  <si>
    <t>17031061800</t>
  </si>
  <si>
    <t>17031061901</t>
  </si>
  <si>
    <t>17031061902</t>
  </si>
  <si>
    <t>17031062000</t>
  </si>
  <si>
    <t>17031062100</t>
  </si>
  <si>
    <t>17031062200</t>
  </si>
  <si>
    <t>17031062300</t>
  </si>
  <si>
    <t>17031062400</t>
  </si>
  <si>
    <t>17031062500</t>
  </si>
  <si>
    <t>17031062600</t>
  </si>
  <si>
    <t>17031062700</t>
  </si>
  <si>
    <t>17031062800</t>
  </si>
  <si>
    <t>17031062900</t>
  </si>
  <si>
    <t>17031063000</t>
  </si>
  <si>
    <t>17031063100</t>
  </si>
  <si>
    <t>17031063200</t>
  </si>
  <si>
    <t>17031063301</t>
  </si>
  <si>
    <t>17031063302</t>
  </si>
  <si>
    <t>17031063303</t>
  </si>
  <si>
    <t>17031063400</t>
  </si>
  <si>
    <t>17031070101</t>
  </si>
  <si>
    <t>17031070102</t>
  </si>
  <si>
    <t>17031070103</t>
  </si>
  <si>
    <t>17031070200</t>
  </si>
  <si>
    <t>17031070300</t>
  </si>
  <si>
    <t>17031070400</t>
  </si>
  <si>
    <t>17031070500</t>
  </si>
  <si>
    <t>17031070600</t>
  </si>
  <si>
    <t>17031070700</t>
  </si>
  <si>
    <t>17031071000</t>
  </si>
  <si>
    <t>17031071100</t>
  </si>
  <si>
    <t>17031071200</t>
  </si>
  <si>
    <t>17031071300</t>
  </si>
  <si>
    <t>17031071400</t>
  </si>
  <si>
    <t>17031071500</t>
  </si>
  <si>
    <t>17031071600</t>
  </si>
  <si>
    <t>17031071700</t>
  </si>
  <si>
    <t>17031071800</t>
  </si>
  <si>
    <t>17031080100</t>
  </si>
  <si>
    <t>17031080201</t>
  </si>
  <si>
    <t>17031080202</t>
  </si>
  <si>
    <t>17031080300</t>
  </si>
  <si>
    <t>17031080400</t>
  </si>
  <si>
    <t>17031081000</t>
  </si>
  <si>
    <t>17031081100</t>
  </si>
  <si>
    <t>17031081201</t>
  </si>
  <si>
    <t>17031081202</t>
  </si>
  <si>
    <t>17031081300</t>
  </si>
  <si>
    <t>17031081401</t>
  </si>
  <si>
    <t>17031081402</t>
  </si>
  <si>
    <t>17031081403</t>
  </si>
  <si>
    <t>17031081500</t>
  </si>
  <si>
    <t>17031081600</t>
  </si>
  <si>
    <t>17031081700</t>
  </si>
  <si>
    <t>17031081800</t>
  </si>
  <si>
    <t>17031081900</t>
  </si>
  <si>
    <t>17031090100</t>
  </si>
  <si>
    <t>17031090200</t>
  </si>
  <si>
    <t>17031090300</t>
  </si>
  <si>
    <t>17031100100</t>
  </si>
  <si>
    <t>17031100200</t>
  </si>
  <si>
    <t>17031100300</t>
  </si>
  <si>
    <t>17031100400</t>
  </si>
  <si>
    <t>17031100500</t>
  </si>
  <si>
    <t>17031100600</t>
  </si>
  <si>
    <t>17031100700</t>
  </si>
  <si>
    <t>17031110100</t>
  </si>
  <si>
    <t>17031110200</t>
  </si>
  <si>
    <t>17031110300</t>
  </si>
  <si>
    <t>17031110400</t>
  </si>
  <si>
    <t>17031110501</t>
  </si>
  <si>
    <t>17031110502</t>
  </si>
  <si>
    <t>17031120100</t>
  </si>
  <si>
    <t>17031120200</t>
  </si>
  <si>
    <t>17031120300</t>
  </si>
  <si>
    <t>17031120400</t>
  </si>
  <si>
    <t>17031130100</t>
  </si>
  <si>
    <t>17031130200</t>
  </si>
  <si>
    <t>17031130300</t>
  </si>
  <si>
    <t>17031140100</t>
  </si>
  <si>
    <t>17031140200</t>
  </si>
  <si>
    <t>17031140301</t>
  </si>
  <si>
    <t>17031140302</t>
  </si>
  <si>
    <t>17031140400</t>
  </si>
  <si>
    <t>17031140500</t>
  </si>
  <si>
    <t>17031140601</t>
  </si>
  <si>
    <t>17031140602</t>
  </si>
  <si>
    <t>17031140701</t>
  </si>
  <si>
    <t>17031140702</t>
  </si>
  <si>
    <t>17031140800</t>
  </si>
  <si>
    <t>17031150200</t>
  </si>
  <si>
    <t>17031150300</t>
  </si>
  <si>
    <t>17031150401</t>
  </si>
  <si>
    <t>17031150402</t>
  </si>
  <si>
    <t>17031150501</t>
  </si>
  <si>
    <t>17031150502</t>
  </si>
  <si>
    <t>17031150600</t>
  </si>
  <si>
    <t>17031150700</t>
  </si>
  <si>
    <t>17031150800</t>
  </si>
  <si>
    <t>17031151001</t>
  </si>
  <si>
    <t>17031151002</t>
  </si>
  <si>
    <t>17031151100</t>
  </si>
  <si>
    <t>17031151200</t>
  </si>
  <si>
    <t>17031160100</t>
  </si>
  <si>
    <t>17031160200</t>
  </si>
  <si>
    <t>17031160300</t>
  </si>
  <si>
    <t>17031160400</t>
  </si>
  <si>
    <t>17031160501</t>
  </si>
  <si>
    <t>17031160502</t>
  </si>
  <si>
    <t>17031160601</t>
  </si>
  <si>
    <t>17031160602</t>
  </si>
  <si>
    <t>17031160700</t>
  </si>
  <si>
    <t>17031160800</t>
  </si>
  <si>
    <t>17031160900</t>
  </si>
  <si>
    <t>17031161000</t>
  </si>
  <si>
    <t>17031161100</t>
  </si>
  <si>
    <t>17031161200</t>
  </si>
  <si>
    <t>17031161300</t>
  </si>
  <si>
    <t>17031170100</t>
  </si>
  <si>
    <t>17031170200</t>
  </si>
  <si>
    <t>17031170300</t>
  </si>
  <si>
    <t>17031170400</t>
  </si>
  <si>
    <t>17031170500</t>
  </si>
  <si>
    <t>17031170600</t>
  </si>
  <si>
    <t>17031170700</t>
  </si>
  <si>
    <t>17031170800</t>
  </si>
  <si>
    <t>17031170900</t>
  </si>
  <si>
    <t>17031171000</t>
  </si>
  <si>
    <t>17031171100</t>
  </si>
  <si>
    <t>17031180100</t>
  </si>
  <si>
    <t>17031190100</t>
  </si>
  <si>
    <t>17031190200</t>
  </si>
  <si>
    <t>17031190300</t>
  </si>
  <si>
    <t>17031190401</t>
  </si>
  <si>
    <t>17031190402</t>
  </si>
  <si>
    <t>17031190601</t>
  </si>
  <si>
    <t>17031190602</t>
  </si>
  <si>
    <t>17031190701</t>
  </si>
  <si>
    <t>17031190702</t>
  </si>
  <si>
    <t>17031190800</t>
  </si>
  <si>
    <t>17031190900</t>
  </si>
  <si>
    <t>17031191000</t>
  </si>
  <si>
    <t>17031191100</t>
  </si>
  <si>
    <t>17031191200</t>
  </si>
  <si>
    <t>17031191301</t>
  </si>
  <si>
    <t>17031191302</t>
  </si>
  <si>
    <t>17031200100</t>
  </si>
  <si>
    <t>17031200200</t>
  </si>
  <si>
    <t>17031200300</t>
  </si>
  <si>
    <t>17031200401</t>
  </si>
  <si>
    <t>17031200402</t>
  </si>
  <si>
    <t>17031210100</t>
  </si>
  <si>
    <t>17031210400</t>
  </si>
  <si>
    <t>17031210501</t>
  </si>
  <si>
    <t>17031210502</t>
  </si>
  <si>
    <t>17031210601</t>
  </si>
  <si>
    <t>17031210602</t>
  </si>
  <si>
    <t>17031210700</t>
  </si>
  <si>
    <t>17031210800</t>
  </si>
  <si>
    <t>17031210900</t>
  </si>
  <si>
    <t>17031220300</t>
  </si>
  <si>
    <t>17031220400</t>
  </si>
  <si>
    <t>17031220500</t>
  </si>
  <si>
    <t>17031220601</t>
  </si>
  <si>
    <t>17031220602</t>
  </si>
  <si>
    <t>17031220701</t>
  </si>
  <si>
    <t>17031220702</t>
  </si>
  <si>
    <t>17031220901</t>
  </si>
  <si>
    <t>17031220902</t>
  </si>
  <si>
    <t>17031221000</t>
  </si>
  <si>
    <t>17031221100</t>
  </si>
  <si>
    <t>17031221200</t>
  </si>
  <si>
    <t>17031221300</t>
  </si>
  <si>
    <t>17031221400</t>
  </si>
  <si>
    <t>17031221500</t>
  </si>
  <si>
    <t>17031221600</t>
  </si>
  <si>
    <t>17031222200</t>
  </si>
  <si>
    <t>17031222500</t>
  </si>
  <si>
    <t>17031222600</t>
  </si>
  <si>
    <t>17031222700</t>
  </si>
  <si>
    <t>17031222800</t>
  </si>
  <si>
    <t>17031222900</t>
  </si>
  <si>
    <t>17031230100</t>
  </si>
  <si>
    <t>17031230200</t>
  </si>
  <si>
    <t>17031230300</t>
  </si>
  <si>
    <t>17031230400</t>
  </si>
  <si>
    <t>17031230500</t>
  </si>
  <si>
    <t>17031230600</t>
  </si>
  <si>
    <t>17031230700</t>
  </si>
  <si>
    <t>17031230800</t>
  </si>
  <si>
    <t>17031230900</t>
  </si>
  <si>
    <t>17031231100</t>
  </si>
  <si>
    <t>17031231200</t>
  </si>
  <si>
    <t>17031231500</t>
  </si>
  <si>
    <t>17031240200</t>
  </si>
  <si>
    <t>17031240300</t>
  </si>
  <si>
    <t>17031240500</t>
  </si>
  <si>
    <t>17031240600</t>
  </si>
  <si>
    <t>17031240700</t>
  </si>
  <si>
    <t>17031240800</t>
  </si>
  <si>
    <t>17031240900</t>
  </si>
  <si>
    <t>17031241000</t>
  </si>
  <si>
    <t>17031241100</t>
  </si>
  <si>
    <t>17031241200</t>
  </si>
  <si>
    <t>17031241300</t>
  </si>
  <si>
    <t>17031241400</t>
  </si>
  <si>
    <t>17031241500</t>
  </si>
  <si>
    <t>17031241600</t>
  </si>
  <si>
    <t>17031242000</t>
  </si>
  <si>
    <t>17031242100</t>
  </si>
  <si>
    <t>17031242200</t>
  </si>
  <si>
    <t>17031242300</t>
  </si>
  <si>
    <t>17031242400</t>
  </si>
  <si>
    <t>17031242500</t>
  </si>
  <si>
    <t>17031242600</t>
  </si>
  <si>
    <t>17031242700</t>
  </si>
  <si>
    <t>17031242800</t>
  </si>
  <si>
    <t>17031242900</t>
  </si>
  <si>
    <t>17031243000</t>
  </si>
  <si>
    <t>17031243100</t>
  </si>
  <si>
    <t>17031243200</t>
  </si>
  <si>
    <t>17031243300</t>
  </si>
  <si>
    <t>17031243400</t>
  </si>
  <si>
    <t>17031243500</t>
  </si>
  <si>
    <t>17031250200</t>
  </si>
  <si>
    <t>17031250300</t>
  </si>
  <si>
    <t>17031250400</t>
  </si>
  <si>
    <t>17031250500</t>
  </si>
  <si>
    <t>17031250600</t>
  </si>
  <si>
    <t>17031250700</t>
  </si>
  <si>
    <t>17031250800</t>
  </si>
  <si>
    <t>17031251000</t>
  </si>
  <si>
    <t>17031251100</t>
  </si>
  <si>
    <t>17031251200</t>
  </si>
  <si>
    <t>17031251300</t>
  </si>
  <si>
    <t>17031251400</t>
  </si>
  <si>
    <t>17031251500</t>
  </si>
  <si>
    <t>17031251600</t>
  </si>
  <si>
    <t>17031251700</t>
  </si>
  <si>
    <t>17031251800</t>
  </si>
  <si>
    <t>17031251900</t>
  </si>
  <si>
    <t>17031252000</t>
  </si>
  <si>
    <t>17031252101</t>
  </si>
  <si>
    <t>17031252102</t>
  </si>
  <si>
    <t>17031252201</t>
  </si>
  <si>
    <t>17031252202</t>
  </si>
  <si>
    <t>17031260100</t>
  </si>
  <si>
    <t>17031260200</t>
  </si>
  <si>
    <t>17031260300</t>
  </si>
  <si>
    <t>17031260400</t>
  </si>
  <si>
    <t>17031260500</t>
  </si>
  <si>
    <t>17031260600</t>
  </si>
  <si>
    <t>17031260700</t>
  </si>
  <si>
    <t>17031260800</t>
  </si>
  <si>
    <t>17031260900</t>
  </si>
  <si>
    <t>17031261000</t>
  </si>
  <si>
    <t>17031270500</t>
  </si>
  <si>
    <t>17031271200</t>
  </si>
  <si>
    <t>17031271300</t>
  </si>
  <si>
    <t>17031271400</t>
  </si>
  <si>
    <t>17031271500</t>
  </si>
  <si>
    <t>17031271800</t>
  </si>
  <si>
    <t>17031280100</t>
  </si>
  <si>
    <t>17031280400</t>
  </si>
  <si>
    <t>17031280800</t>
  </si>
  <si>
    <t>17031280900</t>
  </si>
  <si>
    <t>17031281900</t>
  </si>
  <si>
    <t>17031282700</t>
  </si>
  <si>
    <t>17031282800</t>
  </si>
  <si>
    <t>17031283100</t>
  </si>
  <si>
    <t>17031283200</t>
  </si>
  <si>
    <t>17031283800</t>
  </si>
  <si>
    <t>17031290900</t>
  </si>
  <si>
    <t>17031291200</t>
  </si>
  <si>
    <t>17031291600</t>
  </si>
  <si>
    <t>17031292200</t>
  </si>
  <si>
    <t>17031292400</t>
  </si>
  <si>
    <t>17031292500</t>
  </si>
  <si>
    <t>17031300500</t>
  </si>
  <si>
    <t>17031300600</t>
  </si>
  <si>
    <t>17031300700</t>
  </si>
  <si>
    <t>17031300800</t>
  </si>
  <si>
    <t>17031300900</t>
  </si>
  <si>
    <t>17031301100</t>
  </si>
  <si>
    <t>17031301200</t>
  </si>
  <si>
    <t>17031301600</t>
  </si>
  <si>
    <t>17031301701</t>
  </si>
  <si>
    <t>17031301702</t>
  </si>
  <si>
    <t>17031301801</t>
  </si>
  <si>
    <t>17031301802</t>
  </si>
  <si>
    <t>17031301803</t>
  </si>
  <si>
    <t>17031310200</t>
  </si>
  <si>
    <t>17031310300</t>
  </si>
  <si>
    <t>17031310400</t>
  </si>
  <si>
    <t>17031310500</t>
  </si>
  <si>
    <t>17031310600</t>
  </si>
  <si>
    <t>17031310700</t>
  </si>
  <si>
    <t>17031310800</t>
  </si>
  <si>
    <t>17031310900</t>
  </si>
  <si>
    <t>17031320100</t>
  </si>
  <si>
    <t>17031320400</t>
  </si>
  <si>
    <t>17031320600</t>
  </si>
  <si>
    <t>17031330100</t>
  </si>
  <si>
    <t>17031330200</t>
  </si>
  <si>
    <t>17031340300</t>
  </si>
  <si>
    <t>17031340400</t>
  </si>
  <si>
    <t>17031340500</t>
  </si>
  <si>
    <t>17031340600</t>
  </si>
  <si>
    <t>17031350100</t>
  </si>
  <si>
    <t>17031350400</t>
  </si>
  <si>
    <t>17031351000</t>
  </si>
  <si>
    <t>17031351100</t>
  </si>
  <si>
    <t>17031351400</t>
  </si>
  <si>
    <t>17031351500</t>
  </si>
  <si>
    <t>17031360200</t>
  </si>
  <si>
    <t>17031380100</t>
  </si>
  <si>
    <t>17031380200</t>
  </si>
  <si>
    <t>17031380500</t>
  </si>
  <si>
    <t>17031380700</t>
  </si>
  <si>
    <t>17031381200</t>
  </si>
  <si>
    <t>17031381400</t>
  </si>
  <si>
    <t>17031381500</t>
  </si>
  <si>
    <t>17031381700</t>
  </si>
  <si>
    <t>17031381800</t>
  </si>
  <si>
    <t>17031381900</t>
  </si>
  <si>
    <t>17031390100</t>
  </si>
  <si>
    <t>17031390200</t>
  </si>
  <si>
    <t>17031390300</t>
  </si>
  <si>
    <t>17031390400</t>
  </si>
  <si>
    <t>17031390500</t>
  </si>
  <si>
    <t>17031390600</t>
  </si>
  <si>
    <t>17031390700</t>
  </si>
  <si>
    <t>17031400300</t>
  </si>
  <si>
    <t>17031400400</t>
  </si>
  <si>
    <t>17031400500</t>
  </si>
  <si>
    <t>17031400800</t>
  </si>
  <si>
    <t>17031410100</t>
  </si>
  <si>
    <t>17031410200</t>
  </si>
  <si>
    <t>17031410500</t>
  </si>
  <si>
    <t>17031410600</t>
  </si>
  <si>
    <t>17031410700</t>
  </si>
  <si>
    <t>17031410800</t>
  </si>
  <si>
    <t>17031410900</t>
  </si>
  <si>
    <t>17031411000</t>
  </si>
  <si>
    <t>17031411100</t>
  </si>
  <si>
    <t>17031411200</t>
  </si>
  <si>
    <t>17031420100</t>
  </si>
  <si>
    <t>17031420200</t>
  </si>
  <si>
    <t>17031420300</t>
  </si>
  <si>
    <t>17031420400</t>
  </si>
  <si>
    <t>17031420500</t>
  </si>
  <si>
    <t>17031420600</t>
  </si>
  <si>
    <t>17031420700</t>
  </si>
  <si>
    <t>17031420800</t>
  </si>
  <si>
    <t>17031421200</t>
  </si>
  <si>
    <t>17031430101</t>
  </si>
  <si>
    <t>17031430102</t>
  </si>
  <si>
    <t>17031430200</t>
  </si>
  <si>
    <t>17031430300</t>
  </si>
  <si>
    <t>17031430400</t>
  </si>
  <si>
    <t>17031430500</t>
  </si>
  <si>
    <t>17031430600</t>
  </si>
  <si>
    <t>17031430700</t>
  </si>
  <si>
    <t>17031430800</t>
  </si>
  <si>
    <t>17031430900</t>
  </si>
  <si>
    <t>17031431200</t>
  </si>
  <si>
    <t>17031431301</t>
  </si>
  <si>
    <t>17031431302</t>
  </si>
  <si>
    <t>17031431400</t>
  </si>
  <si>
    <t>17031440101</t>
  </si>
  <si>
    <t>17031440102</t>
  </si>
  <si>
    <t>17031440201</t>
  </si>
  <si>
    <t>17031440202</t>
  </si>
  <si>
    <t>17031440300</t>
  </si>
  <si>
    <t>17031440600</t>
  </si>
  <si>
    <t>17031440700</t>
  </si>
  <si>
    <t>17031440800</t>
  </si>
  <si>
    <t>17031440900</t>
  </si>
  <si>
    <t>17031450300</t>
  </si>
  <si>
    <t>17031460100</t>
  </si>
  <si>
    <t>17031460200</t>
  </si>
  <si>
    <t>17031460301</t>
  </si>
  <si>
    <t>17031460302</t>
  </si>
  <si>
    <t>17031460400</t>
  </si>
  <si>
    <t>17031460500</t>
  </si>
  <si>
    <t>17031460600</t>
  </si>
  <si>
    <t>17031460700</t>
  </si>
  <si>
    <t>17031461000</t>
  </si>
  <si>
    <t>17031470100</t>
  </si>
  <si>
    <t>17031480100</t>
  </si>
  <si>
    <t>17031480200</t>
  </si>
  <si>
    <t>17031480300</t>
  </si>
  <si>
    <t>17031480400</t>
  </si>
  <si>
    <t>17031480500</t>
  </si>
  <si>
    <t>17031490300</t>
  </si>
  <si>
    <t>17031490400</t>
  </si>
  <si>
    <t>17031490500</t>
  </si>
  <si>
    <t>17031490600</t>
  </si>
  <si>
    <t>17031490700</t>
  </si>
  <si>
    <t>17031490800</t>
  </si>
  <si>
    <t>17031490901</t>
  </si>
  <si>
    <t>17031490902</t>
  </si>
  <si>
    <t>17031491000</t>
  </si>
  <si>
    <t>17031491100</t>
  </si>
  <si>
    <t>17031491200</t>
  </si>
  <si>
    <t>17031491300</t>
  </si>
  <si>
    <t>17031491400</t>
  </si>
  <si>
    <t>17031500100</t>
  </si>
  <si>
    <t>17031500200</t>
  </si>
  <si>
    <t>17031500300</t>
  </si>
  <si>
    <t>17031510100</t>
  </si>
  <si>
    <t>17031510200</t>
  </si>
  <si>
    <t>17031510300</t>
  </si>
  <si>
    <t>17031520100</t>
  </si>
  <si>
    <t>17031520200</t>
  </si>
  <si>
    <t>17031520300</t>
  </si>
  <si>
    <t>17031520400</t>
  </si>
  <si>
    <t>17031520500</t>
  </si>
  <si>
    <t>17031520600</t>
  </si>
  <si>
    <t>17031530100</t>
  </si>
  <si>
    <t>17031530200</t>
  </si>
  <si>
    <t>17031530300</t>
  </si>
  <si>
    <t>17031530400</t>
  </si>
  <si>
    <t>17031530501</t>
  </si>
  <si>
    <t>17031530502</t>
  </si>
  <si>
    <t>17031530503</t>
  </si>
  <si>
    <t>17031530600</t>
  </si>
  <si>
    <t>17031540101</t>
  </si>
  <si>
    <t>17031540102</t>
  </si>
  <si>
    <t>17031550100</t>
  </si>
  <si>
    <t>17031550200</t>
  </si>
  <si>
    <t>17031560100</t>
  </si>
  <si>
    <t>17031560200</t>
  </si>
  <si>
    <t>17031560300</t>
  </si>
  <si>
    <t>17031560400</t>
  </si>
  <si>
    <t>17031560700</t>
  </si>
  <si>
    <t>17031560800</t>
  </si>
  <si>
    <t>17031560900</t>
  </si>
  <si>
    <t>17031561000</t>
  </si>
  <si>
    <t>17031561100</t>
  </si>
  <si>
    <t>17031570100</t>
  </si>
  <si>
    <t>17031570200</t>
  </si>
  <si>
    <t>17031570300</t>
  </si>
  <si>
    <t>17031570400</t>
  </si>
  <si>
    <t>17031570500</t>
  </si>
  <si>
    <t>17031580100</t>
  </si>
  <si>
    <t>17031580200</t>
  </si>
  <si>
    <t>17031580300</t>
  </si>
  <si>
    <t>17031580400</t>
  </si>
  <si>
    <t>17031580501</t>
  </si>
  <si>
    <t>17031580502</t>
  </si>
  <si>
    <t>17031580600</t>
  </si>
  <si>
    <t>17031580700</t>
  </si>
  <si>
    <t>17031580800</t>
  </si>
  <si>
    <t>17031590500</t>
  </si>
  <si>
    <t>17031590600</t>
  </si>
  <si>
    <t>17031590700</t>
  </si>
  <si>
    <t>17031600400</t>
  </si>
  <si>
    <t>17031600600</t>
  </si>
  <si>
    <t>17031600700</t>
  </si>
  <si>
    <t>17031600900</t>
  </si>
  <si>
    <t>17031610300</t>
  </si>
  <si>
    <t>17031610400</t>
  </si>
  <si>
    <t>17031610800</t>
  </si>
  <si>
    <t>17031611000</t>
  </si>
  <si>
    <t>17031611100</t>
  </si>
  <si>
    <t>17031611200</t>
  </si>
  <si>
    <t>17031611300</t>
  </si>
  <si>
    <t>17031611400</t>
  </si>
  <si>
    <t>17031611500</t>
  </si>
  <si>
    <t>17031611600</t>
  </si>
  <si>
    <t>17031611700</t>
  </si>
  <si>
    <t>17031611800</t>
  </si>
  <si>
    <t>17031611900</t>
  </si>
  <si>
    <t>17031612000</t>
  </si>
  <si>
    <t>17031612100</t>
  </si>
  <si>
    <t>17031620100</t>
  </si>
  <si>
    <t>17031620200</t>
  </si>
  <si>
    <t>17031620300</t>
  </si>
  <si>
    <t>17031620400</t>
  </si>
  <si>
    <t>17031630100</t>
  </si>
  <si>
    <t>17031630200</t>
  </si>
  <si>
    <t>17031630300</t>
  </si>
  <si>
    <t>17031630400</t>
  </si>
  <si>
    <t>17031630500</t>
  </si>
  <si>
    <t>17031630800</t>
  </si>
  <si>
    <t>17031630900</t>
  </si>
  <si>
    <t>17031640100</t>
  </si>
  <si>
    <t>17031640300</t>
  </si>
  <si>
    <t>17031640400</t>
  </si>
  <si>
    <t>17031640500</t>
  </si>
  <si>
    <t>17031640600</t>
  </si>
  <si>
    <t>17031640700</t>
  </si>
  <si>
    <t>17031640800</t>
  </si>
  <si>
    <t>17031650100</t>
  </si>
  <si>
    <t>17031650200</t>
  </si>
  <si>
    <t>17031650301</t>
  </si>
  <si>
    <t>17031650302</t>
  </si>
  <si>
    <t>17031650400</t>
  </si>
  <si>
    <t>17031650500</t>
  </si>
  <si>
    <t>17031660301</t>
  </si>
  <si>
    <t>17031660302</t>
  </si>
  <si>
    <t>17031660400</t>
  </si>
  <si>
    <t>17031660500</t>
  </si>
  <si>
    <t>17031660600</t>
  </si>
  <si>
    <t>17031660700</t>
  </si>
  <si>
    <t>17031660800</t>
  </si>
  <si>
    <t>17031660900</t>
  </si>
  <si>
    <t>17031661000</t>
  </si>
  <si>
    <t>17031661100</t>
  </si>
  <si>
    <t>17031670100</t>
  </si>
  <si>
    <t>17031670200</t>
  </si>
  <si>
    <t>17031670300</t>
  </si>
  <si>
    <t>17031670400</t>
  </si>
  <si>
    <t>17031670500</t>
  </si>
  <si>
    <t>17031670600</t>
  </si>
  <si>
    <t>17031670700</t>
  </si>
  <si>
    <t>17031670800</t>
  </si>
  <si>
    <t>17031670900</t>
  </si>
  <si>
    <t>17031671100</t>
  </si>
  <si>
    <t>17031671200</t>
  </si>
  <si>
    <t>17031671300</t>
  </si>
  <si>
    <t>17031671400</t>
  </si>
  <si>
    <t>17031671500</t>
  </si>
  <si>
    <t>17031671600</t>
  </si>
  <si>
    <t>17031671800</t>
  </si>
  <si>
    <t>17031671900</t>
  </si>
  <si>
    <t>17031672000</t>
  </si>
  <si>
    <t>17031680500</t>
  </si>
  <si>
    <t>17031680600</t>
  </si>
  <si>
    <t>17031680900</t>
  </si>
  <si>
    <t>17031681000</t>
  </si>
  <si>
    <t>17031681100</t>
  </si>
  <si>
    <t>17031681200</t>
  </si>
  <si>
    <t>17031681300</t>
  </si>
  <si>
    <t>17031681400</t>
  </si>
  <si>
    <t>17031690300</t>
  </si>
  <si>
    <t>17031690400</t>
  </si>
  <si>
    <t>17031690500</t>
  </si>
  <si>
    <t>17031690900</t>
  </si>
  <si>
    <t>17031691000</t>
  </si>
  <si>
    <t>17031691100</t>
  </si>
  <si>
    <t>17031691200</t>
  </si>
  <si>
    <t>17031691300</t>
  </si>
  <si>
    <t>17031691400</t>
  </si>
  <si>
    <t>17031691500</t>
  </si>
  <si>
    <t>17031700100</t>
  </si>
  <si>
    <t>17031700200</t>
  </si>
  <si>
    <t>17031700301</t>
  </si>
  <si>
    <t>17031700302</t>
  </si>
  <si>
    <t>17031700401</t>
  </si>
  <si>
    <t>17031700402</t>
  </si>
  <si>
    <t>17031700501</t>
  </si>
  <si>
    <t>17031700502</t>
  </si>
  <si>
    <t>17031710100</t>
  </si>
  <si>
    <t>17031710200</t>
  </si>
  <si>
    <t>17031710300</t>
  </si>
  <si>
    <t>17031710400</t>
  </si>
  <si>
    <t>17031710500</t>
  </si>
  <si>
    <t>17031710600</t>
  </si>
  <si>
    <t>17031710700</t>
  </si>
  <si>
    <t>17031710800</t>
  </si>
  <si>
    <t>17031710900</t>
  </si>
  <si>
    <t>17031711000</t>
  </si>
  <si>
    <t>17031711100</t>
  </si>
  <si>
    <t>17031711200</t>
  </si>
  <si>
    <t>17031711300</t>
  </si>
  <si>
    <t>17031711400</t>
  </si>
  <si>
    <t>17031711500</t>
  </si>
  <si>
    <t>17031720100</t>
  </si>
  <si>
    <t>17031720200</t>
  </si>
  <si>
    <t>17031720300</t>
  </si>
  <si>
    <t>17031720400</t>
  </si>
  <si>
    <t>17031720500</t>
  </si>
  <si>
    <t>17031720600</t>
  </si>
  <si>
    <t>17031720700</t>
  </si>
  <si>
    <t>17031730100</t>
  </si>
  <si>
    <t>17031730201</t>
  </si>
  <si>
    <t>17031730202</t>
  </si>
  <si>
    <t>17031730300</t>
  </si>
  <si>
    <t>17031730400</t>
  </si>
  <si>
    <t>17031730500</t>
  </si>
  <si>
    <t>17031730600</t>
  </si>
  <si>
    <t>17031730700</t>
  </si>
  <si>
    <t>17031740100</t>
  </si>
  <si>
    <t>17031740200</t>
  </si>
  <si>
    <t>17031740300</t>
  </si>
  <si>
    <t>17031740400</t>
  </si>
  <si>
    <t>17031750100</t>
  </si>
  <si>
    <t>17031750200</t>
  </si>
  <si>
    <t>17031750300</t>
  </si>
  <si>
    <t>17031750400</t>
  </si>
  <si>
    <t>17031750500</t>
  </si>
  <si>
    <t>17031750600</t>
  </si>
  <si>
    <t>17031760801</t>
  </si>
  <si>
    <t>17031760802</t>
  </si>
  <si>
    <t>17031760803</t>
  </si>
  <si>
    <t>17031770201</t>
  </si>
  <si>
    <t>17031770202</t>
  </si>
  <si>
    <t>17031770300</t>
  </si>
  <si>
    <t>17031770400</t>
  </si>
  <si>
    <t>17031770500</t>
  </si>
  <si>
    <t>17031770601</t>
  </si>
  <si>
    <t>17031770602</t>
  </si>
  <si>
    <t>17031770700</t>
  </si>
  <si>
    <t>17031770800</t>
  </si>
  <si>
    <t>17031770901</t>
  </si>
  <si>
    <t>17031770902</t>
  </si>
  <si>
    <t>17031800100</t>
  </si>
  <si>
    <t>17031800200</t>
  </si>
  <si>
    <t>17031800300</t>
  </si>
  <si>
    <t>17031800400</t>
  </si>
  <si>
    <t>17031800500</t>
  </si>
  <si>
    <t>17031800600</t>
  </si>
  <si>
    <t>17031800700</t>
  </si>
  <si>
    <t>17031800800</t>
  </si>
  <si>
    <t>17031800900</t>
  </si>
  <si>
    <t>17031801000</t>
  </si>
  <si>
    <t>17031801100</t>
  </si>
  <si>
    <t>17031801200</t>
  </si>
  <si>
    <t>17031801300</t>
  </si>
  <si>
    <t>17031801400</t>
  </si>
  <si>
    <t>17031801500</t>
  </si>
  <si>
    <t>17031801601</t>
  </si>
  <si>
    <t>17031801603</t>
  </si>
  <si>
    <t>17031801605</t>
  </si>
  <si>
    <t>17031801606</t>
  </si>
  <si>
    <t>17031801607</t>
  </si>
  <si>
    <t>17031801608</t>
  </si>
  <si>
    <t>17031801701</t>
  </si>
  <si>
    <t>17031801702</t>
  </si>
  <si>
    <t>17031801800</t>
  </si>
  <si>
    <t>17031801901</t>
  </si>
  <si>
    <t>17031801902</t>
  </si>
  <si>
    <t>17031802002</t>
  </si>
  <si>
    <t>17031802003</t>
  </si>
  <si>
    <t>17031802004</t>
  </si>
  <si>
    <t>17031802100</t>
  </si>
  <si>
    <t>17031802200</t>
  </si>
  <si>
    <t>17031802300</t>
  </si>
  <si>
    <t>17031802402</t>
  </si>
  <si>
    <t>17031802403</t>
  </si>
  <si>
    <t>17031802404</t>
  </si>
  <si>
    <t>17031802503</t>
  </si>
  <si>
    <t>17031802504</t>
  </si>
  <si>
    <t>17031802505</t>
  </si>
  <si>
    <t>17031802506</t>
  </si>
  <si>
    <t>17031802605</t>
  </si>
  <si>
    <t>17031802607</t>
  </si>
  <si>
    <t>17031802608</t>
  </si>
  <si>
    <t>17031802609</t>
  </si>
  <si>
    <t>17031802610</t>
  </si>
  <si>
    <t>17031802701</t>
  </si>
  <si>
    <t>17031802702</t>
  </si>
  <si>
    <t>17031802801</t>
  </si>
  <si>
    <t>17031802802</t>
  </si>
  <si>
    <t>17031802900</t>
  </si>
  <si>
    <t>17031803005</t>
  </si>
  <si>
    <t>17031803007</t>
  </si>
  <si>
    <t>17031803008</t>
  </si>
  <si>
    <t>17031803010</t>
  </si>
  <si>
    <t>17031803012</t>
  </si>
  <si>
    <t>17031803013</t>
  </si>
  <si>
    <t>17031803014</t>
  </si>
  <si>
    <t>17031803015</t>
  </si>
  <si>
    <t>17031803016</t>
  </si>
  <si>
    <t>17031803017</t>
  </si>
  <si>
    <t>17031803100</t>
  </si>
  <si>
    <t>17031803200</t>
  </si>
  <si>
    <t>17031803300</t>
  </si>
  <si>
    <t>17031803400</t>
  </si>
  <si>
    <t>17031803500</t>
  </si>
  <si>
    <t>17031803603</t>
  </si>
  <si>
    <t>17031803604</t>
  </si>
  <si>
    <t>17031803605</t>
  </si>
  <si>
    <t>17031803606</t>
  </si>
  <si>
    <t>17031803607</t>
  </si>
  <si>
    <t>17031803608</t>
  </si>
  <si>
    <t>17031803610</t>
  </si>
  <si>
    <t>17031803611</t>
  </si>
  <si>
    <t>17031803612</t>
  </si>
  <si>
    <t>17031803701</t>
  </si>
  <si>
    <t>17031803702</t>
  </si>
  <si>
    <t>17031803800</t>
  </si>
  <si>
    <t>17031803901</t>
  </si>
  <si>
    <t>17031803902</t>
  </si>
  <si>
    <t>17031804000</t>
  </si>
  <si>
    <t>17031804102</t>
  </si>
  <si>
    <t>17031804104</t>
  </si>
  <si>
    <t>17031804105</t>
  </si>
  <si>
    <t>17031804106</t>
  </si>
  <si>
    <t>17031804108</t>
  </si>
  <si>
    <t>17031804109</t>
  </si>
  <si>
    <t>17031804201</t>
  </si>
  <si>
    <t>17031804202</t>
  </si>
  <si>
    <t>17031804305</t>
  </si>
  <si>
    <t>17031804306</t>
  </si>
  <si>
    <t>17031804308</t>
  </si>
  <si>
    <t>17031804309</t>
  </si>
  <si>
    <t>17031804310</t>
  </si>
  <si>
    <t>17031804311</t>
  </si>
  <si>
    <t>17031804403</t>
  </si>
  <si>
    <t>17031804404</t>
  </si>
  <si>
    <t>17031804405</t>
  </si>
  <si>
    <t>17031804406</t>
  </si>
  <si>
    <t>17031804505</t>
  </si>
  <si>
    <t>17031804506</t>
  </si>
  <si>
    <t>17031804507</t>
  </si>
  <si>
    <t>17031804508</t>
  </si>
  <si>
    <t>17031804509</t>
  </si>
  <si>
    <t>17031804510</t>
  </si>
  <si>
    <t>17031804511</t>
  </si>
  <si>
    <t>17031804603</t>
  </si>
  <si>
    <t>17031804606</t>
  </si>
  <si>
    <t>17031804607</t>
  </si>
  <si>
    <t>17031804608</t>
  </si>
  <si>
    <t>17031804609</t>
  </si>
  <si>
    <t>17031804610</t>
  </si>
  <si>
    <t>17031804611</t>
  </si>
  <si>
    <t>17031804701</t>
  </si>
  <si>
    <t>17031804705</t>
  </si>
  <si>
    <t>17031804706</t>
  </si>
  <si>
    <t>17031804709</t>
  </si>
  <si>
    <t>17031804710</t>
  </si>
  <si>
    <t>17031804711</t>
  </si>
  <si>
    <t>17031804712</t>
  </si>
  <si>
    <t>17031804713</t>
  </si>
  <si>
    <t>17031804714</t>
  </si>
  <si>
    <t>17031804715</t>
  </si>
  <si>
    <t>17031804716</t>
  </si>
  <si>
    <t>17031804803</t>
  </si>
  <si>
    <t>17031804804</t>
  </si>
  <si>
    <t>17031804805</t>
  </si>
  <si>
    <t>17031804806</t>
  </si>
  <si>
    <t>17031804807</t>
  </si>
  <si>
    <t>17031804808</t>
  </si>
  <si>
    <t>17031804809</t>
  </si>
  <si>
    <t>17031804810</t>
  </si>
  <si>
    <t>17031804901</t>
  </si>
  <si>
    <t>17031804902</t>
  </si>
  <si>
    <t>17031805001</t>
  </si>
  <si>
    <t>17031805002</t>
  </si>
  <si>
    <t>17031805105</t>
  </si>
  <si>
    <t>17031805106</t>
  </si>
  <si>
    <t>17031805107</t>
  </si>
  <si>
    <t>17031805108</t>
  </si>
  <si>
    <t>17031805109</t>
  </si>
  <si>
    <t>17031805110</t>
  </si>
  <si>
    <t>17031805111</t>
  </si>
  <si>
    <t>17031805112</t>
  </si>
  <si>
    <t>17031805201</t>
  </si>
  <si>
    <t>17031805202</t>
  </si>
  <si>
    <t>17031805301</t>
  </si>
  <si>
    <t>17031805302</t>
  </si>
  <si>
    <t>17031805401</t>
  </si>
  <si>
    <t>17031805402</t>
  </si>
  <si>
    <t>17031805501</t>
  </si>
  <si>
    <t>17031805502</t>
  </si>
  <si>
    <t>17031805600</t>
  </si>
  <si>
    <t>17031805701</t>
  </si>
  <si>
    <t>17031805702</t>
  </si>
  <si>
    <t>17031805801</t>
  </si>
  <si>
    <t>17031805802</t>
  </si>
  <si>
    <t>17031805901</t>
  </si>
  <si>
    <t>17031805902</t>
  </si>
  <si>
    <t>17031806001</t>
  </si>
  <si>
    <t>17031806002</t>
  </si>
  <si>
    <t>17031806003</t>
  </si>
  <si>
    <t>17031806004</t>
  </si>
  <si>
    <t>17031806102</t>
  </si>
  <si>
    <t>17031806103</t>
  </si>
  <si>
    <t>17031806104</t>
  </si>
  <si>
    <t>17031806201</t>
  </si>
  <si>
    <t>17031806202</t>
  </si>
  <si>
    <t>17031806300</t>
  </si>
  <si>
    <t>17031806400</t>
  </si>
  <si>
    <t>17031806501</t>
  </si>
  <si>
    <t>17031806502</t>
  </si>
  <si>
    <t>17031806600</t>
  </si>
  <si>
    <t>17031806700</t>
  </si>
  <si>
    <t>17031806801</t>
  </si>
  <si>
    <t>17031806802</t>
  </si>
  <si>
    <t>17031806900</t>
  </si>
  <si>
    <t>17031807000</t>
  </si>
  <si>
    <t>17031807100</t>
  </si>
  <si>
    <t>17031807200</t>
  </si>
  <si>
    <t>17031807300</t>
  </si>
  <si>
    <t>17031807400</t>
  </si>
  <si>
    <t>17031807500</t>
  </si>
  <si>
    <t>17031807600</t>
  </si>
  <si>
    <t>17031807700</t>
  </si>
  <si>
    <t>17031807800</t>
  </si>
  <si>
    <t>17031807900</t>
  </si>
  <si>
    <t>17031808001</t>
  </si>
  <si>
    <t>17031808002</t>
  </si>
  <si>
    <t>17031808100</t>
  </si>
  <si>
    <t>17031808200</t>
  </si>
  <si>
    <t>17031808301</t>
  </si>
  <si>
    <t>17031808302</t>
  </si>
  <si>
    <t>17031808400</t>
  </si>
  <si>
    <t>17031808500</t>
  </si>
  <si>
    <t>17031808600</t>
  </si>
  <si>
    <t>17031808702</t>
  </si>
  <si>
    <t>17031808800</t>
  </si>
  <si>
    <t>17031808900</t>
  </si>
  <si>
    <t>17031809000</t>
  </si>
  <si>
    <t>17031809100</t>
  </si>
  <si>
    <t>17031809200</t>
  </si>
  <si>
    <t>17031809300</t>
  </si>
  <si>
    <t>17031809400</t>
  </si>
  <si>
    <t>17031809500</t>
  </si>
  <si>
    <t>17031809600</t>
  </si>
  <si>
    <t>17031809700</t>
  </si>
  <si>
    <t>17031809800</t>
  </si>
  <si>
    <t>17031809900</t>
  </si>
  <si>
    <t>17031810000</t>
  </si>
  <si>
    <t>17031810100</t>
  </si>
  <si>
    <t>17031810200</t>
  </si>
  <si>
    <t>17031810301</t>
  </si>
  <si>
    <t>17031810302</t>
  </si>
  <si>
    <t>17031810400</t>
  </si>
  <si>
    <t>17031810501</t>
  </si>
  <si>
    <t>17031810502</t>
  </si>
  <si>
    <t>17031810600</t>
  </si>
  <si>
    <t>17031810701</t>
  </si>
  <si>
    <t>17031810702</t>
  </si>
  <si>
    <t>17031810800</t>
  </si>
  <si>
    <t>17031810900</t>
  </si>
  <si>
    <t>17031811000</t>
  </si>
  <si>
    <t>17031811100</t>
  </si>
  <si>
    <t>17031811200</t>
  </si>
  <si>
    <t>17031811301</t>
  </si>
  <si>
    <t>17031811302</t>
  </si>
  <si>
    <t>17031811401</t>
  </si>
  <si>
    <t>17031811402</t>
  </si>
  <si>
    <t>17031811500</t>
  </si>
  <si>
    <t>17031811600</t>
  </si>
  <si>
    <t>17031811701</t>
  </si>
  <si>
    <t>17031811702</t>
  </si>
  <si>
    <t>17031811800</t>
  </si>
  <si>
    <t>17031811900</t>
  </si>
  <si>
    <t>17031812000</t>
  </si>
  <si>
    <t>17031812100</t>
  </si>
  <si>
    <t>17031812200</t>
  </si>
  <si>
    <t>17031812301</t>
  </si>
  <si>
    <t>17031812302</t>
  </si>
  <si>
    <t>17031812400</t>
  </si>
  <si>
    <t>17031812500</t>
  </si>
  <si>
    <t>17031812600</t>
  </si>
  <si>
    <t>17031812700</t>
  </si>
  <si>
    <t>17031812801</t>
  </si>
  <si>
    <t>17031812802</t>
  </si>
  <si>
    <t>17031812900</t>
  </si>
  <si>
    <t>17031813000</t>
  </si>
  <si>
    <t>17031813100</t>
  </si>
  <si>
    <t>17031813200</t>
  </si>
  <si>
    <t>17031813301</t>
  </si>
  <si>
    <t>17031813302</t>
  </si>
  <si>
    <t>17031813400</t>
  </si>
  <si>
    <t>17031813500</t>
  </si>
  <si>
    <t>17031813600</t>
  </si>
  <si>
    <t>17031813701</t>
  </si>
  <si>
    <t>17031813702</t>
  </si>
  <si>
    <t>17031813801</t>
  </si>
  <si>
    <t>17031813802</t>
  </si>
  <si>
    <t>17031813900</t>
  </si>
  <si>
    <t>17031814000</t>
  </si>
  <si>
    <t>17031814100</t>
  </si>
  <si>
    <t>17031814200</t>
  </si>
  <si>
    <t>17031814300</t>
  </si>
  <si>
    <t>17031814400</t>
  </si>
  <si>
    <t>17031814500</t>
  </si>
  <si>
    <t>17031814600</t>
  </si>
  <si>
    <t>17031814700</t>
  </si>
  <si>
    <t>17031814800</t>
  </si>
  <si>
    <t>17031814900</t>
  </si>
  <si>
    <t>17031815000</t>
  </si>
  <si>
    <t>17031815100</t>
  </si>
  <si>
    <t>17031815200</t>
  </si>
  <si>
    <t>17031815300</t>
  </si>
  <si>
    <t>17031815400</t>
  </si>
  <si>
    <t>17031815500</t>
  </si>
  <si>
    <t>17031815600</t>
  </si>
  <si>
    <t>17031815701</t>
  </si>
  <si>
    <t>17031815702</t>
  </si>
  <si>
    <t>17031815800</t>
  </si>
  <si>
    <t>17031815900</t>
  </si>
  <si>
    <t>17031816000</t>
  </si>
  <si>
    <t>17031816100</t>
  </si>
  <si>
    <t>17031816200</t>
  </si>
  <si>
    <t>17031816300</t>
  </si>
  <si>
    <t>17031816401</t>
  </si>
  <si>
    <t>17031816402</t>
  </si>
  <si>
    <t>17031816500</t>
  </si>
  <si>
    <t>17031816600</t>
  </si>
  <si>
    <t>17031816700</t>
  </si>
  <si>
    <t>17031816800</t>
  </si>
  <si>
    <t>17031816900</t>
  </si>
  <si>
    <t>17031817000</t>
  </si>
  <si>
    <t>17031817101</t>
  </si>
  <si>
    <t>17031817102</t>
  </si>
  <si>
    <t>17031817200</t>
  </si>
  <si>
    <t>17031817300</t>
  </si>
  <si>
    <t>17031817400</t>
  </si>
  <si>
    <t>17031817500</t>
  </si>
  <si>
    <t>17031817600</t>
  </si>
  <si>
    <t>17031817700</t>
  </si>
  <si>
    <t>17031817900</t>
  </si>
  <si>
    <t>17031818000</t>
  </si>
  <si>
    <t>17031818100</t>
  </si>
  <si>
    <t>17031818200</t>
  </si>
  <si>
    <t>17031818300</t>
  </si>
  <si>
    <t>17031818401</t>
  </si>
  <si>
    <t>17031818402</t>
  </si>
  <si>
    <t>17031818500</t>
  </si>
  <si>
    <t>17031818600</t>
  </si>
  <si>
    <t>17031818700</t>
  </si>
  <si>
    <t>17031818800</t>
  </si>
  <si>
    <t>17031818900</t>
  </si>
  <si>
    <t>17031819000</t>
  </si>
  <si>
    <t>17031819100</t>
  </si>
  <si>
    <t>17031819200</t>
  </si>
  <si>
    <t>17031819300</t>
  </si>
  <si>
    <t>17031819400</t>
  </si>
  <si>
    <t>17031819500</t>
  </si>
  <si>
    <t>17031819600</t>
  </si>
  <si>
    <t>17031819700</t>
  </si>
  <si>
    <t>17031819801</t>
  </si>
  <si>
    <t>17031819802</t>
  </si>
  <si>
    <t>17031819900</t>
  </si>
  <si>
    <t>17031820000</t>
  </si>
  <si>
    <t>17031820101</t>
  </si>
  <si>
    <t>17031820103</t>
  </si>
  <si>
    <t>17031820104</t>
  </si>
  <si>
    <t>17031820201</t>
  </si>
  <si>
    <t>17031820202</t>
  </si>
  <si>
    <t>17031820300</t>
  </si>
  <si>
    <t>17031820400</t>
  </si>
  <si>
    <t>17031820501</t>
  </si>
  <si>
    <t>17031820502</t>
  </si>
  <si>
    <t>17031820603</t>
  </si>
  <si>
    <t>17031820604</t>
  </si>
  <si>
    <t>17031820605</t>
  </si>
  <si>
    <t>17031820606</t>
  </si>
  <si>
    <t>17031820700</t>
  </si>
  <si>
    <t>17031820800</t>
  </si>
  <si>
    <t>17031820901</t>
  </si>
  <si>
    <t>17031820902</t>
  </si>
  <si>
    <t>17031821001</t>
  </si>
  <si>
    <t>17031821002</t>
  </si>
  <si>
    <t>17031821101</t>
  </si>
  <si>
    <t>17031821102</t>
  </si>
  <si>
    <t>17031821200</t>
  </si>
  <si>
    <t>17031821300</t>
  </si>
  <si>
    <t>17031821401</t>
  </si>
  <si>
    <t>17031821402</t>
  </si>
  <si>
    <t>17031821500</t>
  </si>
  <si>
    <t>17031821600</t>
  </si>
  <si>
    <t>17031821700</t>
  </si>
  <si>
    <t>17031821800</t>
  </si>
  <si>
    <t>17031821900</t>
  </si>
  <si>
    <t>17031822000</t>
  </si>
  <si>
    <t>17031822101</t>
  </si>
  <si>
    <t>17031822102</t>
  </si>
  <si>
    <t>17031822200</t>
  </si>
  <si>
    <t>17031822301</t>
  </si>
  <si>
    <t>17031822302</t>
  </si>
  <si>
    <t>17031822400</t>
  </si>
  <si>
    <t>17031822500</t>
  </si>
  <si>
    <t>17031822601</t>
  </si>
  <si>
    <t>17031822602</t>
  </si>
  <si>
    <t>17031822701</t>
  </si>
  <si>
    <t>17031822702</t>
  </si>
  <si>
    <t>17031822801</t>
  </si>
  <si>
    <t>17031822802</t>
  </si>
  <si>
    <t>17031822900</t>
  </si>
  <si>
    <t>17031823001</t>
  </si>
  <si>
    <t>17031823002</t>
  </si>
  <si>
    <t>17031823101</t>
  </si>
  <si>
    <t>17031823102</t>
  </si>
  <si>
    <t>17031823200</t>
  </si>
  <si>
    <t>17031823302</t>
  </si>
  <si>
    <t>17031823303</t>
  </si>
  <si>
    <t>17031823304</t>
  </si>
  <si>
    <t>17031823400</t>
  </si>
  <si>
    <t>17031823500</t>
  </si>
  <si>
    <t>17031823602</t>
  </si>
  <si>
    <t>17031823603</t>
  </si>
  <si>
    <t>17031823604</t>
  </si>
  <si>
    <t>17031823605</t>
  </si>
  <si>
    <t>17031823702</t>
  </si>
  <si>
    <t>17031823703</t>
  </si>
  <si>
    <t>17031823704</t>
  </si>
  <si>
    <t>17031823705</t>
  </si>
  <si>
    <t>17031823801</t>
  </si>
  <si>
    <t>17031823803</t>
  </si>
  <si>
    <t>17031823805</t>
  </si>
  <si>
    <t>17031823806</t>
  </si>
  <si>
    <t>17031823901</t>
  </si>
  <si>
    <t>17031823903</t>
  </si>
  <si>
    <t>17031823904</t>
  </si>
  <si>
    <t>17031824003</t>
  </si>
  <si>
    <t>17031824004</t>
  </si>
  <si>
    <t>17031824005</t>
  </si>
  <si>
    <t>17031824006</t>
  </si>
  <si>
    <t>17031824105</t>
  </si>
  <si>
    <t>17031824106</t>
  </si>
  <si>
    <t>17031824107</t>
  </si>
  <si>
    <t>17031824108</t>
  </si>
  <si>
    <t>17031824113</t>
  </si>
  <si>
    <t>17031824114</t>
  </si>
  <si>
    <t>17031824115</t>
  </si>
  <si>
    <t>17031824116</t>
  </si>
  <si>
    <t>17031824117</t>
  </si>
  <si>
    <t>17031824119</t>
  </si>
  <si>
    <t>17031824120</t>
  </si>
  <si>
    <t>17031824121</t>
  </si>
  <si>
    <t>17031824122</t>
  </si>
  <si>
    <t>17031824123</t>
  </si>
  <si>
    <t>17031824300</t>
  </si>
  <si>
    <t>17031824400</t>
  </si>
  <si>
    <t>17031824503</t>
  </si>
  <si>
    <t>17031824505</t>
  </si>
  <si>
    <t>17031824506</t>
  </si>
  <si>
    <t>17031824507</t>
  </si>
  <si>
    <t>17031824601</t>
  </si>
  <si>
    <t>17031824602</t>
  </si>
  <si>
    <t>17031824701</t>
  </si>
  <si>
    <t>17031824702</t>
  </si>
  <si>
    <t>17031824800</t>
  </si>
  <si>
    <t>17031824900</t>
  </si>
  <si>
    <t>17031825000</t>
  </si>
  <si>
    <t>17031825200</t>
  </si>
  <si>
    <t>17031825302</t>
  </si>
  <si>
    <t>17031825303</t>
  </si>
  <si>
    <t>17031825304</t>
  </si>
  <si>
    <t>17031825400</t>
  </si>
  <si>
    <t>17031825501</t>
  </si>
  <si>
    <t>17031825503</t>
  </si>
  <si>
    <t>17031825504</t>
  </si>
  <si>
    <t>17031825505</t>
  </si>
  <si>
    <t>17031825600</t>
  </si>
  <si>
    <t>17031825700</t>
  </si>
  <si>
    <t>17031825801</t>
  </si>
  <si>
    <t>17031825802</t>
  </si>
  <si>
    <t>17031825803</t>
  </si>
  <si>
    <t>17031825900</t>
  </si>
  <si>
    <t>17031826000</t>
  </si>
  <si>
    <t>17031826100</t>
  </si>
  <si>
    <t>17031826201</t>
  </si>
  <si>
    <t>17031826202</t>
  </si>
  <si>
    <t>17031826301</t>
  </si>
  <si>
    <t>17031826303</t>
  </si>
  <si>
    <t>17031826304</t>
  </si>
  <si>
    <t>17031826401</t>
  </si>
  <si>
    <t>17031826402</t>
  </si>
  <si>
    <t>17031826500</t>
  </si>
  <si>
    <t>17031826600</t>
  </si>
  <si>
    <t>17031826700</t>
  </si>
  <si>
    <t>17031826800</t>
  </si>
  <si>
    <t>17031826901</t>
  </si>
  <si>
    <t>17031826902</t>
  </si>
  <si>
    <t>17031827000</t>
  </si>
  <si>
    <t>17031827100</t>
  </si>
  <si>
    <t>17031827200</t>
  </si>
  <si>
    <t>17031827300</t>
  </si>
  <si>
    <t>17031827400</t>
  </si>
  <si>
    <t>17031827500</t>
  </si>
  <si>
    <t>17031827600</t>
  </si>
  <si>
    <t>17031827700</t>
  </si>
  <si>
    <t>17031827801</t>
  </si>
  <si>
    <t>17031827802</t>
  </si>
  <si>
    <t>17031827804</t>
  </si>
  <si>
    <t>17031827805</t>
  </si>
  <si>
    <t>17031827901</t>
  </si>
  <si>
    <t>17031827902</t>
  </si>
  <si>
    <t>17031828000</t>
  </si>
  <si>
    <t>17031828100</t>
  </si>
  <si>
    <t>17031828201</t>
  </si>
  <si>
    <t>17031828202</t>
  </si>
  <si>
    <t>17031828300</t>
  </si>
  <si>
    <t>17031828401</t>
  </si>
  <si>
    <t>17031828402</t>
  </si>
  <si>
    <t>17031828503</t>
  </si>
  <si>
    <t>17031828504</t>
  </si>
  <si>
    <t>17031828505</t>
  </si>
  <si>
    <t>17031828506</t>
  </si>
  <si>
    <t>17031828601</t>
  </si>
  <si>
    <t>17031828602</t>
  </si>
  <si>
    <t>17031828701</t>
  </si>
  <si>
    <t>17031828702</t>
  </si>
  <si>
    <t>17031828801</t>
  </si>
  <si>
    <t>17031828802</t>
  </si>
  <si>
    <t>17031828900</t>
  </si>
  <si>
    <t>17031829000</t>
  </si>
  <si>
    <t>17031829100</t>
  </si>
  <si>
    <t>17031829200</t>
  </si>
  <si>
    <t>17031829301</t>
  </si>
  <si>
    <t>17031829302</t>
  </si>
  <si>
    <t>17031829401</t>
  </si>
  <si>
    <t>17031829402</t>
  </si>
  <si>
    <t>17031829500</t>
  </si>
  <si>
    <t>17031829600</t>
  </si>
  <si>
    <t>17031829700</t>
  </si>
  <si>
    <t>17031829800</t>
  </si>
  <si>
    <t>17031829901</t>
  </si>
  <si>
    <t>17031829902</t>
  </si>
  <si>
    <t>17031830001</t>
  </si>
  <si>
    <t>17031830003</t>
  </si>
  <si>
    <t>17031830004</t>
  </si>
  <si>
    <t>17031830005</t>
  </si>
  <si>
    <t>17031830006</t>
  </si>
  <si>
    <t>17031830007</t>
  </si>
  <si>
    <t>17031830008</t>
  </si>
  <si>
    <t>17031830100</t>
  </si>
  <si>
    <t>17031830201</t>
  </si>
  <si>
    <t>17031830202</t>
  </si>
  <si>
    <t>17031830300</t>
  </si>
  <si>
    <t>17031830400</t>
  </si>
  <si>
    <t>17031830500</t>
  </si>
  <si>
    <t>17031830600</t>
  </si>
  <si>
    <t>17031830700</t>
  </si>
  <si>
    <t>17031830800</t>
  </si>
  <si>
    <t>17031830900</t>
  </si>
  <si>
    <t>17031831000</t>
  </si>
  <si>
    <t>17031831100</t>
  </si>
  <si>
    <t>17031831200</t>
  </si>
  <si>
    <t>17031831300</t>
  </si>
  <si>
    <t>17031831400</t>
  </si>
  <si>
    <t>17031831500</t>
  </si>
  <si>
    <t>17031831600</t>
  </si>
  <si>
    <t>17031831700</t>
  </si>
  <si>
    <t>17031831800</t>
  </si>
  <si>
    <t>17031831900</t>
  </si>
  <si>
    <t>17031832000</t>
  </si>
  <si>
    <t>17031832100</t>
  </si>
  <si>
    <t>17031832200</t>
  </si>
  <si>
    <t>17031832300</t>
  </si>
  <si>
    <t>17031832400</t>
  </si>
  <si>
    <t>17031832500</t>
  </si>
  <si>
    <t>17031832600</t>
  </si>
  <si>
    <t>17031832900</t>
  </si>
  <si>
    <t>17031833000</t>
  </si>
  <si>
    <t>17031833100</t>
  </si>
  <si>
    <t>17031833300</t>
  </si>
  <si>
    <t>17031833900</t>
  </si>
  <si>
    <t>17031834000</t>
  </si>
  <si>
    <t>17031834200</t>
  </si>
  <si>
    <t>17031834300</t>
  </si>
  <si>
    <t>17031834400</t>
  </si>
  <si>
    <t>17031834500</t>
  </si>
  <si>
    <t>17031834600</t>
  </si>
  <si>
    <t>17031834700</t>
  </si>
  <si>
    <t>17031834800</t>
  </si>
  <si>
    <t>17031834900</t>
  </si>
  <si>
    <t>17031835000</t>
  </si>
  <si>
    <t>17031835100</t>
  </si>
  <si>
    <t>17031835200</t>
  </si>
  <si>
    <t>17031835500</t>
  </si>
  <si>
    <t>17031835600</t>
  </si>
  <si>
    <t>17031835700</t>
  </si>
  <si>
    <t>17031835800</t>
  </si>
  <si>
    <t>17031835900</t>
  </si>
  <si>
    <t>17031836000</t>
  </si>
  <si>
    <t>17031836100</t>
  </si>
  <si>
    <t>17031836200</t>
  </si>
  <si>
    <t>17031836300</t>
  </si>
  <si>
    <t>17031836400</t>
  </si>
  <si>
    <t>17031836500</t>
  </si>
  <si>
    <t>17031836600</t>
  </si>
  <si>
    <t>17031836700</t>
  </si>
  <si>
    <t>17031836800</t>
  </si>
  <si>
    <t>17031836900</t>
  </si>
  <si>
    <t>17031837000</t>
  </si>
  <si>
    <t>17031837100</t>
  </si>
  <si>
    <t>17031837300</t>
  </si>
  <si>
    <t>17031837400</t>
  </si>
  <si>
    <t>17031837800</t>
  </si>
  <si>
    <t>17031838000</t>
  </si>
  <si>
    <t>17031838100</t>
  </si>
  <si>
    <t>17031838200</t>
  </si>
  <si>
    <t>17031838300</t>
  </si>
  <si>
    <t>17031838600</t>
  </si>
  <si>
    <t>17031838700</t>
  </si>
  <si>
    <t>17031838800</t>
  </si>
  <si>
    <t>17031839000</t>
  </si>
  <si>
    <t>17031839100</t>
  </si>
  <si>
    <t>17031839200</t>
  </si>
  <si>
    <t>17031839500</t>
  </si>
  <si>
    <t>17031839600</t>
  </si>
  <si>
    <t>17031839700</t>
  </si>
  <si>
    <t>17031839800</t>
  </si>
  <si>
    <t>17031839900</t>
  </si>
  <si>
    <t>17031840000</t>
  </si>
  <si>
    <t>17031840100</t>
  </si>
  <si>
    <t>17031840200</t>
  </si>
  <si>
    <t>17031840300</t>
  </si>
  <si>
    <t>17031840400</t>
  </si>
  <si>
    <t>17031840700</t>
  </si>
  <si>
    <t>17031840800</t>
  </si>
  <si>
    <t>17031841000</t>
  </si>
  <si>
    <t>17031841100</t>
  </si>
  <si>
    <t>17031841200</t>
  </si>
  <si>
    <t>17031841300</t>
  </si>
  <si>
    <t>17031841400</t>
  </si>
  <si>
    <t>17031841500</t>
  </si>
  <si>
    <t>17031841600</t>
  </si>
  <si>
    <t>17031841700</t>
  </si>
  <si>
    <t>17031841800</t>
  </si>
  <si>
    <t>17031841900</t>
  </si>
  <si>
    <t>17031842000</t>
  </si>
  <si>
    <t>17031842100</t>
  </si>
  <si>
    <t>17031842200</t>
  </si>
  <si>
    <t>17031842300</t>
  </si>
  <si>
    <t>17031842400</t>
  </si>
  <si>
    <t>17031842500</t>
  </si>
  <si>
    <t>17031842600</t>
  </si>
  <si>
    <t>17031842800</t>
  </si>
  <si>
    <t>17031842900</t>
  </si>
  <si>
    <t>17031843000</t>
  </si>
  <si>
    <t>17031843100</t>
  </si>
  <si>
    <t>17031843200</t>
  </si>
  <si>
    <t>17031843300</t>
  </si>
  <si>
    <t>17031843400</t>
  </si>
  <si>
    <t>17031843500</t>
  </si>
  <si>
    <t>17031843600</t>
  </si>
  <si>
    <t>17031843700</t>
  </si>
  <si>
    <t>17031843800</t>
  </si>
  <si>
    <t>17031843900</t>
  </si>
  <si>
    <t>17031980000</t>
  </si>
  <si>
    <t>17031980100</t>
  </si>
  <si>
    <t>17031990000</t>
  </si>
  <si>
    <t>17037000100</t>
  </si>
  <si>
    <t>17037000200</t>
  </si>
  <si>
    <t>17037000300</t>
  </si>
  <si>
    <t>17037000400</t>
  </si>
  <si>
    <t>17037000500</t>
  </si>
  <si>
    <t>17037000600</t>
  </si>
  <si>
    <t>17037000700</t>
  </si>
  <si>
    <t>17037000800</t>
  </si>
  <si>
    <t>17037000900</t>
  </si>
  <si>
    <t>17037001001</t>
  </si>
  <si>
    <t>17037001002</t>
  </si>
  <si>
    <t>17037001300</t>
  </si>
  <si>
    <t>17037001400</t>
  </si>
  <si>
    <t>17037001500</t>
  </si>
  <si>
    <t>17037001600</t>
  </si>
  <si>
    <t>17037001700</t>
  </si>
  <si>
    <t>17037001800</t>
  </si>
  <si>
    <t>17037001900</t>
  </si>
  <si>
    <t>17037002000</t>
  </si>
  <si>
    <t>17037002100</t>
  </si>
  <si>
    <t>17037002200</t>
  </si>
  <si>
    <t>17043840000</t>
  </si>
  <si>
    <t>17043840101</t>
  </si>
  <si>
    <t>17043840102</t>
  </si>
  <si>
    <t>17043840103</t>
  </si>
  <si>
    <t>17043840104</t>
  </si>
  <si>
    <t>17043840201</t>
  </si>
  <si>
    <t>17043840202</t>
  </si>
  <si>
    <t>17043840303</t>
  </si>
  <si>
    <t>17043840304</t>
  </si>
  <si>
    <t>17043840600</t>
  </si>
  <si>
    <t>17043840703</t>
  </si>
  <si>
    <t>17043840704</t>
  </si>
  <si>
    <t>17043840705</t>
  </si>
  <si>
    <t>17043840706</t>
  </si>
  <si>
    <t>17043840801</t>
  </si>
  <si>
    <t>17043840802</t>
  </si>
  <si>
    <t>17043840901</t>
  </si>
  <si>
    <t>17043840904</t>
  </si>
  <si>
    <t>17043840906</t>
  </si>
  <si>
    <t>17043840907</t>
  </si>
  <si>
    <t>17043840908</t>
  </si>
  <si>
    <t>17043840910</t>
  </si>
  <si>
    <t>17043840911</t>
  </si>
  <si>
    <t>17043841002</t>
  </si>
  <si>
    <t>17043841003</t>
  </si>
  <si>
    <t>17043841004</t>
  </si>
  <si>
    <t>17043841102</t>
  </si>
  <si>
    <t>17043841103</t>
  </si>
  <si>
    <t>17043841104</t>
  </si>
  <si>
    <t>17043841108</t>
  </si>
  <si>
    <t>17043841109</t>
  </si>
  <si>
    <t>17043841110</t>
  </si>
  <si>
    <t>17043841111</t>
  </si>
  <si>
    <t>17043841112</t>
  </si>
  <si>
    <t>17043841113</t>
  </si>
  <si>
    <t>17043841114</t>
  </si>
  <si>
    <t>17043841204</t>
  </si>
  <si>
    <t>17043841205</t>
  </si>
  <si>
    <t>17043841206</t>
  </si>
  <si>
    <t>17043841207</t>
  </si>
  <si>
    <t>17043841208</t>
  </si>
  <si>
    <t>17043841209</t>
  </si>
  <si>
    <t>17043841210</t>
  </si>
  <si>
    <t>17043841307</t>
  </si>
  <si>
    <t>17043841308</t>
  </si>
  <si>
    <t>17043841310</t>
  </si>
  <si>
    <t>17043841312</t>
  </si>
  <si>
    <t>17043841313</t>
  </si>
  <si>
    <t>17043841314</t>
  </si>
  <si>
    <t>17043841315</t>
  </si>
  <si>
    <t>17043841316</t>
  </si>
  <si>
    <t>17043841318</t>
  </si>
  <si>
    <t>17043841320</t>
  </si>
  <si>
    <t>17043841321</t>
  </si>
  <si>
    <t>17043841322</t>
  </si>
  <si>
    <t>17043841323</t>
  </si>
  <si>
    <t>17043841324</t>
  </si>
  <si>
    <t>17043841325</t>
  </si>
  <si>
    <t>17043841326</t>
  </si>
  <si>
    <t>17043841327</t>
  </si>
  <si>
    <t>17043841401</t>
  </si>
  <si>
    <t>17043841403</t>
  </si>
  <si>
    <t>17043841404</t>
  </si>
  <si>
    <t>17043841501</t>
  </si>
  <si>
    <t>17043841503</t>
  </si>
  <si>
    <t>17043841504</t>
  </si>
  <si>
    <t>17043841603</t>
  </si>
  <si>
    <t>17043841604</t>
  </si>
  <si>
    <t>17043841605</t>
  </si>
  <si>
    <t>17043841606</t>
  </si>
  <si>
    <t>17043841607</t>
  </si>
  <si>
    <t>17043841703</t>
  </si>
  <si>
    <t>17043841704</t>
  </si>
  <si>
    <t>17043841705</t>
  </si>
  <si>
    <t>17043841706</t>
  </si>
  <si>
    <t>17043841801</t>
  </si>
  <si>
    <t>17043841802</t>
  </si>
  <si>
    <t>17043841901</t>
  </si>
  <si>
    <t>17043841902</t>
  </si>
  <si>
    <t>17043842000</t>
  </si>
  <si>
    <t>17043842100</t>
  </si>
  <si>
    <t>17043842200</t>
  </si>
  <si>
    <t>17043842300</t>
  </si>
  <si>
    <t>17043842400</t>
  </si>
  <si>
    <t>17043842500</t>
  </si>
  <si>
    <t>17043842601</t>
  </si>
  <si>
    <t>17043842602</t>
  </si>
  <si>
    <t>17043842603</t>
  </si>
  <si>
    <t>17043842604</t>
  </si>
  <si>
    <t>17043842605</t>
  </si>
  <si>
    <t>17043842702</t>
  </si>
  <si>
    <t>17043842703</t>
  </si>
  <si>
    <t>17043842704</t>
  </si>
  <si>
    <t>17043842706</t>
  </si>
  <si>
    <t>17043842708</t>
  </si>
  <si>
    <t>17043842709</t>
  </si>
  <si>
    <t>17043842710</t>
  </si>
  <si>
    <t>17043842711</t>
  </si>
  <si>
    <t>17043842800</t>
  </si>
  <si>
    <t>17043842900</t>
  </si>
  <si>
    <t>17043843000</t>
  </si>
  <si>
    <t>17043843100</t>
  </si>
  <si>
    <t>17043843200</t>
  </si>
  <si>
    <t>17043843301</t>
  </si>
  <si>
    <t>17043843302</t>
  </si>
  <si>
    <t>17043843400</t>
  </si>
  <si>
    <t>17043843500</t>
  </si>
  <si>
    <t>17043843601</t>
  </si>
  <si>
    <t>17043843602</t>
  </si>
  <si>
    <t>17043843700</t>
  </si>
  <si>
    <t>17043843800</t>
  </si>
  <si>
    <t>17043843900</t>
  </si>
  <si>
    <t>17043844001</t>
  </si>
  <si>
    <t>17043844002</t>
  </si>
  <si>
    <t>17043844100</t>
  </si>
  <si>
    <t>17043844201</t>
  </si>
  <si>
    <t>17043844202</t>
  </si>
  <si>
    <t>17043844301</t>
  </si>
  <si>
    <t>17043844304</t>
  </si>
  <si>
    <t>17043844305</t>
  </si>
  <si>
    <t>17043844306</t>
  </si>
  <si>
    <t>17043844307</t>
  </si>
  <si>
    <t>17043844401</t>
  </si>
  <si>
    <t>17043844402</t>
  </si>
  <si>
    <t>17043844501</t>
  </si>
  <si>
    <t>17043844502</t>
  </si>
  <si>
    <t>17043844601</t>
  </si>
  <si>
    <t>17043844602</t>
  </si>
  <si>
    <t>17043844701</t>
  </si>
  <si>
    <t>17043844702</t>
  </si>
  <si>
    <t>17043844801</t>
  </si>
  <si>
    <t>17043844802</t>
  </si>
  <si>
    <t>17043844901</t>
  </si>
  <si>
    <t>17043844902</t>
  </si>
  <si>
    <t>17043845000</t>
  </si>
  <si>
    <t>17043845100</t>
  </si>
  <si>
    <t>17043845200</t>
  </si>
  <si>
    <t>17043845300</t>
  </si>
  <si>
    <t>17043845401</t>
  </si>
  <si>
    <t>17043845402</t>
  </si>
  <si>
    <t>17043845502</t>
  </si>
  <si>
    <t>17043845505</t>
  </si>
  <si>
    <t>17043845506</t>
  </si>
  <si>
    <t>17043845507</t>
  </si>
  <si>
    <t>17043845508</t>
  </si>
  <si>
    <t>17043845509</t>
  </si>
  <si>
    <t>17043845510</t>
  </si>
  <si>
    <t>17043845601</t>
  </si>
  <si>
    <t>17043845602</t>
  </si>
  <si>
    <t>17043845701</t>
  </si>
  <si>
    <t>17043845702</t>
  </si>
  <si>
    <t>17043845703</t>
  </si>
  <si>
    <t>17043845704</t>
  </si>
  <si>
    <t>17043845802</t>
  </si>
  <si>
    <t>17043845803</t>
  </si>
  <si>
    <t>17043845805</t>
  </si>
  <si>
    <t>17043845807</t>
  </si>
  <si>
    <t>17043845808</t>
  </si>
  <si>
    <t>17043845809</t>
  </si>
  <si>
    <t>17043845810</t>
  </si>
  <si>
    <t>17043845811</t>
  </si>
  <si>
    <t>17043845901</t>
  </si>
  <si>
    <t>17043845902</t>
  </si>
  <si>
    <t>17043846002</t>
  </si>
  <si>
    <t>17043846003</t>
  </si>
  <si>
    <t>17043846004</t>
  </si>
  <si>
    <t>17043846102</t>
  </si>
  <si>
    <t>17043846103</t>
  </si>
  <si>
    <t>17043846104</t>
  </si>
  <si>
    <t>17043846105</t>
  </si>
  <si>
    <t>17043846106</t>
  </si>
  <si>
    <t>17043846201</t>
  </si>
  <si>
    <t>17043846202</t>
  </si>
  <si>
    <t>17043846203</t>
  </si>
  <si>
    <t>17043846205</t>
  </si>
  <si>
    <t>17043846206</t>
  </si>
  <si>
    <t>17043846207</t>
  </si>
  <si>
    <t>17043846208</t>
  </si>
  <si>
    <t>17043846209</t>
  </si>
  <si>
    <t>17043846304</t>
  </si>
  <si>
    <t>17043846305</t>
  </si>
  <si>
    <t>17043846307</t>
  </si>
  <si>
    <t>17043846308</t>
  </si>
  <si>
    <t>17043846310</t>
  </si>
  <si>
    <t>17043846311</t>
  </si>
  <si>
    <t>17043846312</t>
  </si>
  <si>
    <t>17043846313</t>
  </si>
  <si>
    <t>17043846314</t>
  </si>
  <si>
    <t>17043846315</t>
  </si>
  <si>
    <t>17043846404</t>
  </si>
  <si>
    <t>17043846405</t>
  </si>
  <si>
    <t>17043846408</t>
  </si>
  <si>
    <t>17043846409</t>
  </si>
  <si>
    <t>17043846410</t>
  </si>
  <si>
    <t>17043846411</t>
  </si>
  <si>
    <t>17043846412</t>
  </si>
  <si>
    <t>17043846413</t>
  </si>
  <si>
    <t>17043846504</t>
  </si>
  <si>
    <t>17043846507</t>
  </si>
  <si>
    <t>17043846509</t>
  </si>
  <si>
    <t>17043846510</t>
  </si>
  <si>
    <t>17043846511</t>
  </si>
  <si>
    <t>17043846513</t>
  </si>
  <si>
    <t>17043846514</t>
  </si>
  <si>
    <t>17043846515</t>
  </si>
  <si>
    <t>17043846517</t>
  </si>
  <si>
    <t>17043846518</t>
  </si>
  <si>
    <t>17043846519</t>
  </si>
  <si>
    <t>17043846521</t>
  </si>
  <si>
    <t>17043846522</t>
  </si>
  <si>
    <t>17043846523</t>
  </si>
  <si>
    <t>17043846524</t>
  </si>
  <si>
    <t>17043846603</t>
  </si>
  <si>
    <t>17043846604</t>
  </si>
  <si>
    <t>17043846701</t>
  </si>
  <si>
    <t>17043846702</t>
  </si>
  <si>
    <t>17063000102</t>
  </si>
  <si>
    <t>17063000103</t>
  </si>
  <si>
    <t>17063000200</t>
  </si>
  <si>
    <t>17063000300</t>
  </si>
  <si>
    <t>17063000400</t>
  </si>
  <si>
    <t>17063000500</t>
  </si>
  <si>
    <t>17063000600</t>
  </si>
  <si>
    <t>17063000700</t>
  </si>
  <si>
    <t>17063000800</t>
  </si>
  <si>
    <t>17063000900</t>
  </si>
  <si>
    <t>17089850101</t>
  </si>
  <si>
    <t>17089850103</t>
  </si>
  <si>
    <t>17089850105</t>
  </si>
  <si>
    <t>17089850106</t>
  </si>
  <si>
    <t>17089850201</t>
  </si>
  <si>
    <t>17089850202</t>
  </si>
  <si>
    <t>17089850301</t>
  </si>
  <si>
    <t>17089850302</t>
  </si>
  <si>
    <t>17089850400</t>
  </si>
  <si>
    <t>17089850500</t>
  </si>
  <si>
    <t>17089850600</t>
  </si>
  <si>
    <t>17089850701</t>
  </si>
  <si>
    <t>17089850702</t>
  </si>
  <si>
    <t>17089850703</t>
  </si>
  <si>
    <t>17089850800</t>
  </si>
  <si>
    <t>17089851000</t>
  </si>
  <si>
    <t>17089851101</t>
  </si>
  <si>
    <t>17089851102</t>
  </si>
  <si>
    <t>17089851301</t>
  </si>
  <si>
    <t>17089851302</t>
  </si>
  <si>
    <t>17089851400</t>
  </si>
  <si>
    <t>17089851500</t>
  </si>
  <si>
    <t>17089851600</t>
  </si>
  <si>
    <t>17089851801</t>
  </si>
  <si>
    <t>17089851904</t>
  </si>
  <si>
    <t>17089851905</t>
  </si>
  <si>
    <t>17089851907</t>
  </si>
  <si>
    <t>17089851908</t>
  </si>
  <si>
    <t>17089851909</t>
  </si>
  <si>
    <t>17089851910</t>
  </si>
  <si>
    <t>17089852001</t>
  </si>
  <si>
    <t>17089852002</t>
  </si>
  <si>
    <t>17089852003</t>
  </si>
  <si>
    <t>17089852101</t>
  </si>
  <si>
    <t>17089852102</t>
  </si>
  <si>
    <t>17089852201</t>
  </si>
  <si>
    <t>17089852202</t>
  </si>
  <si>
    <t>17089852300</t>
  </si>
  <si>
    <t>17089852401</t>
  </si>
  <si>
    <t>17089852402</t>
  </si>
  <si>
    <t>17089852403</t>
  </si>
  <si>
    <t>17089852500</t>
  </si>
  <si>
    <t>17089852601</t>
  </si>
  <si>
    <t>17089852606</t>
  </si>
  <si>
    <t>17089852700</t>
  </si>
  <si>
    <t>17089852803</t>
  </si>
  <si>
    <t>17089852805</t>
  </si>
  <si>
    <t>17089852806</t>
  </si>
  <si>
    <t>17089852807</t>
  </si>
  <si>
    <t>17089852808</t>
  </si>
  <si>
    <t>17089852903</t>
  </si>
  <si>
    <t>17089852904</t>
  </si>
  <si>
    <t>17089852905</t>
  </si>
  <si>
    <t>17089852906</t>
  </si>
  <si>
    <t>17089852907</t>
  </si>
  <si>
    <t>17089853001</t>
  </si>
  <si>
    <t>17089853004</t>
  </si>
  <si>
    <t>17089853005</t>
  </si>
  <si>
    <t>17089853006</t>
  </si>
  <si>
    <t>17089853007</t>
  </si>
  <si>
    <t>17089853008</t>
  </si>
  <si>
    <t>17089853100</t>
  </si>
  <si>
    <t>17089853200</t>
  </si>
  <si>
    <t>17089853300</t>
  </si>
  <si>
    <t>17089853400</t>
  </si>
  <si>
    <t>17089853500</t>
  </si>
  <si>
    <t>17089853600</t>
  </si>
  <si>
    <t>17089853900</t>
  </si>
  <si>
    <t>17089854001</t>
  </si>
  <si>
    <t>17089854002</t>
  </si>
  <si>
    <t>17089854100</t>
  </si>
  <si>
    <t>17089854200</t>
  </si>
  <si>
    <t>17089854301</t>
  </si>
  <si>
    <t>17089854302</t>
  </si>
  <si>
    <t>17089854400</t>
  </si>
  <si>
    <t>17089854501</t>
  </si>
  <si>
    <t>17089854503</t>
  </si>
  <si>
    <t>17089854504</t>
  </si>
  <si>
    <t>17089854600</t>
  </si>
  <si>
    <t>17089854700</t>
  </si>
  <si>
    <t>17089854800</t>
  </si>
  <si>
    <t>17089854900</t>
  </si>
  <si>
    <t>17093890101</t>
  </si>
  <si>
    <t>17093890102</t>
  </si>
  <si>
    <t>17093890201</t>
  </si>
  <si>
    <t>17093890202</t>
  </si>
  <si>
    <t>17093890301</t>
  </si>
  <si>
    <t>17093890302</t>
  </si>
  <si>
    <t>17093890400</t>
  </si>
  <si>
    <t>17093890500</t>
  </si>
  <si>
    <t>17093890600</t>
  </si>
  <si>
    <t>17093890700</t>
  </si>
  <si>
    <t>17097860101</t>
  </si>
  <si>
    <t>17097860103</t>
  </si>
  <si>
    <t>17097860104</t>
  </si>
  <si>
    <t>17097860200</t>
  </si>
  <si>
    <t>17097860301</t>
  </si>
  <si>
    <t>17097860302</t>
  </si>
  <si>
    <t>17097860400</t>
  </si>
  <si>
    <t>17097860500</t>
  </si>
  <si>
    <t>17097860600</t>
  </si>
  <si>
    <t>17097860805</t>
  </si>
  <si>
    <t>17097860806</t>
  </si>
  <si>
    <t>17097860807</t>
  </si>
  <si>
    <t>17097860808</t>
  </si>
  <si>
    <t>17097860809</t>
  </si>
  <si>
    <t>17097860810</t>
  </si>
  <si>
    <t>17097860811</t>
  </si>
  <si>
    <t>17097860903</t>
  </si>
  <si>
    <t>17097860904</t>
  </si>
  <si>
    <t>17097860905</t>
  </si>
  <si>
    <t>17097860906</t>
  </si>
  <si>
    <t>17097861007</t>
  </si>
  <si>
    <t>17097861008</t>
  </si>
  <si>
    <t>17097861009</t>
  </si>
  <si>
    <t>17097861010</t>
  </si>
  <si>
    <t>17097861011</t>
  </si>
  <si>
    <t>17097861012</t>
  </si>
  <si>
    <t>17097861013</t>
  </si>
  <si>
    <t>17097861014</t>
  </si>
  <si>
    <t>17097861105</t>
  </si>
  <si>
    <t>17097861106</t>
  </si>
  <si>
    <t>17097861107</t>
  </si>
  <si>
    <t>17097861108</t>
  </si>
  <si>
    <t>17097861201</t>
  </si>
  <si>
    <t>17097861202</t>
  </si>
  <si>
    <t>17097861301</t>
  </si>
  <si>
    <t>17097861303</t>
  </si>
  <si>
    <t>17097861304</t>
  </si>
  <si>
    <t>17097861402</t>
  </si>
  <si>
    <t>17097861403</t>
  </si>
  <si>
    <t>17097861404</t>
  </si>
  <si>
    <t>17097861504</t>
  </si>
  <si>
    <t>17097861505</t>
  </si>
  <si>
    <t>17097861506</t>
  </si>
  <si>
    <t>17097861507</t>
  </si>
  <si>
    <t>17097861508</t>
  </si>
  <si>
    <t>17097861509</t>
  </si>
  <si>
    <t>17097861510</t>
  </si>
  <si>
    <t>17097861603</t>
  </si>
  <si>
    <t>17097861604</t>
  </si>
  <si>
    <t>17097861607</t>
  </si>
  <si>
    <t>17097861608</t>
  </si>
  <si>
    <t>17097861609</t>
  </si>
  <si>
    <t>17097861610</t>
  </si>
  <si>
    <t>17097861611</t>
  </si>
  <si>
    <t>17097861701</t>
  </si>
  <si>
    <t>17097861702</t>
  </si>
  <si>
    <t>17097861803</t>
  </si>
  <si>
    <t>17097861804</t>
  </si>
  <si>
    <t>17097861901</t>
  </si>
  <si>
    <t>17097861902</t>
  </si>
  <si>
    <t>17097862000</t>
  </si>
  <si>
    <t>17097862100</t>
  </si>
  <si>
    <t>17097862200</t>
  </si>
  <si>
    <t>17097862300</t>
  </si>
  <si>
    <t>17097862401</t>
  </si>
  <si>
    <t>17097862402</t>
  </si>
  <si>
    <t>17097862501</t>
  </si>
  <si>
    <t>17097862502</t>
  </si>
  <si>
    <t>17097862603</t>
  </si>
  <si>
    <t>17097862604</t>
  </si>
  <si>
    <t>17097862605</t>
  </si>
  <si>
    <t>17097862700</t>
  </si>
  <si>
    <t>17097862800</t>
  </si>
  <si>
    <t>17097862901</t>
  </si>
  <si>
    <t>17097862902</t>
  </si>
  <si>
    <t>17097863003</t>
  </si>
  <si>
    <t>17097863004</t>
  </si>
  <si>
    <t>17097863005</t>
  </si>
  <si>
    <t>17097863006</t>
  </si>
  <si>
    <t>17097863100</t>
  </si>
  <si>
    <t>17097863201</t>
  </si>
  <si>
    <t>17097863202</t>
  </si>
  <si>
    <t>17097863300</t>
  </si>
  <si>
    <t>17097863400</t>
  </si>
  <si>
    <t>17097863500</t>
  </si>
  <si>
    <t>17097863601</t>
  </si>
  <si>
    <t>17097863603</t>
  </si>
  <si>
    <t>17097863604</t>
  </si>
  <si>
    <t>17097863701</t>
  </si>
  <si>
    <t>17097863702</t>
  </si>
  <si>
    <t>17097863801</t>
  </si>
  <si>
    <t>17097863902</t>
  </si>
  <si>
    <t>17097863903</t>
  </si>
  <si>
    <t>17097863904</t>
  </si>
  <si>
    <t>17097864001</t>
  </si>
  <si>
    <t>17097864002</t>
  </si>
  <si>
    <t>17097864101</t>
  </si>
  <si>
    <t>17097864105</t>
  </si>
  <si>
    <t>17097864106</t>
  </si>
  <si>
    <t>17097864107</t>
  </si>
  <si>
    <t>17097864108</t>
  </si>
  <si>
    <t>17097864203</t>
  </si>
  <si>
    <t>17097864204</t>
  </si>
  <si>
    <t>17097864205</t>
  </si>
  <si>
    <t>17097864206</t>
  </si>
  <si>
    <t>17097864303</t>
  </si>
  <si>
    <t>17097864305</t>
  </si>
  <si>
    <t>17097864306</t>
  </si>
  <si>
    <t>17097864307</t>
  </si>
  <si>
    <t>17097864308</t>
  </si>
  <si>
    <t>17097864402</t>
  </si>
  <si>
    <t>17097864403</t>
  </si>
  <si>
    <t>17097864407</t>
  </si>
  <si>
    <t>17097864408</t>
  </si>
  <si>
    <t>17097864409</t>
  </si>
  <si>
    <t>17097864410</t>
  </si>
  <si>
    <t>17097864411</t>
  </si>
  <si>
    <t>17097864412</t>
  </si>
  <si>
    <t>17097864505</t>
  </si>
  <si>
    <t>17097864510</t>
  </si>
  <si>
    <t>17097864511</t>
  </si>
  <si>
    <t>17097864512</t>
  </si>
  <si>
    <t>17097864513</t>
  </si>
  <si>
    <t>17097864514</t>
  </si>
  <si>
    <t>17097864515</t>
  </si>
  <si>
    <t>17097864516</t>
  </si>
  <si>
    <t>17097864517</t>
  </si>
  <si>
    <t>17097864518</t>
  </si>
  <si>
    <t>17097864519</t>
  </si>
  <si>
    <t>17097864520</t>
  </si>
  <si>
    <t>17097864521</t>
  </si>
  <si>
    <t>17097864522</t>
  </si>
  <si>
    <t>17097864601</t>
  </si>
  <si>
    <t>17097864602</t>
  </si>
  <si>
    <t>17097864700</t>
  </si>
  <si>
    <t>17097864801</t>
  </si>
  <si>
    <t>17097864802</t>
  </si>
  <si>
    <t>17097864901</t>
  </si>
  <si>
    <t>17097864903</t>
  </si>
  <si>
    <t>17097864904</t>
  </si>
  <si>
    <t>17097865000</t>
  </si>
  <si>
    <t>17097865200</t>
  </si>
  <si>
    <t>17097865300</t>
  </si>
  <si>
    <t>17097865400</t>
  </si>
  <si>
    <t>17097865501</t>
  </si>
  <si>
    <t>17097865502</t>
  </si>
  <si>
    <t>17097865600</t>
  </si>
  <si>
    <t>17097865700</t>
  </si>
  <si>
    <t>17097865801</t>
  </si>
  <si>
    <t>17097865802</t>
  </si>
  <si>
    <t>17097866000</t>
  </si>
  <si>
    <t>17097866100</t>
  </si>
  <si>
    <t>17097866200</t>
  </si>
  <si>
    <t>17097990000</t>
  </si>
  <si>
    <t>17111870101</t>
  </si>
  <si>
    <t>17111870102</t>
  </si>
  <si>
    <t>17111870200</t>
  </si>
  <si>
    <t>17111870301</t>
  </si>
  <si>
    <t>17111870302</t>
  </si>
  <si>
    <t>17111870401</t>
  </si>
  <si>
    <t>17111870402</t>
  </si>
  <si>
    <t>17111870500</t>
  </si>
  <si>
    <t>17111870603</t>
  </si>
  <si>
    <t>17111870604</t>
  </si>
  <si>
    <t>17111870605</t>
  </si>
  <si>
    <t>17111870606</t>
  </si>
  <si>
    <t>17111870702</t>
  </si>
  <si>
    <t>17111870703</t>
  </si>
  <si>
    <t>17111870704</t>
  </si>
  <si>
    <t>17111870803</t>
  </si>
  <si>
    <t>17111870807</t>
  </si>
  <si>
    <t>17111870808</t>
  </si>
  <si>
    <t>17111870809</t>
  </si>
  <si>
    <t>17111870810</t>
  </si>
  <si>
    <t>17111870811</t>
  </si>
  <si>
    <t>17111870812</t>
  </si>
  <si>
    <t>17111870902</t>
  </si>
  <si>
    <t>17111870903</t>
  </si>
  <si>
    <t>17111870904</t>
  </si>
  <si>
    <t>17111870905</t>
  </si>
  <si>
    <t>17111871003</t>
  </si>
  <si>
    <t>17111871004</t>
  </si>
  <si>
    <t>17111871104</t>
  </si>
  <si>
    <t>17111871105</t>
  </si>
  <si>
    <t>17111871106</t>
  </si>
  <si>
    <t>17111871107</t>
  </si>
  <si>
    <t>17111871108</t>
  </si>
  <si>
    <t>17111871109</t>
  </si>
  <si>
    <t>17111871201</t>
  </si>
  <si>
    <t>17111871202</t>
  </si>
  <si>
    <t>17111871205</t>
  </si>
  <si>
    <t>17111871206</t>
  </si>
  <si>
    <t>17111871207</t>
  </si>
  <si>
    <t>17111871208</t>
  </si>
  <si>
    <t>17111871209</t>
  </si>
  <si>
    <t>17111871301</t>
  </si>
  <si>
    <t>17111871304</t>
  </si>
  <si>
    <t>17111871305</t>
  </si>
  <si>
    <t>17111871306</t>
  </si>
  <si>
    <t>17111871307</t>
  </si>
  <si>
    <t>17111871310</t>
  </si>
  <si>
    <t>17111871311</t>
  </si>
  <si>
    <t>17111871402</t>
  </si>
  <si>
    <t>17111871404</t>
  </si>
  <si>
    <t>17111871500</t>
  </si>
  <si>
    <t>17111871600</t>
  </si>
  <si>
    <t>17197880105</t>
  </si>
  <si>
    <t>17197880106</t>
  </si>
  <si>
    <t>17197880107</t>
  </si>
  <si>
    <t>17197880109</t>
  </si>
  <si>
    <t>17197880111</t>
  </si>
  <si>
    <t>17197880112</t>
  </si>
  <si>
    <t>17197880113</t>
  </si>
  <si>
    <t>17197880114</t>
  </si>
  <si>
    <t>17197880115</t>
  </si>
  <si>
    <t>17197880116</t>
  </si>
  <si>
    <t>17197880117</t>
  </si>
  <si>
    <t>17197880118</t>
  </si>
  <si>
    <t>17197880119</t>
  </si>
  <si>
    <t>17197880120</t>
  </si>
  <si>
    <t>17197880121</t>
  </si>
  <si>
    <t>17197880202</t>
  </si>
  <si>
    <t>17197880203</t>
  </si>
  <si>
    <t>17197880204</t>
  </si>
  <si>
    <t>17197880303</t>
  </si>
  <si>
    <t>17197880304</t>
  </si>
  <si>
    <t>17197880305</t>
  </si>
  <si>
    <t>17197880306</t>
  </si>
  <si>
    <t>17197880307</t>
  </si>
  <si>
    <t>17197880308</t>
  </si>
  <si>
    <t>17197880309</t>
  </si>
  <si>
    <t>17197880310</t>
  </si>
  <si>
    <t>17197880312</t>
  </si>
  <si>
    <t>17197880313</t>
  </si>
  <si>
    <t>17197880314</t>
  </si>
  <si>
    <t>17197880404</t>
  </si>
  <si>
    <t>17197880408</t>
  </si>
  <si>
    <t>17197880410</t>
  </si>
  <si>
    <t>17197880411</t>
  </si>
  <si>
    <t>17197880412</t>
  </si>
  <si>
    <t>17197880414</t>
  </si>
  <si>
    <t>17197880415</t>
  </si>
  <si>
    <t>17197880416</t>
  </si>
  <si>
    <t>17197880417</t>
  </si>
  <si>
    <t>17197880418</t>
  </si>
  <si>
    <t>17197880419</t>
  </si>
  <si>
    <t>17197880420</t>
  </si>
  <si>
    <t>17197880421</t>
  </si>
  <si>
    <t>17197880502</t>
  </si>
  <si>
    <t>17197880503</t>
  </si>
  <si>
    <t>17197880505</t>
  </si>
  <si>
    <t>17197880507</t>
  </si>
  <si>
    <t>17197880601</t>
  </si>
  <si>
    <t>17197880602</t>
  </si>
  <si>
    <t>17197880701</t>
  </si>
  <si>
    <t>17197880702</t>
  </si>
  <si>
    <t>17197880901</t>
  </si>
  <si>
    <t>17197880903</t>
  </si>
  <si>
    <t>17197880905</t>
  </si>
  <si>
    <t>17197881001</t>
  </si>
  <si>
    <t>17197881002</t>
  </si>
  <si>
    <t>17197881005</t>
  </si>
  <si>
    <t>17197881006</t>
  </si>
  <si>
    <t>17197881007</t>
  </si>
  <si>
    <t>17197881009</t>
  </si>
  <si>
    <t>17197881010</t>
  </si>
  <si>
    <t>17197881011</t>
  </si>
  <si>
    <t>17197881012</t>
  </si>
  <si>
    <t>17197881105</t>
  </si>
  <si>
    <t>17197881107</t>
  </si>
  <si>
    <t>17197881108</t>
  </si>
  <si>
    <t>17197881109</t>
  </si>
  <si>
    <t>17197881111</t>
  </si>
  <si>
    <t>17197881112</t>
  </si>
  <si>
    <t>17197881113</t>
  </si>
  <si>
    <t>17197881115</t>
  </si>
  <si>
    <t>17197881116</t>
  </si>
  <si>
    <t>17197881200</t>
  </si>
  <si>
    <t>17197881301</t>
  </si>
  <si>
    <t>17197881302</t>
  </si>
  <si>
    <t>17197881401</t>
  </si>
  <si>
    <t>17197881402</t>
  </si>
  <si>
    <t>17197881500</t>
  </si>
  <si>
    <t>17197881601</t>
  </si>
  <si>
    <t>17197881603</t>
  </si>
  <si>
    <t>17197881604</t>
  </si>
  <si>
    <t>17197881700</t>
  </si>
  <si>
    <t>17197881800</t>
  </si>
  <si>
    <t>17197881900</t>
  </si>
  <si>
    <t>17197882000</t>
  </si>
  <si>
    <t>17197882100</t>
  </si>
  <si>
    <t>17197882200</t>
  </si>
  <si>
    <t>17197882300</t>
  </si>
  <si>
    <t>17197882400</t>
  </si>
  <si>
    <t>17197882500</t>
  </si>
  <si>
    <t>17197882601</t>
  </si>
  <si>
    <t>17197882602</t>
  </si>
  <si>
    <t>17197882701</t>
  </si>
  <si>
    <t>17197882702</t>
  </si>
  <si>
    <t>17197882801</t>
  </si>
  <si>
    <t>17197882802</t>
  </si>
  <si>
    <t>17197882900</t>
  </si>
  <si>
    <t>17197883000</t>
  </si>
  <si>
    <t>17197883100</t>
  </si>
  <si>
    <t>17197883206</t>
  </si>
  <si>
    <t>17197883208</t>
  </si>
  <si>
    <t>17197883209</t>
  </si>
  <si>
    <t>17197883210</t>
  </si>
  <si>
    <t>17197883211</t>
  </si>
  <si>
    <t>17197883212</t>
  </si>
  <si>
    <t>17197883213</t>
  </si>
  <si>
    <t>17197883214</t>
  </si>
  <si>
    <t>17197883215</t>
  </si>
  <si>
    <t>17197883216</t>
  </si>
  <si>
    <t>17197883303</t>
  </si>
  <si>
    <t>17197883304</t>
  </si>
  <si>
    <t>17197883305</t>
  </si>
  <si>
    <t>17197883306</t>
  </si>
  <si>
    <t>17197883307</t>
  </si>
  <si>
    <t>17197883401</t>
  </si>
  <si>
    <t>17197883402</t>
  </si>
  <si>
    <t>17197883504</t>
  </si>
  <si>
    <t>17197883505</t>
  </si>
  <si>
    <t>17197883507</t>
  </si>
  <si>
    <t>17197883509</t>
  </si>
  <si>
    <t>17197883510</t>
  </si>
  <si>
    <t>17197883511</t>
  </si>
  <si>
    <t>17197883513</t>
  </si>
  <si>
    <t>17197883514</t>
  </si>
  <si>
    <t>17197883515</t>
  </si>
  <si>
    <t>17197883516</t>
  </si>
  <si>
    <t>17197883517</t>
  </si>
  <si>
    <t>17197883519</t>
  </si>
  <si>
    <t>17197883521</t>
  </si>
  <si>
    <t>17197883522</t>
  </si>
  <si>
    <t>17197883602</t>
  </si>
  <si>
    <t>17197883603</t>
  </si>
  <si>
    <t>17197883605</t>
  </si>
  <si>
    <t>17197883606</t>
  </si>
  <si>
    <t>17197883700</t>
  </si>
  <si>
    <t>17197883803</t>
  </si>
  <si>
    <t>17197883804</t>
  </si>
  <si>
    <t>17197883806</t>
  </si>
  <si>
    <t>17197883808</t>
  </si>
  <si>
    <t>17197883809</t>
  </si>
  <si>
    <t>17197883810</t>
  </si>
  <si>
    <t>17197883811</t>
  </si>
  <si>
    <t>17197883902</t>
  </si>
  <si>
    <t>17197883903</t>
  </si>
  <si>
    <t>17197883904</t>
  </si>
  <si>
    <t>17197884003</t>
  </si>
  <si>
    <t>17197884004</t>
  </si>
  <si>
    <t>17197884005</t>
  </si>
  <si>
    <t>17197884006</t>
  </si>
  <si>
    <t>17197884101</t>
  </si>
  <si>
    <t>17197884103</t>
  </si>
  <si>
    <t>17197980000</t>
  </si>
  <si>
    <t>17197980100</t>
  </si>
  <si>
    <t>18073100400</t>
  </si>
  <si>
    <t>18073100800</t>
  </si>
  <si>
    <t>18073100901</t>
  </si>
  <si>
    <t>18073100902</t>
  </si>
  <si>
    <t>18073101000</t>
  </si>
  <si>
    <t>18073101100</t>
  </si>
  <si>
    <t>18073101200</t>
  </si>
  <si>
    <t>18073101300</t>
  </si>
  <si>
    <t>18089010100</t>
  </si>
  <si>
    <t>18089010201</t>
  </si>
  <si>
    <t>18089010203</t>
  </si>
  <si>
    <t>18089010205</t>
  </si>
  <si>
    <t>18089010302</t>
  </si>
  <si>
    <t>18089010304</t>
  </si>
  <si>
    <t>18089010400</t>
  </si>
  <si>
    <t>18089010500</t>
  </si>
  <si>
    <t>18089010600</t>
  </si>
  <si>
    <t>18089010900</t>
  </si>
  <si>
    <t>18089011000</t>
  </si>
  <si>
    <t>18089011100</t>
  </si>
  <si>
    <t>18089011200</t>
  </si>
  <si>
    <t>18089011300</t>
  </si>
  <si>
    <t>18089011400</t>
  </si>
  <si>
    <t>18089011500</t>
  </si>
  <si>
    <t>18089011600</t>
  </si>
  <si>
    <t>18089011700</t>
  </si>
  <si>
    <t>18089011800</t>
  </si>
  <si>
    <t>18089011900</t>
  </si>
  <si>
    <t>18089012000</t>
  </si>
  <si>
    <t>18089012100</t>
  </si>
  <si>
    <t>18089012200</t>
  </si>
  <si>
    <t>18089012300</t>
  </si>
  <si>
    <t>18089012400</t>
  </si>
  <si>
    <t>18089012500</t>
  </si>
  <si>
    <t>18089012600</t>
  </si>
  <si>
    <t>18089012700</t>
  </si>
  <si>
    <t>18089012800</t>
  </si>
  <si>
    <t>18089020100</t>
  </si>
  <si>
    <t>18089020200</t>
  </si>
  <si>
    <t>18089020300</t>
  </si>
  <si>
    <t>18089020400</t>
  </si>
  <si>
    <t>18089020500</t>
  </si>
  <si>
    <t>18089020600</t>
  </si>
  <si>
    <t>18089020700</t>
  </si>
  <si>
    <t>18089020800</t>
  </si>
  <si>
    <t>18089020900</t>
  </si>
  <si>
    <t>18089021000</t>
  </si>
  <si>
    <t>18089021100</t>
  </si>
  <si>
    <t>18089021300</t>
  </si>
  <si>
    <t>18089021400</t>
  </si>
  <si>
    <t>18089021500</t>
  </si>
  <si>
    <t>18089021600</t>
  </si>
  <si>
    <t>18089021700</t>
  </si>
  <si>
    <t>18089021800</t>
  </si>
  <si>
    <t>18089021900</t>
  </si>
  <si>
    <t>18089022000</t>
  </si>
  <si>
    <t>18089030100</t>
  </si>
  <si>
    <t>18089030200</t>
  </si>
  <si>
    <t>18089030300</t>
  </si>
  <si>
    <t>18089030400</t>
  </si>
  <si>
    <t>18089030500</t>
  </si>
  <si>
    <t>18089030600</t>
  </si>
  <si>
    <t>18089030700</t>
  </si>
  <si>
    <t>18089030800</t>
  </si>
  <si>
    <t>18089030900</t>
  </si>
  <si>
    <t>18089031000</t>
  </si>
  <si>
    <t>18089040100</t>
  </si>
  <si>
    <t>18089040200</t>
  </si>
  <si>
    <t>18089040300</t>
  </si>
  <si>
    <t>18089040401</t>
  </si>
  <si>
    <t>18089040402</t>
  </si>
  <si>
    <t>18089040403</t>
  </si>
  <si>
    <t>18089040501</t>
  </si>
  <si>
    <t>18089040502</t>
  </si>
  <si>
    <t>18089040600</t>
  </si>
  <si>
    <t>18089040700</t>
  </si>
  <si>
    <t>18089040801</t>
  </si>
  <si>
    <t>18089040802</t>
  </si>
  <si>
    <t>18089040900</t>
  </si>
  <si>
    <t>18089041001</t>
  </si>
  <si>
    <t>18089041002</t>
  </si>
  <si>
    <t>18089041100</t>
  </si>
  <si>
    <t>18089041200</t>
  </si>
  <si>
    <t>18089041302</t>
  </si>
  <si>
    <t>18089041400</t>
  </si>
  <si>
    <t>18089041500</t>
  </si>
  <si>
    <t>18089041600</t>
  </si>
  <si>
    <t>18089041700</t>
  </si>
  <si>
    <t>18089041800</t>
  </si>
  <si>
    <t>18089041900</t>
  </si>
  <si>
    <t>18089042000</t>
  </si>
  <si>
    <t>18089042100</t>
  </si>
  <si>
    <t>18089042200</t>
  </si>
  <si>
    <t>18089042300</t>
  </si>
  <si>
    <t>18089042401</t>
  </si>
  <si>
    <t>18089042402</t>
  </si>
  <si>
    <t>18089042403</t>
  </si>
  <si>
    <t>18089042501</t>
  </si>
  <si>
    <t>18089042503</t>
  </si>
  <si>
    <t>18089042504</t>
  </si>
  <si>
    <t>18089042505</t>
  </si>
  <si>
    <t>18089042602</t>
  </si>
  <si>
    <t>18089042605</t>
  </si>
  <si>
    <t>18089042606</t>
  </si>
  <si>
    <t>18089042607</t>
  </si>
  <si>
    <t>18089042608</t>
  </si>
  <si>
    <t>18089042609</t>
  </si>
  <si>
    <t>18089042702</t>
  </si>
  <si>
    <t>18089042703</t>
  </si>
  <si>
    <t>18089042704</t>
  </si>
  <si>
    <t>18089042801</t>
  </si>
  <si>
    <t>18089042802</t>
  </si>
  <si>
    <t>18089042901</t>
  </si>
  <si>
    <t>18089042902</t>
  </si>
  <si>
    <t>18089043001</t>
  </si>
  <si>
    <t>18089043002</t>
  </si>
  <si>
    <t>18089043101</t>
  </si>
  <si>
    <t>18089043102</t>
  </si>
  <si>
    <t>18089043201</t>
  </si>
  <si>
    <t>18089043202</t>
  </si>
  <si>
    <t>18089043300</t>
  </si>
  <si>
    <t>18089043401</t>
  </si>
  <si>
    <t>18089043403</t>
  </si>
  <si>
    <t>18089043404</t>
  </si>
  <si>
    <t>18089043405</t>
  </si>
  <si>
    <t>18089990000</t>
  </si>
  <si>
    <t>18111100400</t>
  </si>
  <si>
    <t>18111100500</t>
  </si>
  <si>
    <t>18111100600</t>
  </si>
  <si>
    <t>18111100700</t>
  </si>
  <si>
    <t>18127050101</t>
  </si>
  <si>
    <t>18127050103</t>
  </si>
  <si>
    <t>18127050202</t>
  </si>
  <si>
    <t>18127050203</t>
  </si>
  <si>
    <t>18127050300</t>
  </si>
  <si>
    <t>18127050402</t>
  </si>
  <si>
    <t>18127050405</t>
  </si>
  <si>
    <t>18127050407</t>
  </si>
  <si>
    <t>18127050501</t>
  </si>
  <si>
    <t>18127050503</t>
  </si>
  <si>
    <t>18127050505</t>
  </si>
  <si>
    <t>18127050506</t>
  </si>
  <si>
    <t>18127050507</t>
  </si>
  <si>
    <t>18127050508</t>
  </si>
  <si>
    <t>18127050509</t>
  </si>
  <si>
    <t>18127050602</t>
  </si>
  <si>
    <t>18127050603</t>
  </si>
  <si>
    <t>18127050604</t>
  </si>
  <si>
    <t>18127050702</t>
  </si>
  <si>
    <t>18127050703</t>
  </si>
  <si>
    <t>18127050704</t>
  </si>
  <si>
    <t>18127050800</t>
  </si>
  <si>
    <t>18127050900</t>
  </si>
  <si>
    <t>18127051002</t>
  </si>
  <si>
    <t>18127051005</t>
  </si>
  <si>
    <t>18127051006</t>
  </si>
  <si>
    <t>18127051007</t>
  </si>
  <si>
    <t>18127051008</t>
  </si>
  <si>
    <t>18127051101</t>
  </si>
  <si>
    <t>18127051102</t>
  </si>
  <si>
    <t>18127980001</t>
  </si>
  <si>
    <t>18127980002</t>
  </si>
  <si>
    <t>18127990000</t>
  </si>
  <si>
    <t>55059000100</t>
  </si>
  <si>
    <t>55059000300</t>
  </si>
  <si>
    <t>55059000400</t>
  </si>
  <si>
    <t>55059000500</t>
  </si>
  <si>
    <t>55059000601</t>
  </si>
  <si>
    <t>55059000602</t>
  </si>
  <si>
    <t>55059000700</t>
  </si>
  <si>
    <t>55059000800</t>
  </si>
  <si>
    <t>55059000900</t>
  </si>
  <si>
    <t>55059001000</t>
  </si>
  <si>
    <t>55059001100</t>
  </si>
  <si>
    <t>55059001200</t>
  </si>
  <si>
    <t>55059001300</t>
  </si>
  <si>
    <t>55059001400</t>
  </si>
  <si>
    <t>55059001500</t>
  </si>
  <si>
    <t>55059001600</t>
  </si>
  <si>
    <t>55059001700</t>
  </si>
  <si>
    <t>55059001800</t>
  </si>
  <si>
    <t>55059001900</t>
  </si>
  <si>
    <t>55059002000</t>
  </si>
  <si>
    <t>55059002100</t>
  </si>
  <si>
    <t>55059002200</t>
  </si>
  <si>
    <t>55059002300</t>
  </si>
  <si>
    <t>55059002400</t>
  </si>
  <si>
    <t>55059002500</t>
  </si>
  <si>
    <t>55059002601</t>
  </si>
  <si>
    <t>55059002602</t>
  </si>
  <si>
    <t>55059002700</t>
  </si>
  <si>
    <t>55059002800</t>
  </si>
  <si>
    <t>55059002903</t>
  </si>
  <si>
    <t>55059002904</t>
  </si>
  <si>
    <t>55059002905</t>
  </si>
  <si>
    <t>55059002906</t>
  </si>
  <si>
    <t>55059003001</t>
  </si>
  <si>
    <t>55059003002</t>
  </si>
  <si>
    <t>55059990000</t>
  </si>
  <si>
    <t>pop</t>
  </si>
  <si>
    <t>asian</t>
  </si>
  <si>
    <t>black</t>
  </si>
  <si>
    <t>hisp</t>
  </si>
  <si>
    <t>white</t>
  </si>
  <si>
    <t>01001020100</t>
  </si>
  <si>
    <t>01001020200</t>
  </si>
  <si>
    <t>01001020300</t>
  </si>
  <si>
    <t>01001020400</t>
  </si>
  <si>
    <t>01001020500</t>
  </si>
  <si>
    <t>01001020600</t>
  </si>
  <si>
    <t>01001020700</t>
  </si>
  <si>
    <t>01001020801</t>
  </si>
  <si>
    <t>01001020802</t>
  </si>
  <si>
    <t>01001020900</t>
  </si>
  <si>
    <t>01001021000</t>
  </si>
  <si>
    <t>01001021100</t>
  </si>
  <si>
    <t>01051030100</t>
  </si>
  <si>
    <t>01051030200</t>
  </si>
  <si>
    <t>01051030300</t>
  </si>
  <si>
    <t>01051030400</t>
  </si>
  <si>
    <t>01051030500</t>
  </si>
  <si>
    <t>01051030600</t>
  </si>
  <si>
    <t>01051030701</t>
  </si>
  <si>
    <t>01051030702</t>
  </si>
  <si>
    <t>01051030800</t>
  </si>
  <si>
    <t>01051030901</t>
  </si>
  <si>
    <t>01051030902</t>
  </si>
  <si>
    <t>01051031000</t>
  </si>
  <si>
    <t>01051031100</t>
  </si>
  <si>
    <t>01051031200</t>
  </si>
  <si>
    <t>01051031300</t>
  </si>
  <si>
    <t>01085780800</t>
  </si>
  <si>
    <t>01085781000</t>
  </si>
  <si>
    <t>01085781100</t>
  </si>
  <si>
    <t>01085781200</t>
  </si>
  <si>
    <t>01101000100</t>
  </si>
  <si>
    <t>01101000200</t>
  </si>
  <si>
    <t>01101000300</t>
  </si>
  <si>
    <t>01101000400</t>
  </si>
  <si>
    <t>01101000500</t>
  </si>
  <si>
    <t>01101000600</t>
  </si>
  <si>
    <t>01101000700</t>
  </si>
  <si>
    <t>01101000900</t>
  </si>
  <si>
    <t>01101001000</t>
  </si>
  <si>
    <t>01101001100</t>
  </si>
  <si>
    <t>01101001200</t>
  </si>
  <si>
    <t>01101001300</t>
  </si>
  <si>
    <t>01101001400</t>
  </si>
  <si>
    <t>01101001500</t>
  </si>
  <si>
    <t>01101001600</t>
  </si>
  <si>
    <t>01101001700</t>
  </si>
  <si>
    <t>01101001800</t>
  </si>
  <si>
    <t>01101001900</t>
  </si>
  <si>
    <t>01101002000</t>
  </si>
  <si>
    <t>01101002100</t>
  </si>
  <si>
    <t>01101002201</t>
  </si>
  <si>
    <t>01101002202</t>
  </si>
  <si>
    <t>01101002300</t>
  </si>
  <si>
    <t>01101002400</t>
  </si>
  <si>
    <t>01101002500</t>
  </si>
  <si>
    <t>01101002600</t>
  </si>
  <si>
    <t>01101002700</t>
  </si>
  <si>
    <t>01101002800</t>
  </si>
  <si>
    <t>01101002900</t>
  </si>
  <si>
    <t>01101003000</t>
  </si>
  <si>
    <t>01101003100</t>
  </si>
  <si>
    <t>01101003200</t>
  </si>
  <si>
    <t>01101003301</t>
  </si>
  <si>
    <t>01101003302</t>
  </si>
  <si>
    <t>01101005101</t>
  </si>
  <si>
    <t>01101005102</t>
  </si>
  <si>
    <t>01101005301</t>
  </si>
  <si>
    <t>01101005302</t>
  </si>
  <si>
    <t>01101005402</t>
  </si>
  <si>
    <t>01101005403</t>
  </si>
  <si>
    <t>01101005406</t>
  </si>
  <si>
    <t>01101005407</t>
  </si>
  <si>
    <t>01101005408</t>
  </si>
  <si>
    <t>01101005409</t>
  </si>
  <si>
    <t>01101005410</t>
  </si>
  <si>
    <t>01101005501</t>
  </si>
  <si>
    <t>01101005502</t>
  </si>
  <si>
    <t>01101005503</t>
  </si>
  <si>
    <t>01101005504</t>
  </si>
  <si>
    <t>01101005603</t>
  </si>
  <si>
    <t>01101005604</t>
  </si>
  <si>
    <t>01101005605</t>
  </si>
  <si>
    <t>01101005606</t>
  </si>
  <si>
    <t>01101005607</t>
  </si>
  <si>
    <t>01101005608</t>
  </si>
  <si>
    <t>01101005609</t>
  </si>
  <si>
    <t>01101005610</t>
  </si>
  <si>
    <t>01101005611</t>
  </si>
  <si>
    <t>01101005612</t>
  </si>
  <si>
    <t>01101005700</t>
  </si>
  <si>
    <t>01101005800</t>
  </si>
  <si>
    <t>01101005901</t>
  </si>
  <si>
    <t>01101005902</t>
  </si>
  <si>
    <t>01101006000</t>
  </si>
  <si>
    <t>01101006100</t>
  </si>
  <si>
    <t>06001400100</t>
  </si>
  <si>
    <t>06001400200</t>
  </si>
  <si>
    <t>06001400300</t>
  </si>
  <si>
    <t>06001400400</t>
  </si>
  <si>
    <t>06001400500</t>
  </si>
  <si>
    <t>06001400600</t>
  </si>
  <si>
    <t>06001400700</t>
  </si>
  <si>
    <t>06001400800</t>
  </si>
  <si>
    <t>06001400900</t>
  </si>
  <si>
    <t>06001401000</t>
  </si>
  <si>
    <t>06001401100</t>
  </si>
  <si>
    <t>06001401200</t>
  </si>
  <si>
    <t>06001401300</t>
  </si>
  <si>
    <t>06001401400</t>
  </si>
  <si>
    <t>06001401500</t>
  </si>
  <si>
    <t>06001401600</t>
  </si>
  <si>
    <t>06001401700</t>
  </si>
  <si>
    <t>06001401800</t>
  </si>
  <si>
    <t>06001402200</t>
  </si>
  <si>
    <t>06001402400</t>
  </si>
  <si>
    <t>06001402500</t>
  </si>
  <si>
    <t>06001402600</t>
  </si>
  <si>
    <t>06001402700</t>
  </si>
  <si>
    <t>06001402800</t>
  </si>
  <si>
    <t>06001402900</t>
  </si>
  <si>
    <t>06001403000</t>
  </si>
  <si>
    <t>06001403100</t>
  </si>
  <si>
    <t>06001403300</t>
  </si>
  <si>
    <t>06001403400</t>
  </si>
  <si>
    <t>06001403501</t>
  </si>
  <si>
    <t>06001403502</t>
  </si>
  <si>
    <t>06001403600</t>
  </si>
  <si>
    <t>06001403701</t>
  </si>
  <si>
    <t>06001403702</t>
  </si>
  <si>
    <t>06001403800</t>
  </si>
  <si>
    <t>06001403900</t>
  </si>
  <si>
    <t>06001404000</t>
  </si>
  <si>
    <t>06001404101</t>
  </si>
  <si>
    <t>06001404102</t>
  </si>
  <si>
    <t>06001404200</t>
  </si>
  <si>
    <t>06001404300</t>
  </si>
  <si>
    <t>06001404400</t>
  </si>
  <si>
    <t>06001404501</t>
  </si>
  <si>
    <t>06001404502</t>
  </si>
  <si>
    <t>06001404600</t>
  </si>
  <si>
    <t>06001404700</t>
  </si>
  <si>
    <t>06001404800</t>
  </si>
  <si>
    <t>06001404900</t>
  </si>
  <si>
    <t>06001405000</t>
  </si>
  <si>
    <t>06001405100</t>
  </si>
  <si>
    <t>06001405200</t>
  </si>
  <si>
    <t>06001405301</t>
  </si>
  <si>
    <t>06001405302</t>
  </si>
  <si>
    <t>06001405401</t>
  </si>
  <si>
    <t>06001405402</t>
  </si>
  <si>
    <t>06001405500</t>
  </si>
  <si>
    <t>06001405600</t>
  </si>
  <si>
    <t>06001405700</t>
  </si>
  <si>
    <t>06001405800</t>
  </si>
  <si>
    <t>06001405901</t>
  </si>
  <si>
    <t>06001405902</t>
  </si>
  <si>
    <t>06001406000</t>
  </si>
  <si>
    <t>06001406100</t>
  </si>
  <si>
    <t>06001406201</t>
  </si>
  <si>
    <t>06001406202</t>
  </si>
  <si>
    <t>06001406300</t>
  </si>
  <si>
    <t>06001406400</t>
  </si>
  <si>
    <t>06001406500</t>
  </si>
  <si>
    <t>06001406601</t>
  </si>
  <si>
    <t>06001406602</t>
  </si>
  <si>
    <t>06001406700</t>
  </si>
  <si>
    <t>06001406800</t>
  </si>
  <si>
    <t>06001406900</t>
  </si>
  <si>
    <t>06001407000</t>
  </si>
  <si>
    <t>06001407101</t>
  </si>
  <si>
    <t>06001407102</t>
  </si>
  <si>
    <t>06001407200</t>
  </si>
  <si>
    <t>06001407300</t>
  </si>
  <si>
    <t>06001407400</t>
  </si>
  <si>
    <t>06001407500</t>
  </si>
  <si>
    <t>06001407600</t>
  </si>
  <si>
    <t>06001407700</t>
  </si>
  <si>
    <t>06001407800</t>
  </si>
  <si>
    <t>06001407900</t>
  </si>
  <si>
    <t>06001408000</t>
  </si>
  <si>
    <t>06001408100</t>
  </si>
  <si>
    <t>06001408200</t>
  </si>
  <si>
    <t>06001408300</t>
  </si>
  <si>
    <t>06001408400</t>
  </si>
  <si>
    <t>06001408500</t>
  </si>
  <si>
    <t>06001408600</t>
  </si>
  <si>
    <t>06001408700</t>
  </si>
  <si>
    <t>06001408800</t>
  </si>
  <si>
    <t>06001408900</t>
  </si>
  <si>
    <t>06001409000</t>
  </si>
  <si>
    <t>06001409100</t>
  </si>
  <si>
    <t>06001409200</t>
  </si>
  <si>
    <t>06001409300</t>
  </si>
  <si>
    <t>06001409400</t>
  </si>
  <si>
    <t>06001409500</t>
  </si>
  <si>
    <t>06001409600</t>
  </si>
  <si>
    <t>06001409700</t>
  </si>
  <si>
    <t>06001409800</t>
  </si>
  <si>
    <t>06001409900</t>
  </si>
  <si>
    <t>06001410000</t>
  </si>
  <si>
    <t>06001410100</t>
  </si>
  <si>
    <t>06001410200</t>
  </si>
  <si>
    <t>06001410300</t>
  </si>
  <si>
    <t>06001410400</t>
  </si>
  <si>
    <t>06001410500</t>
  </si>
  <si>
    <t>06001420100</t>
  </si>
  <si>
    <t>06001420200</t>
  </si>
  <si>
    <t>06001420300</t>
  </si>
  <si>
    <t>06001420400</t>
  </si>
  <si>
    <t>06001420500</t>
  </si>
  <si>
    <t>06001420600</t>
  </si>
  <si>
    <t>06001421100</t>
  </si>
  <si>
    <t>06001421200</t>
  </si>
  <si>
    <t>06001421300</t>
  </si>
  <si>
    <t>06001421400</t>
  </si>
  <si>
    <t>06001421500</t>
  </si>
  <si>
    <t>06001421600</t>
  </si>
  <si>
    <t>06001421700</t>
  </si>
  <si>
    <t>06001421800</t>
  </si>
  <si>
    <t>06001421900</t>
  </si>
  <si>
    <t>06001422000</t>
  </si>
  <si>
    <t>06001422100</t>
  </si>
  <si>
    <t>06001422200</t>
  </si>
  <si>
    <t>06001422300</t>
  </si>
  <si>
    <t>06001422400</t>
  </si>
  <si>
    <t>06001422500</t>
  </si>
  <si>
    <t>06001422600</t>
  </si>
  <si>
    <t>06001422700</t>
  </si>
  <si>
    <t>06001422800</t>
  </si>
  <si>
    <t>06001422900</t>
  </si>
  <si>
    <t>06001423000</t>
  </si>
  <si>
    <t>06001423100</t>
  </si>
  <si>
    <t>06001423200</t>
  </si>
  <si>
    <t>06001423300</t>
  </si>
  <si>
    <t>06001423400</t>
  </si>
  <si>
    <t>06001423500</t>
  </si>
  <si>
    <t>06001423601</t>
  </si>
  <si>
    <t>06001423602</t>
  </si>
  <si>
    <t>06001423700</t>
  </si>
  <si>
    <t>06001423800</t>
  </si>
  <si>
    <t>06001423901</t>
  </si>
  <si>
    <t>06001423902</t>
  </si>
  <si>
    <t>06001424001</t>
  </si>
  <si>
    <t>06001424002</t>
  </si>
  <si>
    <t>06001425101</t>
  </si>
  <si>
    <t>06001425102</t>
  </si>
  <si>
    <t>06001425103</t>
  </si>
  <si>
    <t>06001425104</t>
  </si>
  <si>
    <t>06001426100</t>
  </si>
  <si>
    <t>06001426200</t>
  </si>
  <si>
    <t>06001427100</t>
  </si>
  <si>
    <t>06001427200</t>
  </si>
  <si>
    <t>06001427300</t>
  </si>
  <si>
    <t>06001427600</t>
  </si>
  <si>
    <t>06001427700</t>
  </si>
  <si>
    <t>06001427800</t>
  </si>
  <si>
    <t>06001427900</t>
  </si>
  <si>
    <t>06001428000</t>
  </si>
  <si>
    <t>06001428100</t>
  </si>
  <si>
    <t>06001428200</t>
  </si>
  <si>
    <t>06001428301</t>
  </si>
  <si>
    <t>06001428302</t>
  </si>
  <si>
    <t>06001428400</t>
  </si>
  <si>
    <t>06001428500</t>
  </si>
  <si>
    <t>06001428600</t>
  </si>
  <si>
    <t>06001428700</t>
  </si>
  <si>
    <t>06001430101</t>
  </si>
  <si>
    <t>06001430102</t>
  </si>
  <si>
    <t>06001430200</t>
  </si>
  <si>
    <t>06001430300</t>
  </si>
  <si>
    <t>06001430400</t>
  </si>
  <si>
    <t>06001430500</t>
  </si>
  <si>
    <t>06001430600</t>
  </si>
  <si>
    <t>06001430700</t>
  </si>
  <si>
    <t>06001430800</t>
  </si>
  <si>
    <t>06001430900</t>
  </si>
  <si>
    <t>06001431000</t>
  </si>
  <si>
    <t>06001431100</t>
  </si>
  <si>
    <t>06001431200</t>
  </si>
  <si>
    <t>06001432100</t>
  </si>
  <si>
    <t>06001432200</t>
  </si>
  <si>
    <t>06001432300</t>
  </si>
  <si>
    <t>06001432400</t>
  </si>
  <si>
    <t>06001432501</t>
  </si>
  <si>
    <t>06001432502</t>
  </si>
  <si>
    <t>06001432600</t>
  </si>
  <si>
    <t>06001432700</t>
  </si>
  <si>
    <t>06001432800</t>
  </si>
  <si>
    <t>06001433000</t>
  </si>
  <si>
    <t>06001433102</t>
  </si>
  <si>
    <t>06001433103</t>
  </si>
  <si>
    <t>06001433104</t>
  </si>
  <si>
    <t>06001433200</t>
  </si>
  <si>
    <t>06001433300</t>
  </si>
  <si>
    <t>06001433400</t>
  </si>
  <si>
    <t>06001433500</t>
  </si>
  <si>
    <t>06001433600</t>
  </si>
  <si>
    <t>06001433700</t>
  </si>
  <si>
    <t>06001433800</t>
  </si>
  <si>
    <t>06001433900</t>
  </si>
  <si>
    <t>06001434000</t>
  </si>
  <si>
    <t>06001435102</t>
  </si>
  <si>
    <t>06001435103</t>
  </si>
  <si>
    <t>06001435104</t>
  </si>
  <si>
    <t>06001435200</t>
  </si>
  <si>
    <t>06001435300</t>
  </si>
  <si>
    <t>06001435400</t>
  </si>
  <si>
    <t>06001435500</t>
  </si>
  <si>
    <t>06001435601</t>
  </si>
  <si>
    <t>06001435602</t>
  </si>
  <si>
    <t>06001435700</t>
  </si>
  <si>
    <t>06001435800</t>
  </si>
  <si>
    <t>06001435900</t>
  </si>
  <si>
    <t>06001436000</t>
  </si>
  <si>
    <t>06001436100</t>
  </si>
  <si>
    <t>06001436200</t>
  </si>
  <si>
    <t>06001436300</t>
  </si>
  <si>
    <t>06001436401</t>
  </si>
  <si>
    <t>06001436402</t>
  </si>
  <si>
    <t>06001436500</t>
  </si>
  <si>
    <t>06001436601</t>
  </si>
  <si>
    <t>06001436602</t>
  </si>
  <si>
    <t>06001436700</t>
  </si>
  <si>
    <t>06001436800</t>
  </si>
  <si>
    <t>06001436900</t>
  </si>
  <si>
    <t>06001437000</t>
  </si>
  <si>
    <t>06001437101</t>
  </si>
  <si>
    <t>06001437102</t>
  </si>
  <si>
    <t>06001437200</t>
  </si>
  <si>
    <t>06001437300</t>
  </si>
  <si>
    <t>06001437400</t>
  </si>
  <si>
    <t>06001437500</t>
  </si>
  <si>
    <t>06001437600</t>
  </si>
  <si>
    <t>06001437701</t>
  </si>
  <si>
    <t>06001437702</t>
  </si>
  <si>
    <t>06001437800</t>
  </si>
  <si>
    <t>06001437900</t>
  </si>
  <si>
    <t>06001438000</t>
  </si>
  <si>
    <t>06001438100</t>
  </si>
  <si>
    <t>06001438201</t>
  </si>
  <si>
    <t>06001438203</t>
  </si>
  <si>
    <t>06001438204</t>
  </si>
  <si>
    <t>06001438300</t>
  </si>
  <si>
    <t>06001438400</t>
  </si>
  <si>
    <t>06001440100</t>
  </si>
  <si>
    <t>06001440200</t>
  </si>
  <si>
    <t>06001440301</t>
  </si>
  <si>
    <t>06001440304</t>
  </si>
  <si>
    <t>06001440305</t>
  </si>
  <si>
    <t>06001440306</t>
  </si>
  <si>
    <t>06001440307</t>
  </si>
  <si>
    <t>06001440308</t>
  </si>
  <si>
    <t>06001440331</t>
  </si>
  <si>
    <t>06001440332</t>
  </si>
  <si>
    <t>06001440333</t>
  </si>
  <si>
    <t>06001440334</t>
  </si>
  <si>
    <t>06001440335</t>
  </si>
  <si>
    <t>06001440336</t>
  </si>
  <si>
    <t>06001441100</t>
  </si>
  <si>
    <t>06001441200</t>
  </si>
  <si>
    <t>06001441301</t>
  </si>
  <si>
    <t>06001441302</t>
  </si>
  <si>
    <t>06001441401</t>
  </si>
  <si>
    <t>06001441402</t>
  </si>
  <si>
    <t>06001441501</t>
  </si>
  <si>
    <t>06001441503</t>
  </si>
  <si>
    <t>06001441521</t>
  </si>
  <si>
    <t>06001441522</t>
  </si>
  <si>
    <t>06001441523</t>
  </si>
  <si>
    <t>06001441524</t>
  </si>
  <si>
    <t>06001441601</t>
  </si>
  <si>
    <t>06001441602</t>
  </si>
  <si>
    <t>06001441700</t>
  </si>
  <si>
    <t>06001441800</t>
  </si>
  <si>
    <t>06001441921</t>
  </si>
  <si>
    <t>06001441923</t>
  </si>
  <si>
    <t>06001441924</t>
  </si>
  <si>
    <t>06001441925</t>
  </si>
  <si>
    <t>06001441926</t>
  </si>
  <si>
    <t>06001441927</t>
  </si>
  <si>
    <t>06001442000</t>
  </si>
  <si>
    <t>06001442100</t>
  </si>
  <si>
    <t>06001442200</t>
  </si>
  <si>
    <t>06001442301</t>
  </si>
  <si>
    <t>06001442302</t>
  </si>
  <si>
    <t>06001442400</t>
  </si>
  <si>
    <t>06001442500</t>
  </si>
  <si>
    <t>06001442601</t>
  </si>
  <si>
    <t>06001442602</t>
  </si>
  <si>
    <t>06001442700</t>
  </si>
  <si>
    <t>06001442800</t>
  </si>
  <si>
    <t>06001442900</t>
  </si>
  <si>
    <t>06001443001</t>
  </si>
  <si>
    <t>06001443002</t>
  </si>
  <si>
    <t>06001443102</t>
  </si>
  <si>
    <t>06001443103</t>
  </si>
  <si>
    <t>06001443104</t>
  </si>
  <si>
    <t>06001443105</t>
  </si>
  <si>
    <t>06001443200</t>
  </si>
  <si>
    <t>06001443301</t>
  </si>
  <si>
    <t>06001443321</t>
  </si>
  <si>
    <t>06001443322</t>
  </si>
  <si>
    <t>06001444100</t>
  </si>
  <si>
    <t>06001444200</t>
  </si>
  <si>
    <t>06001444301</t>
  </si>
  <si>
    <t>06001444302</t>
  </si>
  <si>
    <t>06001444400</t>
  </si>
  <si>
    <t>06001444500</t>
  </si>
  <si>
    <t>06001444601</t>
  </si>
  <si>
    <t>06001444602</t>
  </si>
  <si>
    <t>06001450101</t>
  </si>
  <si>
    <t>06001450102</t>
  </si>
  <si>
    <t>06001450200</t>
  </si>
  <si>
    <t>06001450300</t>
  </si>
  <si>
    <t>06001450400</t>
  </si>
  <si>
    <t>06001450501</t>
  </si>
  <si>
    <t>06001450502</t>
  </si>
  <si>
    <t>06001450601</t>
  </si>
  <si>
    <t>06001450602</t>
  </si>
  <si>
    <t>06001450603</t>
  </si>
  <si>
    <t>06001450604</t>
  </si>
  <si>
    <t>06001450605</t>
  </si>
  <si>
    <t>06001450606</t>
  </si>
  <si>
    <t>06001450607</t>
  </si>
  <si>
    <t>06001450701</t>
  </si>
  <si>
    <t>06001450741</t>
  </si>
  <si>
    <t>06001450742</t>
  </si>
  <si>
    <t>06001450743</t>
  </si>
  <si>
    <t>06001450744</t>
  </si>
  <si>
    <t>06001450745</t>
  </si>
  <si>
    <t>06001450746</t>
  </si>
  <si>
    <t>06001450750</t>
  </si>
  <si>
    <t>06001450751</t>
  </si>
  <si>
    <t>06001450752</t>
  </si>
  <si>
    <t>06001451101</t>
  </si>
  <si>
    <t>06001451102</t>
  </si>
  <si>
    <t>06001451201</t>
  </si>
  <si>
    <t>06001451202</t>
  </si>
  <si>
    <t>06001451300</t>
  </si>
  <si>
    <t>06001451401</t>
  </si>
  <si>
    <t>06001451403</t>
  </si>
  <si>
    <t>06001451404</t>
  </si>
  <si>
    <t>06001451501</t>
  </si>
  <si>
    <t>06001451503</t>
  </si>
  <si>
    <t>06001451504</t>
  </si>
  <si>
    <t>06001451505</t>
  </si>
  <si>
    <t>06001451506</t>
  </si>
  <si>
    <t>06001451601</t>
  </si>
  <si>
    <t>06001451602</t>
  </si>
  <si>
    <t>06001451701</t>
  </si>
  <si>
    <t>06001451703</t>
  </si>
  <si>
    <t>06001451704</t>
  </si>
  <si>
    <t>06001981900</t>
  </si>
  <si>
    <t>06001982000</t>
  </si>
  <si>
    <t>06001983200</t>
  </si>
  <si>
    <t>06001990000</t>
  </si>
  <si>
    <t>06013301000</t>
  </si>
  <si>
    <t>06013302005</t>
  </si>
  <si>
    <t>06013302006</t>
  </si>
  <si>
    <t>06013302007</t>
  </si>
  <si>
    <t>06013302008</t>
  </si>
  <si>
    <t>06013302009</t>
  </si>
  <si>
    <t>06013302010</t>
  </si>
  <si>
    <t>06013303102</t>
  </si>
  <si>
    <t>06013303103</t>
  </si>
  <si>
    <t>06013303201</t>
  </si>
  <si>
    <t>06013303202</t>
  </si>
  <si>
    <t>06013303203</t>
  </si>
  <si>
    <t>06013303204</t>
  </si>
  <si>
    <t>06013303205</t>
  </si>
  <si>
    <t>06013304001</t>
  </si>
  <si>
    <t>06013304002</t>
  </si>
  <si>
    <t>06013304003</t>
  </si>
  <si>
    <t>06013304004</t>
  </si>
  <si>
    <t>06013304005</t>
  </si>
  <si>
    <t>06013305000</t>
  </si>
  <si>
    <t>06013306002</t>
  </si>
  <si>
    <t>06013306003</t>
  </si>
  <si>
    <t>06013306004</t>
  </si>
  <si>
    <t>06013307101</t>
  </si>
  <si>
    <t>06013307102</t>
  </si>
  <si>
    <t>06013307201</t>
  </si>
  <si>
    <t>06013307202</t>
  </si>
  <si>
    <t>06013307204</t>
  </si>
  <si>
    <t>06013307205</t>
  </si>
  <si>
    <t>06013308001</t>
  </si>
  <si>
    <t>06013308002</t>
  </si>
  <si>
    <t>06013309000</t>
  </si>
  <si>
    <t>06013310000</t>
  </si>
  <si>
    <t>06013311000</t>
  </si>
  <si>
    <t>06013312000</t>
  </si>
  <si>
    <t>06013313101</t>
  </si>
  <si>
    <t>06013313102</t>
  </si>
  <si>
    <t>06013313103</t>
  </si>
  <si>
    <t>06013313203</t>
  </si>
  <si>
    <t>06013313204</t>
  </si>
  <si>
    <t>06013313205</t>
  </si>
  <si>
    <t>06013313206</t>
  </si>
  <si>
    <t>06013314102</t>
  </si>
  <si>
    <t>06013314103</t>
  </si>
  <si>
    <t>06013314104</t>
  </si>
  <si>
    <t>06013314200</t>
  </si>
  <si>
    <t>06013315000</t>
  </si>
  <si>
    <t>06013316000</t>
  </si>
  <si>
    <t>06013317000</t>
  </si>
  <si>
    <t>06013318000</t>
  </si>
  <si>
    <t>06013319000</t>
  </si>
  <si>
    <t>06013320001</t>
  </si>
  <si>
    <t>06013320003</t>
  </si>
  <si>
    <t>06013320004</t>
  </si>
  <si>
    <t>06013321101</t>
  </si>
  <si>
    <t>06013321102</t>
  </si>
  <si>
    <t>06013321103</t>
  </si>
  <si>
    <t>06013321200</t>
  </si>
  <si>
    <t>06013322000</t>
  </si>
  <si>
    <t>06013323000</t>
  </si>
  <si>
    <t>06013324001</t>
  </si>
  <si>
    <t>06013324002</t>
  </si>
  <si>
    <t>06013325000</t>
  </si>
  <si>
    <t>06013326000</t>
  </si>
  <si>
    <t>06013327000</t>
  </si>
  <si>
    <t>06013328000</t>
  </si>
  <si>
    <t>06013329000</t>
  </si>
  <si>
    <t>06013330000</t>
  </si>
  <si>
    <t>06013331000</t>
  </si>
  <si>
    <t>06013332000</t>
  </si>
  <si>
    <t>06013333101</t>
  </si>
  <si>
    <t>06013333102</t>
  </si>
  <si>
    <t>06013333200</t>
  </si>
  <si>
    <t>06013334001</t>
  </si>
  <si>
    <t>06013334004</t>
  </si>
  <si>
    <t>06013334006</t>
  </si>
  <si>
    <t>06013334200</t>
  </si>
  <si>
    <t>06013335000</t>
  </si>
  <si>
    <t>06013336101</t>
  </si>
  <si>
    <t>06013336102</t>
  </si>
  <si>
    <t>06013336201</t>
  </si>
  <si>
    <t>06013336202</t>
  </si>
  <si>
    <t>06013337100</t>
  </si>
  <si>
    <t>06013337200</t>
  </si>
  <si>
    <t>06013337300</t>
  </si>
  <si>
    <t>06013338101</t>
  </si>
  <si>
    <t>06013338102</t>
  </si>
  <si>
    <t>06013338201</t>
  </si>
  <si>
    <t>06013338203</t>
  </si>
  <si>
    <t>06013338204</t>
  </si>
  <si>
    <t>06013338301</t>
  </si>
  <si>
    <t>06013338302</t>
  </si>
  <si>
    <t>06013339001</t>
  </si>
  <si>
    <t>06013339002</t>
  </si>
  <si>
    <t>06013340001</t>
  </si>
  <si>
    <t>06013340002</t>
  </si>
  <si>
    <t>06013341000</t>
  </si>
  <si>
    <t>06013343001</t>
  </si>
  <si>
    <t>06013343002</t>
  </si>
  <si>
    <t>06013343003</t>
  </si>
  <si>
    <t>06013345101</t>
  </si>
  <si>
    <t>06013345102</t>
  </si>
  <si>
    <t>06013345103</t>
  </si>
  <si>
    <t>06013345105</t>
  </si>
  <si>
    <t>06013345108</t>
  </si>
  <si>
    <t>06013345111</t>
  </si>
  <si>
    <t>06013345112</t>
  </si>
  <si>
    <t>06013345113</t>
  </si>
  <si>
    <t>06013345114</t>
  </si>
  <si>
    <t>06013345115</t>
  </si>
  <si>
    <t>06013345116</t>
  </si>
  <si>
    <t>06013345202</t>
  </si>
  <si>
    <t>06013345203</t>
  </si>
  <si>
    <t>06013345204</t>
  </si>
  <si>
    <t>06013346101</t>
  </si>
  <si>
    <t>06013346102</t>
  </si>
  <si>
    <t>06013346201</t>
  </si>
  <si>
    <t>06013346203</t>
  </si>
  <si>
    <t>06013346204</t>
  </si>
  <si>
    <t>06013347000</t>
  </si>
  <si>
    <t>06013348000</t>
  </si>
  <si>
    <t>06013349000</t>
  </si>
  <si>
    <t>06013350000</t>
  </si>
  <si>
    <t>06013351101</t>
  </si>
  <si>
    <t>06013351102</t>
  </si>
  <si>
    <t>06013351103</t>
  </si>
  <si>
    <t>06013351200</t>
  </si>
  <si>
    <t>06013352101</t>
  </si>
  <si>
    <t>06013352102</t>
  </si>
  <si>
    <t>06013352201</t>
  </si>
  <si>
    <t>06013352202</t>
  </si>
  <si>
    <t>06013353001</t>
  </si>
  <si>
    <t>06013353002</t>
  </si>
  <si>
    <t>06013354001</t>
  </si>
  <si>
    <t>06013354002</t>
  </si>
  <si>
    <t>06013355107</t>
  </si>
  <si>
    <t>06013355108</t>
  </si>
  <si>
    <t>06013355109</t>
  </si>
  <si>
    <t>06013355110</t>
  </si>
  <si>
    <t>06013355111</t>
  </si>
  <si>
    <t>06013355112</t>
  </si>
  <si>
    <t>06013355113</t>
  </si>
  <si>
    <t>06013355114</t>
  </si>
  <si>
    <t>06013355115</t>
  </si>
  <si>
    <t>06013355116</t>
  </si>
  <si>
    <t>06013355117</t>
  </si>
  <si>
    <t>06013355200</t>
  </si>
  <si>
    <t>06013355301</t>
  </si>
  <si>
    <t>06013355302</t>
  </si>
  <si>
    <t>06013355304</t>
  </si>
  <si>
    <t>06013355306</t>
  </si>
  <si>
    <t>06013356001</t>
  </si>
  <si>
    <t>06013356002</t>
  </si>
  <si>
    <t>06013357000</t>
  </si>
  <si>
    <t>06013358000</t>
  </si>
  <si>
    <t>06013359102</t>
  </si>
  <si>
    <t>06013359103</t>
  </si>
  <si>
    <t>06013359104</t>
  </si>
  <si>
    <t>06013359105</t>
  </si>
  <si>
    <t>06013359202</t>
  </si>
  <si>
    <t>06013359203</t>
  </si>
  <si>
    <t>06013359204</t>
  </si>
  <si>
    <t>06013360101</t>
  </si>
  <si>
    <t>06013360102</t>
  </si>
  <si>
    <t>06013360200</t>
  </si>
  <si>
    <t>06013361000</t>
  </si>
  <si>
    <t>06013362000</t>
  </si>
  <si>
    <t>06013363000</t>
  </si>
  <si>
    <t>06013364002</t>
  </si>
  <si>
    <t>06013365002</t>
  </si>
  <si>
    <t>06013365003</t>
  </si>
  <si>
    <t>06013366001</t>
  </si>
  <si>
    <t>06013366002</t>
  </si>
  <si>
    <t>06013367100</t>
  </si>
  <si>
    <t>06013367200</t>
  </si>
  <si>
    <t>06013368001</t>
  </si>
  <si>
    <t>06013368002</t>
  </si>
  <si>
    <t>06013369001</t>
  </si>
  <si>
    <t>06013369002</t>
  </si>
  <si>
    <t>06013370000</t>
  </si>
  <si>
    <t>06013371000</t>
  </si>
  <si>
    <t>06013372000</t>
  </si>
  <si>
    <t>06013373000</t>
  </si>
  <si>
    <t>06013374000</t>
  </si>
  <si>
    <t>06013375000</t>
  </si>
  <si>
    <t>06013376000</t>
  </si>
  <si>
    <t>06013377000</t>
  </si>
  <si>
    <t>06013378000</t>
  </si>
  <si>
    <t>06013379000</t>
  </si>
  <si>
    <t>06013380000</t>
  </si>
  <si>
    <t>06013381000</t>
  </si>
  <si>
    <t>06013382000</t>
  </si>
  <si>
    <t>06013383000</t>
  </si>
  <si>
    <t>06013384000</t>
  </si>
  <si>
    <t>06013385100</t>
  </si>
  <si>
    <t>06013385200</t>
  </si>
  <si>
    <t>06013386000</t>
  </si>
  <si>
    <t>06013387000</t>
  </si>
  <si>
    <t>06013388000</t>
  </si>
  <si>
    <t>06013389100</t>
  </si>
  <si>
    <t>06013389200</t>
  </si>
  <si>
    <t>06013390100</t>
  </si>
  <si>
    <t>06013390200</t>
  </si>
  <si>
    <t>06013391000</t>
  </si>
  <si>
    <t>06013392000</t>
  </si>
  <si>
    <t>06013392200</t>
  </si>
  <si>
    <t>06013392300</t>
  </si>
  <si>
    <t>06013990000</t>
  </si>
  <si>
    <t>06041101100</t>
  </si>
  <si>
    <t>06041101200</t>
  </si>
  <si>
    <t>06041102100</t>
  </si>
  <si>
    <t>06041102202</t>
  </si>
  <si>
    <t>06041102203</t>
  </si>
  <si>
    <t>06041103100</t>
  </si>
  <si>
    <t>06041103200</t>
  </si>
  <si>
    <t>06041104101</t>
  </si>
  <si>
    <t>06041104102</t>
  </si>
  <si>
    <t>06041104200</t>
  </si>
  <si>
    <t>06041104300</t>
  </si>
  <si>
    <t>06041105000</t>
  </si>
  <si>
    <t>06041106001</t>
  </si>
  <si>
    <t>06041106002</t>
  </si>
  <si>
    <t>06041107000</t>
  </si>
  <si>
    <t>06041108100</t>
  </si>
  <si>
    <t>06041108200</t>
  </si>
  <si>
    <t>06041109001</t>
  </si>
  <si>
    <t>06041109002</t>
  </si>
  <si>
    <t>06041110100</t>
  </si>
  <si>
    <t>06041110200</t>
  </si>
  <si>
    <t>06041111000</t>
  </si>
  <si>
    <t>06041112100</t>
  </si>
  <si>
    <t>06041112201</t>
  </si>
  <si>
    <t>06041112202</t>
  </si>
  <si>
    <t>06041113000</t>
  </si>
  <si>
    <t>06041114100</t>
  </si>
  <si>
    <t>06041114200</t>
  </si>
  <si>
    <t>06041115000</t>
  </si>
  <si>
    <t>06041116000</t>
  </si>
  <si>
    <t>06041117000</t>
  </si>
  <si>
    <t>06041118100</t>
  </si>
  <si>
    <t>06041119100</t>
  </si>
  <si>
    <t>06041119201</t>
  </si>
  <si>
    <t>06041119202</t>
  </si>
  <si>
    <t>06041120000</t>
  </si>
  <si>
    <t>06041121100</t>
  </si>
  <si>
    <t>06041121200</t>
  </si>
  <si>
    <t>06041122000</t>
  </si>
  <si>
    <t>06041123000</t>
  </si>
  <si>
    <t>06041124100</t>
  </si>
  <si>
    <t>06041124200</t>
  </si>
  <si>
    <t>06041125000</t>
  </si>
  <si>
    <t>06041126100</t>
  </si>
  <si>
    <t>06041126200</t>
  </si>
  <si>
    <t>06041127000</t>
  </si>
  <si>
    <t>06041128100</t>
  </si>
  <si>
    <t>06041128200</t>
  </si>
  <si>
    <t>06041129000</t>
  </si>
  <si>
    <t>06041130201</t>
  </si>
  <si>
    <t>06041130202</t>
  </si>
  <si>
    <t>06041131100</t>
  </si>
  <si>
    <t>06041132100</t>
  </si>
  <si>
    <t>06041132200</t>
  </si>
  <si>
    <t>06041133000</t>
  </si>
  <si>
    <t>06041990100</t>
  </si>
  <si>
    <t>06075010100</t>
  </si>
  <si>
    <t>06075010200</t>
  </si>
  <si>
    <t>06075010300</t>
  </si>
  <si>
    <t>06075010400</t>
  </si>
  <si>
    <t>06075010500</t>
  </si>
  <si>
    <t>06075010600</t>
  </si>
  <si>
    <t>06075010700</t>
  </si>
  <si>
    <t>06075010800</t>
  </si>
  <si>
    <t>06075010900</t>
  </si>
  <si>
    <t>06075011000</t>
  </si>
  <si>
    <t>06075011100</t>
  </si>
  <si>
    <t>06075011200</t>
  </si>
  <si>
    <t>06075011300</t>
  </si>
  <si>
    <t>06075011700</t>
  </si>
  <si>
    <t>06075011800</t>
  </si>
  <si>
    <t>06075011901</t>
  </si>
  <si>
    <t>06075011902</t>
  </si>
  <si>
    <t>06075012000</t>
  </si>
  <si>
    <t>06075012100</t>
  </si>
  <si>
    <t>06075012201</t>
  </si>
  <si>
    <t>06075012202</t>
  </si>
  <si>
    <t>06075012301</t>
  </si>
  <si>
    <t>06075012302</t>
  </si>
  <si>
    <t>06075012401</t>
  </si>
  <si>
    <t>06075012402</t>
  </si>
  <si>
    <t>06075012501</t>
  </si>
  <si>
    <t>06075012502</t>
  </si>
  <si>
    <t>06075012601</t>
  </si>
  <si>
    <t>06075012602</t>
  </si>
  <si>
    <t>06075012700</t>
  </si>
  <si>
    <t>06075012800</t>
  </si>
  <si>
    <t>06075012901</t>
  </si>
  <si>
    <t>06075012902</t>
  </si>
  <si>
    <t>06075013000</t>
  </si>
  <si>
    <t>06075013101</t>
  </si>
  <si>
    <t>06075013102</t>
  </si>
  <si>
    <t>06075013200</t>
  </si>
  <si>
    <t>06075013300</t>
  </si>
  <si>
    <t>06075013400</t>
  </si>
  <si>
    <t>06075013500</t>
  </si>
  <si>
    <t>06075015100</t>
  </si>
  <si>
    <t>06075015200</t>
  </si>
  <si>
    <t>06075015300</t>
  </si>
  <si>
    <t>06075015400</t>
  </si>
  <si>
    <t>06075015500</t>
  </si>
  <si>
    <t>06075015600</t>
  </si>
  <si>
    <t>06075015700</t>
  </si>
  <si>
    <t>06075015801</t>
  </si>
  <si>
    <t>06075015802</t>
  </si>
  <si>
    <t>06075015900</t>
  </si>
  <si>
    <t>06075016000</t>
  </si>
  <si>
    <t>06075016100</t>
  </si>
  <si>
    <t>06075016200</t>
  </si>
  <si>
    <t>06075016300</t>
  </si>
  <si>
    <t>06075016400</t>
  </si>
  <si>
    <t>06075016500</t>
  </si>
  <si>
    <t>06075016600</t>
  </si>
  <si>
    <t>06075016700</t>
  </si>
  <si>
    <t>06075016801</t>
  </si>
  <si>
    <t>06075016802</t>
  </si>
  <si>
    <t>06075016900</t>
  </si>
  <si>
    <t>06075017000</t>
  </si>
  <si>
    <t>06075017101</t>
  </si>
  <si>
    <t>06075017102</t>
  </si>
  <si>
    <t>06075017601</t>
  </si>
  <si>
    <t>06075017700</t>
  </si>
  <si>
    <t>06075017801</t>
  </si>
  <si>
    <t>06075017802</t>
  </si>
  <si>
    <t>06075017902</t>
  </si>
  <si>
    <t>06075018000</t>
  </si>
  <si>
    <t>06075020100</t>
  </si>
  <si>
    <t>06075020200</t>
  </si>
  <si>
    <t>06075020300</t>
  </si>
  <si>
    <t>06075020401</t>
  </si>
  <si>
    <t>06075020402</t>
  </si>
  <si>
    <t>06075020500</t>
  </si>
  <si>
    <t>06075020600</t>
  </si>
  <si>
    <t>06075020700</t>
  </si>
  <si>
    <t>06075020800</t>
  </si>
  <si>
    <t>06075020900</t>
  </si>
  <si>
    <t>06075021000</t>
  </si>
  <si>
    <t>06075021100</t>
  </si>
  <si>
    <t>06075021200</t>
  </si>
  <si>
    <t>06075021300</t>
  </si>
  <si>
    <t>06075021400</t>
  </si>
  <si>
    <t>06075021500</t>
  </si>
  <si>
    <t>06075021600</t>
  </si>
  <si>
    <t>06075021700</t>
  </si>
  <si>
    <t>06075021800</t>
  </si>
  <si>
    <t>06075022600</t>
  </si>
  <si>
    <t>06075022702</t>
  </si>
  <si>
    <t>06075022704</t>
  </si>
  <si>
    <t>06075022801</t>
  </si>
  <si>
    <t>06075022802</t>
  </si>
  <si>
    <t>06075022803</t>
  </si>
  <si>
    <t>06075022901</t>
  </si>
  <si>
    <t>06075022902</t>
  </si>
  <si>
    <t>06075022903</t>
  </si>
  <si>
    <t>06075023001</t>
  </si>
  <si>
    <t>06075023003</t>
  </si>
  <si>
    <t>06075023102</t>
  </si>
  <si>
    <t>06075023103</t>
  </si>
  <si>
    <t>06075023200</t>
  </si>
  <si>
    <t>06075023300</t>
  </si>
  <si>
    <t>06075023400</t>
  </si>
  <si>
    <t>06075025100</t>
  </si>
  <si>
    <t>06075025200</t>
  </si>
  <si>
    <t>06075025300</t>
  </si>
  <si>
    <t>06075025401</t>
  </si>
  <si>
    <t>06075025402</t>
  </si>
  <si>
    <t>06075025403</t>
  </si>
  <si>
    <t>06075025500</t>
  </si>
  <si>
    <t>06075025600</t>
  </si>
  <si>
    <t>06075025701</t>
  </si>
  <si>
    <t>06075025702</t>
  </si>
  <si>
    <t>06075025800</t>
  </si>
  <si>
    <t>06075025900</t>
  </si>
  <si>
    <t>06075026001</t>
  </si>
  <si>
    <t>06075026002</t>
  </si>
  <si>
    <t>06075026003</t>
  </si>
  <si>
    <t>06075026004</t>
  </si>
  <si>
    <t>06075026100</t>
  </si>
  <si>
    <t>06075026200</t>
  </si>
  <si>
    <t>06075026301</t>
  </si>
  <si>
    <t>06075026302</t>
  </si>
  <si>
    <t>06075026303</t>
  </si>
  <si>
    <t>06075026401</t>
  </si>
  <si>
    <t>06075026402</t>
  </si>
  <si>
    <t>06075026403</t>
  </si>
  <si>
    <t>06075026404</t>
  </si>
  <si>
    <t>06075030101</t>
  </si>
  <si>
    <t>06075030102</t>
  </si>
  <si>
    <t>06075030201</t>
  </si>
  <si>
    <t>06075030202</t>
  </si>
  <si>
    <t>06075030301</t>
  </si>
  <si>
    <t>06075030302</t>
  </si>
  <si>
    <t>06075030400</t>
  </si>
  <si>
    <t>06075030500</t>
  </si>
  <si>
    <t>06075030600</t>
  </si>
  <si>
    <t>06075030700</t>
  </si>
  <si>
    <t>06075030800</t>
  </si>
  <si>
    <t>06075030900</t>
  </si>
  <si>
    <t>06075031000</t>
  </si>
  <si>
    <t>06075031100</t>
  </si>
  <si>
    <t>06075031201</t>
  </si>
  <si>
    <t>06075031202</t>
  </si>
  <si>
    <t>06075031301</t>
  </si>
  <si>
    <t>06075031302</t>
  </si>
  <si>
    <t>06075031400</t>
  </si>
  <si>
    <t>06075032601</t>
  </si>
  <si>
    <t>06075032602</t>
  </si>
  <si>
    <t>06075032700</t>
  </si>
  <si>
    <t>06075032801</t>
  </si>
  <si>
    <t>06075032802</t>
  </si>
  <si>
    <t>06075032901</t>
  </si>
  <si>
    <t>06075032902</t>
  </si>
  <si>
    <t>06075033000</t>
  </si>
  <si>
    <t>06075033100</t>
  </si>
  <si>
    <t>06075033201</t>
  </si>
  <si>
    <t>06075033203</t>
  </si>
  <si>
    <t>06075033204</t>
  </si>
  <si>
    <t>06075035100</t>
  </si>
  <si>
    <t>06075035201</t>
  </si>
  <si>
    <t>06075035202</t>
  </si>
  <si>
    <t>06075035300</t>
  </si>
  <si>
    <t>06075035400</t>
  </si>
  <si>
    <t>06075040100</t>
  </si>
  <si>
    <t>06075040200</t>
  </si>
  <si>
    <t>06075042601</t>
  </si>
  <si>
    <t>06075042602</t>
  </si>
  <si>
    <t>06075042700</t>
  </si>
  <si>
    <t>06075042800</t>
  </si>
  <si>
    <t>06075045100</t>
  </si>
  <si>
    <t>06075045200</t>
  </si>
  <si>
    <t>06075047600</t>
  </si>
  <si>
    <t>06075047701</t>
  </si>
  <si>
    <t>06075047702</t>
  </si>
  <si>
    <t>06075047801</t>
  </si>
  <si>
    <t>06075047802</t>
  </si>
  <si>
    <t>06075047901</t>
  </si>
  <si>
    <t>06075047902</t>
  </si>
  <si>
    <t>06075060100</t>
  </si>
  <si>
    <t>06075060400</t>
  </si>
  <si>
    <t>06075060502</t>
  </si>
  <si>
    <t>06075060700</t>
  </si>
  <si>
    <t>06075061000</t>
  </si>
  <si>
    <t>06075061100</t>
  </si>
  <si>
    <t>06075061200</t>
  </si>
  <si>
    <t>06075061400</t>
  </si>
  <si>
    <t>06075061500</t>
  </si>
  <si>
    <t>06075980200</t>
  </si>
  <si>
    <t>06075980300</t>
  </si>
  <si>
    <t>06075980401</t>
  </si>
  <si>
    <t>06075980501</t>
  </si>
  <si>
    <t>06075980600</t>
  </si>
  <si>
    <t>06075980900</t>
  </si>
  <si>
    <t>06075990100</t>
  </si>
  <si>
    <t>06081600100</t>
  </si>
  <si>
    <t>06081600200</t>
  </si>
  <si>
    <t>06081600300</t>
  </si>
  <si>
    <t>06081600401</t>
  </si>
  <si>
    <t>06081600402</t>
  </si>
  <si>
    <t>06081600500</t>
  </si>
  <si>
    <t>06081600600</t>
  </si>
  <si>
    <t>06081600700</t>
  </si>
  <si>
    <t>06081600800</t>
  </si>
  <si>
    <t>06081600900</t>
  </si>
  <si>
    <t>06081601000</t>
  </si>
  <si>
    <t>06081601100</t>
  </si>
  <si>
    <t>06081601200</t>
  </si>
  <si>
    <t>06081601300</t>
  </si>
  <si>
    <t>06081601400</t>
  </si>
  <si>
    <t>06081601501</t>
  </si>
  <si>
    <t>06081601502</t>
  </si>
  <si>
    <t>06081601601</t>
  </si>
  <si>
    <t>06081601603</t>
  </si>
  <si>
    <t>06081601604</t>
  </si>
  <si>
    <t>06081601605</t>
  </si>
  <si>
    <t>06081601700</t>
  </si>
  <si>
    <t>06081601800</t>
  </si>
  <si>
    <t>06081601901</t>
  </si>
  <si>
    <t>06081601902</t>
  </si>
  <si>
    <t>06081602000</t>
  </si>
  <si>
    <t>06081602100</t>
  </si>
  <si>
    <t>06081602200</t>
  </si>
  <si>
    <t>06081602300</t>
  </si>
  <si>
    <t>06081602400</t>
  </si>
  <si>
    <t>06081602500</t>
  </si>
  <si>
    <t>06081602600</t>
  </si>
  <si>
    <t>06081602700</t>
  </si>
  <si>
    <t>06081602800</t>
  </si>
  <si>
    <t>06081602900</t>
  </si>
  <si>
    <t>06081603000</t>
  </si>
  <si>
    <t>06081603100</t>
  </si>
  <si>
    <t>06081603200</t>
  </si>
  <si>
    <t>06081603300</t>
  </si>
  <si>
    <t>06081603400</t>
  </si>
  <si>
    <t>06081603700</t>
  </si>
  <si>
    <t>06081603801</t>
  </si>
  <si>
    <t>06081603802</t>
  </si>
  <si>
    <t>06081603900</t>
  </si>
  <si>
    <t>06081604000</t>
  </si>
  <si>
    <t>06081604101</t>
  </si>
  <si>
    <t>06081604102</t>
  </si>
  <si>
    <t>06081604200</t>
  </si>
  <si>
    <t>06081604400</t>
  </si>
  <si>
    <t>06081604500</t>
  </si>
  <si>
    <t>06081604600</t>
  </si>
  <si>
    <t>06081604700</t>
  </si>
  <si>
    <t>06081604800</t>
  </si>
  <si>
    <t>06081604900</t>
  </si>
  <si>
    <t>06081605000</t>
  </si>
  <si>
    <t>06081605100</t>
  </si>
  <si>
    <t>06081605200</t>
  </si>
  <si>
    <t>06081605300</t>
  </si>
  <si>
    <t>06081605400</t>
  </si>
  <si>
    <t>06081605500</t>
  </si>
  <si>
    <t>06081605600</t>
  </si>
  <si>
    <t>06081605700</t>
  </si>
  <si>
    <t>06081605800</t>
  </si>
  <si>
    <t>06081605900</t>
  </si>
  <si>
    <t>06081606000</t>
  </si>
  <si>
    <t>06081606100</t>
  </si>
  <si>
    <t>06081606200</t>
  </si>
  <si>
    <t>06081606300</t>
  </si>
  <si>
    <t>06081606400</t>
  </si>
  <si>
    <t>06081606500</t>
  </si>
  <si>
    <t>06081606600</t>
  </si>
  <si>
    <t>06081606700</t>
  </si>
  <si>
    <t>06081606800</t>
  </si>
  <si>
    <t>06081606900</t>
  </si>
  <si>
    <t>06081607000</t>
  </si>
  <si>
    <t>06081607100</t>
  </si>
  <si>
    <t>06081607200</t>
  </si>
  <si>
    <t>06081607300</t>
  </si>
  <si>
    <t>06081607400</t>
  </si>
  <si>
    <t>06081607500</t>
  </si>
  <si>
    <t>06081607600</t>
  </si>
  <si>
    <t>06081607701</t>
  </si>
  <si>
    <t>06081607702</t>
  </si>
  <si>
    <t>06081607800</t>
  </si>
  <si>
    <t>06081607900</t>
  </si>
  <si>
    <t>06081608001</t>
  </si>
  <si>
    <t>06081608002</t>
  </si>
  <si>
    <t>06081608004</t>
  </si>
  <si>
    <t>06081608013</t>
  </si>
  <si>
    <t>06081608023</t>
  </si>
  <si>
    <t>06081608100</t>
  </si>
  <si>
    <t>06081608200</t>
  </si>
  <si>
    <t>06081608300</t>
  </si>
  <si>
    <t>06081608400</t>
  </si>
  <si>
    <t>06081608501</t>
  </si>
  <si>
    <t>06081608502</t>
  </si>
  <si>
    <t>06081608600</t>
  </si>
  <si>
    <t>06081608700</t>
  </si>
  <si>
    <t>06081608800</t>
  </si>
  <si>
    <t>06081608900</t>
  </si>
  <si>
    <t>06081609000</t>
  </si>
  <si>
    <t>06081609100</t>
  </si>
  <si>
    <t>06081609201</t>
  </si>
  <si>
    <t>06081609202</t>
  </si>
  <si>
    <t>06081609300</t>
  </si>
  <si>
    <t>06081609400</t>
  </si>
  <si>
    <t>06081609500</t>
  </si>
  <si>
    <t>06081609601</t>
  </si>
  <si>
    <t>06081609602</t>
  </si>
  <si>
    <t>06081609603</t>
  </si>
  <si>
    <t>06081609700</t>
  </si>
  <si>
    <t>06081609800</t>
  </si>
  <si>
    <t>06081609900</t>
  </si>
  <si>
    <t>06081610000</t>
  </si>
  <si>
    <t>06081610100</t>
  </si>
  <si>
    <t>06081610201</t>
  </si>
  <si>
    <t>06081610202</t>
  </si>
  <si>
    <t>06081610203</t>
  </si>
  <si>
    <t>06081610302</t>
  </si>
  <si>
    <t>06081610303</t>
  </si>
  <si>
    <t>06081610304</t>
  </si>
  <si>
    <t>06081610400</t>
  </si>
  <si>
    <t>06081610500</t>
  </si>
  <si>
    <t>06081610601</t>
  </si>
  <si>
    <t>06081610602</t>
  </si>
  <si>
    <t>06081610700</t>
  </si>
  <si>
    <t>06081610800</t>
  </si>
  <si>
    <t>06081610900</t>
  </si>
  <si>
    <t>06081611000</t>
  </si>
  <si>
    <t>06081611100</t>
  </si>
  <si>
    <t>06081611200</t>
  </si>
  <si>
    <t>06081611300</t>
  </si>
  <si>
    <t>06081611400</t>
  </si>
  <si>
    <t>06081611500</t>
  </si>
  <si>
    <t>06081611600</t>
  </si>
  <si>
    <t>06081611700</t>
  </si>
  <si>
    <t>06081611800</t>
  </si>
  <si>
    <t>06081611900</t>
  </si>
  <si>
    <t>06081612000</t>
  </si>
  <si>
    <t>06081612100</t>
  </si>
  <si>
    <t>06081612500</t>
  </si>
  <si>
    <t>06081612600</t>
  </si>
  <si>
    <t>06081612700</t>
  </si>
  <si>
    <t>06081612800</t>
  </si>
  <si>
    <t>06081612900</t>
  </si>
  <si>
    <t>06081613000</t>
  </si>
  <si>
    <t>06081613200</t>
  </si>
  <si>
    <t>06081613300</t>
  </si>
  <si>
    <t>06081613400</t>
  </si>
  <si>
    <t>06081613501</t>
  </si>
  <si>
    <t>06081613502</t>
  </si>
  <si>
    <t>06081613600</t>
  </si>
  <si>
    <t>06081613700</t>
  </si>
  <si>
    <t>06081613800</t>
  </si>
  <si>
    <t>06081613900</t>
  </si>
  <si>
    <t>06081614000</t>
  </si>
  <si>
    <t>06081984300</t>
  </si>
  <si>
    <t>06081990100</t>
  </si>
  <si>
    <t>35049000101</t>
  </si>
  <si>
    <t>35049000200</t>
  </si>
  <si>
    <t>35049000300</t>
  </si>
  <si>
    <t>35049000400</t>
  </si>
  <si>
    <t>35049000500</t>
  </si>
  <si>
    <t>35049000600</t>
  </si>
  <si>
    <t>35049000700</t>
  </si>
  <si>
    <t>35049000800</t>
  </si>
  <si>
    <t>35049000900</t>
  </si>
  <si>
    <t>35049001001</t>
  </si>
  <si>
    <t>35049001002</t>
  </si>
  <si>
    <t>35049001102</t>
  </si>
  <si>
    <t>35049001103</t>
  </si>
  <si>
    <t>35049001105</t>
  </si>
  <si>
    <t>35049001106</t>
  </si>
  <si>
    <t>35049001107</t>
  </si>
  <si>
    <t>35049001202</t>
  </si>
  <si>
    <t>35049001203</t>
  </si>
  <si>
    <t>35049001204</t>
  </si>
  <si>
    <t>35049001205</t>
  </si>
  <si>
    <t>35049001301</t>
  </si>
  <si>
    <t>35049001302</t>
  </si>
  <si>
    <t>35049001303</t>
  </si>
  <si>
    <t>35049001304</t>
  </si>
  <si>
    <t>35049010102</t>
  </si>
  <si>
    <t>35049010203</t>
  </si>
  <si>
    <t>35049010204</t>
  </si>
  <si>
    <t>35049010304</t>
  </si>
  <si>
    <t>35049010308</t>
  </si>
  <si>
    <t>35049010309</t>
  </si>
  <si>
    <t>35049010310</t>
  </si>
  <si>
    <t>35049010311</t>
  </si>
  <si>
    <t>35049010312</t>
  </si>
  <si>
    <t>35049010314</t>
  </si>
  <si>
    <t>35049010315</t>
  </si>
  <si>
    <t>35049010316</t>
  </si>
  <si>
    <t>35049010400</t>
  </si>
  <si>
    <t>35049010500</t>
  </si>
  <si>
    <t>35049010601</t>
  </si>
  <si>
    <t>35049010602</t>
  </si>
  <si>
    <t>35049010603</t>
  </si>
  <si>
    <t>35049010700</t>
  </si>
  <si>
    <t>35049010800</t>
  </si>
  <si>
    <t>35049010900</t>
  </si>
  <si>
    <t>35049940300</t>
  </si>
  <si>
    <t>35049940400</t>
  </si>
  <si>
    <t>35049940500</t>
  </si>
  <si>
    <t>35049940600</t>
  </si>
  <si>
    <t>35049940900</t>
  </si>
  <si>
    <t>35049980000</t>
  </si>
  <si>
    <t>36053030501</t>
  </si>
  <si>
    <t>36053030502</t>
  </si>
  <si>
    <t>36053030700</t>
  </si>
  <si>
    <t>36053030800</t>
  </si>
  <si>
    <t>36053030900</t>
  </si>
  <si>
    <t>36053031000</t>
  </si>
  <si>
    <t>36053031100</t>
  </si>
  <si>
    <t>36053940101</t>
  </si>
  <si>
    <t>36053940102</t>
  </si>
  <si>
    <t>36053940103</t>
  </si>
  <si>
    <t>36053940200</t>
  </si>
  <si>
    <t>36053940300</t>
  </si>
  <si>
    <t>36053940401</t>
  </si>
  <si>
    <t>36053940403</t>
  </si>
  <si>
    <t>36053940600</t>
  </si>
  <si>
    <t>36053940700</t>
  </si>
  <si>
    <t>36067000100</t>
  </si>
  <si>
    <t>36067000200</t>
  </si>
  <si>
    <t>36067000300</t>
  </si>
  <si>
    <t>36067000400</t>
  </si>
  <si>
    <t>36067000501</t>
  </si>
  <si>
    <t>36067000600</t>
  </si>
  <si>
    <t>36067000700</t>
  </si>
  <si>
    <t>36067000800</t>
  </si>
  <si>
    <t>36067000900</t>
  </si>
  <si>
    <t>36067001000</t>
  </si>
  <si>
    <t>36067001400</t>
  </si>
  <si>
    <t>36067001500</t>
  </si>
  <si>
    <t>36067001600</t>
  </si>
  <si>
    <t>36067001701</t>
  </si>
  <si>
    <t>36067001702</t>
  </si>
  <si>
    <t>36067001800</t>
  </si>
  <si>
    <t>36067001900</t>
  </si>
  <si>
    <t>36067002000</t>
  </si>
  <si>
    <t>36067002101</t>
  </si>
  <si>
    <t>36067002300</t>
  </si>
  <si>
    <t>36067002400</t>
  </si>
  <si>
    <t>36067002700</t>
  </si>
  <si>
    <t>36067002901</t>
  </si>
  <si>
    <t>36067003000</t>
  </si>
  <si>
    <t>36067003200</t>
  </si>
  <si>
    <t>36067003400</t>
  </si>
  <si>
    <t>36067003500</t>
  </si>
  <si>
    <t>36067003601</t>
  </si>
  <si>
    <t>36067003602</t>
  </si>
  <si>
    <t>36067003800</t>
  </si>
  <si>
    <t>36067003900</t>
  </si>
  <si>
    <t>36067004000</t>
  </si>
  <si>
    <t>36067004200</t>
  </si>
  <si>
    <t>36067004301</t>
  </si>
  <si>
    <t>36067004302</t>
  </si>
  <si>
    <t>36067004400</t>
  </si>
  <si>
    <t>36067004500</t>
  </si>
  <si>
    <t>36067004600</t>
  </si>
  <si>
    <t>36067004800</t>
  </si>
  <si>
    <t>36067004900</t>
  </si>
  <si>
    <t>36067005000</t>
  </si>
  <si>
    <t>36067005100</t>
  </si>
  <si>
    <t>36067005200</t>
  </si>
  <si>
    <t>36067005300</t>
  </si>
  <si>
    <t>36067005400</t>
  </si>
  <si>
    <t>36067005500</t>
  </si>
  <si>
    <t>36067005601</t>
  </si>
  <si>
    <t>36067005602</t>
  </si>
  <si>
    <t>36067005700</t>
  </si>
  <si>
    <t>36067005800</t>
  </si>
  <si>
    <t>36067005900</t>
  </si>
  <si>
    <t>36067006000</t>
  </si>
  <si>
    <t>36067006101</t>
  </si>
  <si>
    <t>36067006102</t>
  </si>
  <si>
    <t>36067006103</t>
  </si>
  <si>
    <t>36067010100</t>
  </si>
  <si>
    <t>36067010200</t>
  </si>
  <si>
    <t>36067010301</t>
  </si>
  <si>
    <t>36067010321</t>
  </si>
  <si>
    <t>36067010322</t>
  </si>
  <si>
    <t>36067010400</t>
  </si>
  <si>
    <t>36067010500</t>
  </si>
  <si>
    <t>36067010600</t>
  </si>
  <si>
    <t>36067010700</t>
  </si>
  <si>
    <t>36067010800</t>
  </si>
  <si>
    <t>36067010900</t>
  </si>
  <si>
    <t>36067011011</t>
  </si>
  <si>
    <t>36067011012</t>
  </si>
  <si>
    <t>36067011021</t>
  </si>
  <si>
    <t>36067011022</t>
  </si>
  <si>
    <t>36067011101</t>
  </si>
  <si>
    <t>36067011102</t>
  </si>
  <si>
    <t>36067011201</t>
  </si>
  <si>
    <t>36067011202</t>
  </si>
  <si>
    <t>36067011231</t>
  </si>
  <si>
    <t>36067011232</t>
  </si>
  <si>
    <t>36067011241</t>
  </si>
  <si>
    <t>36067011242</t>
  </si>
  <si>
    <t>36067011300</t>
  </si>
  <si>
    <t>36067011401</t>
  </si>
  <si>
    <t>36067011402</t>
  </si>
  <si>
    <t>36067011500</t>
  </si>
  <si>
    <t>36067011600</t>
  </si>
  <si>
    <t>36067011700</t>
  </si>
  <si>
    <t>36067011800</t>
  </si>
  <si>
    <t>36067011900</t>
  </si>
  <si>
    <t>36067012000</t>
  </si>
  <si>
    <t>36067012100</t>
  </si>
  <si>
    <t>36067012200</t>
  </si>
  <si>
    <t>36067012300</t>
  </si>
  <si>
    <t>36067012400</t>
  </si>
  <si>
    <t>36067012500</t>
  </si>
  <si>
    <t>36067012600</t>
  </si>
  <si>
    <t>36067012700</t>
  </si>
  <si>
    <t>36067012800</t>
  </si>
  <si>
    <t>36067012900</t>
  </si>
  <si>
    <t>36067013000</t>
  </si>
  <si>
    <t>36067013100</t>
  </si>
  <si>
    <t>36067013200</t>
  </si>
  <si>
    <t>36067013300</t>
  </si>
  <si>
    <t>36067013400</t>
  </si>
  <si>
    <t>36067013500</t>
  </si>
  <si>
    <t>36067013600</t>
  </si>
  <si>
    <t>36067013701</t>
  </si>
  <si>
    <t>36067013800</t>
  </si>
  <si>
    <t>36067013900</t>
  </si>
  <si>
    <t>36067014000</t>
  </si>
  <si>
    <t>36067014200</t>
  </si>
  <si>
    <t>36067014300</t>
  </si>
  <si>
    <t>36067014400</t>
  </si>
  <si>
    <t>36067014500</t>
  </si>
  <si>
    <t>36067014600</t>
  </si>
  <si>
    <t>36067014700</t>
  </si>
  <si>
    <t>36067014800</t>
  </si>
  <si>
    <t>36067014900</t>
  </si>
  <si>
    <t>36067015000</t>
  </si>
  <si>
    <t>36067015100</t>
  </si>
  <si>
    <t>36067015201</t>
  </si>
  <si>
    <t>36067015202</t>
  </si>
  <si>
    <t>36067015203</t>
  </si>
  <si>
    <t>36067015400</t>
  </si>
  <si>
    <t>36067015500</t>
  </si>
  <si>
    <t>36067015601</t>
  </si>
  <si>
    <t>36067015700</t>
  </si>
  <si>
    <t>36067015800</t>
  </si>
  <si>
    <t>36067016001</t>
  </si>
  <si>
    <t>36067016002</t>
  </si>
  <si>
    <t>36067016100</t>
  </si>
  <si>
    <t>36067016200</t>
  </si>
  <si>
    <t>36067016300</t>
  </si>
  <si>
    <t>36067016400</t>
  </si>
  <si>
    <t>36067016501</t>
  </si>
  <si>
    <t>36067016502</t>
  </si>
  <si>
    <t>36067016600</t>
  </si>
  <si>
    <t>36067016700</t>
  </si>
  <si>
    <t>36067016801</t>
  </si>
  <si>
    <t>36067016802</t>
  </si>
  <si>
    <t>36067016901</t>
  </si>
  <si>
    <t>36067016902</t>
  </si>
  <si>
    <t>36067940000</t>
  </si>
  <si>
    <t>36075020100</t>
  </si>
  <si>
    <t>36075020200</t>
  </si>
  <si>
    <t>36075020301</t>
  </si>
  <si>
    <t>36075020302</t>
  </si>
  <si>
    <t>36075020400</t>
  </si>
  <si>
    <t>36075020500</t>
  </si>
  <si>
    <t>36075020600</t>
  </si>
  <si>
    <t>36075020701</t>
  </si>
  <si>
    <t>36075020702</t>
  </si>
  <si>
    <t>36075020703</t>
  </si>
  <si>
    <t>36075020800</t>
  </si>
  <si>
    <t>36075020901</t>
  </si>
  <si>
    <t>36075020902</t>
  </si>
  <si>
    <t>36075021000</t>
  </si>
  <si>
    <t>36075021101</t>
  </si>
  <si>
    <t>36075021102</t>
  </si>
  <si>
    <t>36075021103</t>
  </si>
  <si>
    <t>36075021104</t>
  </si>
  <si>
    <t>36075021200</t>
  </si>
  <si>
    <t>36075021300</t>
  </si>
  <si>
    <t>36075021401</t>
  </si>
  <si>
    <t>36075021402</t>
  </si>
  <si>
    <t>36075021501</t>
  </si>
  <si>
    <t>36075021502</t>
  </si>
  <si>
    <t>36075021601</t>
  </si>
  <si>
    <t>36075021602</t>
  </si>
  <si>
    <t>36075021603</t>
  </si>
  <si>
    <t>36075021604</t>
  </si>
  <si>
    <t>36075021605</t>
  </si>
  <si>
    <t>36075990000</t>
  </si>
  <si>
    <t>CBSA Code</t>
  </si>
  <si>
    <t>Pop</t>
  </si>
  <si>
    <t>Proportions</t>
  </si>
  <si>
    <t>Black</t>
  </si>
  <si>
    <t>White</t>
  </si>
  <si>
    <t>Asian</t>
  </si>
  <si>
    <t>Hispanic</t>
  </si>
  <si>
    <t>CBSA Name</t>
  </si>
  <si>
    <t>Chicago-Joliet-Naperville, IL-IN-WI</t>
  </si>
  <si>
    <t>Montgomery, AL</t>
  </si>
  <si>
    <t>San Francisco-Oakland-Fremont, CA</t>
  </si>
  <si>
    <t>Santa Fe, NM</t>
  </si>
  <si>
    <t>Syracuse, NY</t>
  </si>
  <si>
    <t>Mean</t>
  </si>
  <si>
    <t># Tracts</t>
  </si>
  <si>
    <t>SD</t>
  </si>
  <si>
    <t>Min</t>
  </si>
  <si>
    <t>Median</t>
  </si>
  <si>
    <t>Max</t>
  </si>
  <si>
    <t>Average</t>
  </si>
  <si>
    <t>Mean W</t>
  </si>
  <si>
    <t>SD W</t>
  </si>
  <si>
    <t>By # Tracts</t>
  </si>
  <si>
    <t>sum</t>
  </si>
  <si>
    <t>b(i)/B</t>
  </si>
  <si>
    <t>w(i)/W</t>
  </si>
  <si>
    <t>dissim</t>
  </si>
  <si>
    <t>b(i)/t(i)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</si>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</sst>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5E8F-F10B-486B-AB91-BCEA198115DE}">
  <dimension ref="B2:K19"/>
  <sheetViews>
    <sheetView zoomScale="70" zoomScaleNormal="70" workbookViewId="0">
      <selection activeCell="I2" sqref="I2"/>
    </sheetView>
  </sheetViews>
  <sheetFormatPr defaultRowHeight="15" x14ac:dyDescent="0.25"/>
  <cols>
    <col min="2" max="2" width="10.5703125" bestFit="1" customWidth="1"/>
    <col min="3" max="3" width="18.42578125" customWidth="1"/>
    <col min="4" max="4" width="12" bestFit="1" customWidth="1"/>
    <col min="5" max="5" width="9.42578125" customWidth="1"/>
    <col min="6" max="6" width="9.28515625" bestFit="1" customWidth="1"/>
    <col min="7" max="7" width="9.5703125" customWidth="1"/>
    <col min="8" max="8" width="10.7109375" customWidth="1"/>
    <col min="11" max="11" width="11" bestFit="1" customWidth="1"/>
  </cols>
  <sheetData>
    <row r="2" spans="2:11" x14ac:dyDescent="0.25">
      <c r="E2" s="2" t="s">
        <v>3536</v>
      </c>
      <c r="F2" s="2"/>
      <c r="G2" s="2"/>
      <c r="H2" s="2"/>
    </row>
    <row r="3" spans="2:11" x14ac:dyDescent="0.25">
      <c r="B3" s="1" t="s">
        <v>3534</v>
      </c>
      <c r="C3" s="1" t="s">
        <v>3541</v>
      </c>
      <c r="D3" s="1" t="s">
        <v>3535</v>
      </c>
      <c r="E3" s="5" t="s">
        <v>3539</v>
      </c>
      <c r="F3" s="5" t="s">
        <v>3537</v>
      </c>
      <c r="G3" s="5" t="s">
        <v>3540</v>
      </c>
      <c r="H3" s="5" t="s">
        <v>3538</v>
      </c>
    </row>
    <row r="4" spans="2:11" x14ac:dyDescent="0.25">
      <c r="B4">
        <v>16980</v>
      </c>
      <c r="C4" t="s">
        <v>3542</v>
      </c>
      <c r="D4" s="4">
        <f>SUM('16980'!C$2:C$2216)</f>
        <v>9415388</v>
      </c>
      <c r="E4" s="3">
        <f>SUM('16980'!D$2:D$2216)/$D$4</f>
        <v>6.2030900903924512E-2</v>
      </c>
      <c r="F4" s="3">
        <f>SUM('16980'!E$2:E$2216)/$D$4</f>
        <v>0.17734521402623024</v>
      </c>
      <c r="G4" s="3">
        <f>SUM('16980'!F$2:F$2216)/$D$4</f>
        <v>0.20785972920075094</v>
      </c>
      <c r="H4" s="3">
        <f>SUM('16980'!G$2:G$2216)/$D$4</f>
        <v>0.55276415586909433</v>
      </c>
      <c r="I4">
        <f>SUM(E4:H4)</f>
        <v>1</v>
      </c>
    </row>
    <row r="5" spans="2:11" x14ac:dyDescent="0.25">
      <c r="B5">
        <v>33860</v>
      </c>
      <c r="C5" t="s">
        <v>3543</v>
      </c>
      <c r="D5" s="4">
        <f>SUM('33860'!C$2:C$2216)</f>
        <v>372182</v>
      </c>
      <c r="E5" s="3">
        <f>SUM('33860'!D$2:D$2216)/$D5</f>
        <v>1.8499013923295591E-2</v>
      </c>
      <c r="F5" s="3">
        <f>SUM('33860'!E$2:E$2216)/$D5</f>
        <v>0.43235298859160304</v>
      </c>
      <c r="G5" s="3">
        <f>SUM('33860'!F$2:F$2216)/$D5</f>
        <v>3.181239286155698E-2</v>
      </c>
      <c r="H5" s="3">
        <f>SUM('33860'!G$2:G$2216)/$D5</f>
        <v>0.51733560462354444</v>
      </c>
      <c r="I5">
        <f t="shared" ref="I5:I8" si="0">SUM(E5:H5)</f>
        <v>1</v>
      </c>
    </row>
    <row r="6" spans="2:11" x14ac:dyDescent="0.25">
      <c r="B6">
        <v>41860</v>
      </c>
      <c r="C6" t="s">
        <v>3544</v>
      </c>
      <c r="D6" s="4">
        <f>SUM('41860'!C$2:C$2216)</f>
        <v>4291183</v>
      </c>
      <c r="E6" s="3">
        <f>SUM('41860'!D$2:D$2216)/$D6</f>
        <v>0.26080780055290115</v>
      </c>
      <c r="F6" s="3">
        <f>SUM('41860'!E$2:E$2216)/$D6</f>
        <v>9.1546550217038059E-2</v>
      </c>
      <c r="G6" s="3">
        <f>SUM('41860'!F$2:F$2216)/$D6</f>
        <v>0.2187727719838562</v>
      </c>
      <c r="H6" s="3">
        <f>SUM('41860'!G$2:G$2216)/$D6</f>
        <v>0.4288728772462046</v>
      </c>
      <c r="I6">
        <f t="shared" si="0"/>
        <v>1</v>
      </c>
    </row>
    <row r="7" spans="2:11" x14ac:dyDescent="0.25">
      <c r="B7">
        <v>42140</v>
      </c>
      <c r="C7" t="s">
        <v>3545</v>
      </c>
      <c r="D7" s="4">
        <f>SUM('42140'!C$2:C$2216)</f>
        <v>139772</v>
      </c>
      <c r="E7" s="3">
        <f>SUM('42140'!D$2:D$2216)/$D7</f>
        <v>1.5146095069112554E-2</v>
      </c>
      <c r="F7" s="3">
        <f>SUM('42140'!E$2:E$2216)/$D7</f>
        <v>9.6514323326560396E-3</v>
      </c>
      <c r="G7" s="3">
        <f>SUM('42140'!F$2:F$2216)/$D7</f>
        <v>0.52238645794579741</v>
      </c>
      <c r="H7" s="3">
        <f>SUM('42140'!G$2:G$2216)/$D7</f>
        <v>0.45281601465243398</v>
      </c>
      <c r="I7">
        <f t="shared" si="0"/>
        <v>1</v>
      </c>
    </row>
    <row r="8" spans="2:11" x14ac:dyDescent="0.25">
      <c r="B8">
        <v>45060</v>
      </c>
      <c r="C8" t="s">
        <v>3546</v>
      </c>
      <c r="D8" s="4">
        <f>SUM('45060'!C$2:C$2216)</f>
        <v>654161</v>
      </c>
      <c r="E8" s="3">
        <f>SUM('45060'!D$2:D$2216)/$D8</f>
        <v>2.7695016975943232E-2</v>
      </c>
      <c r="F8" s="3">
        <f>SUM('45060'!E$2:E$2216)/$D8</f>
        <v>8.9121791118700139E-2</v>
      </c>
      <c r="G8" s="3">
        <f>SUM('45060'!F$2:F$2216)/$D8</f>
        <v>3.4696351509796518E-2</v>
      </c>
      <c r="H8" s="3">
        <f>SUM('45060'!G$2:G$2216)/$D8</f>
        <v>0.8484868403955601</v>
      </c>
      <c r="I8">
        <f t="shared" si="0"/>
        <v>1</v>
      </c>
    </row>
    <row r="11" spans="2:11" x14ac:dyDescent="0.25">
      <c r="B11" s="1" t="s">
        <v>3534</v>
      </c>
      <c r="C11" s="5" t="s">
        <v>3548</v>
      </c>
      <c r="D11" s="6" t="s">
        <v>3547</v>
      </c>
      <c r="E11" s="6" t="s">
        <v>3549</v>
      </c>
      <c r="F11" s="6" t="s">
        <v>3550</v>
      </c>
      <c r="G11" s="6" t="s">
        <v>3551</v>
      </c>
      <c r="H11" s="6" t="s">
        <v>3552</v>
      </c>
      <c r="J11" s="6" t="s">
        <v>3554</v>
      </c>
      <c r="K11" s="6" t="s">
        <v>3555</v>
      </c>
    </row>
    <row r="12" spans="2:11" x14ac:dyDescent="0.25">
      <c r="B12">
        <v>16980</v>
      </c>
      <c r="C12">
        <f>COUNTA('16980'!B$2:B$2216)</f>
        <v>2215</v>
      </c>
      <c r="D12" s="4">
        <f>AVERAGE('16980'!$C$2:$C$2216)</f>
        <v>4250.7395033860048</v>
      </c>
      <c r="E12" s="4">
        <f>STDEV('16980'!$C$2:$C$2216)</f>
        <v>2027.7829874113704</v>
      </c>
      <c r="F12" s="4">
        <f>MIN('16980'!$C$2:$C$2216)</f>
        <v>0</v>
      </c>
      <c r="G12" s="4">
        <f>MEDIAN('16980'!$C$2:$C$2216)</f>
        <v>4063</v>
      </c>
      <c r="H12" s="4">
        <f>MAX('16980'!$C$2:$C$2216)</f>
        <v>26131</v>
      </c>
      <c r="J12">
        <f>D12*C12</f>
        <v>9415388</v>
      </c>
      <c r="K12">
        <f>E12*C12</f>
        <v>4491539.3171161851</v>
      </c>
    </row>
    <row r="13" spans="2:11" x14ac:dyDescent="0.25">
      <c r="B13">
        <v>33860</v>
      </c>
      <c r="C13">
        <f>COUNTA('33860'!B$2:B$2216)</f>
        <v>96</v>
      </c>
      <c r="D13" s="4">
        <f>AVERAGE('33860'!$C$2:$C$2216)</f>
        <v>3876.8958333333335</v>
      </c>
      <c r="E13" s="4">
        <f>_xlfn.STDEV.P('33860'!$C$2:$C$2216)</f>
        <v>2113.6820878069557</v>
      </c>
      <c r="F13" s="4">
        <f>MIN('33860'!$C$2:$C$2216)</f>
        <v>610</v>
      </c>
      <c r="G13" s="4">
        <f>MEDIAN('33860'!$C$2:$C$2216)</f>
        <v>3598.5</v>
      </c>
      <c r="H13" s="4">
        <f>MAX('33860'!$C$2:$C$2216)</f>
        <v>10670</v>
      </c>
      <c r="J13">
        <f t="shared" ref="J13:J16" si="1">D13*C13</f>
        <v>372182</v>
      </c>
      <c r="K13">
        <f t="shared" ref="K13:K16" si="2">E13*C13</f>
        <v>202913.48042946775</v>
      </c>
    </row>
    <row r="14" spans="2:11" x14ac:dyDescent="0.25">
      <c r="B14">
        <v>41860</v>
      </c>
      <c r="C14">
        <f>COUNTA('41860'!B$2:B$2216)</f>
        <v>980</v>
      </c>
      <c r="D14" s="4">
        <f>AVERAGE('41860'!$C$2:$C$2216)</f>
        <v>4378.7581632653064</v>
      </c>
      <c r="E14" s="4">
        <f>_xlfn.STDEV.P('41860'!$C$2:$C$2216)</f>
        <v>1717.1750691311604</v>
      </c>
      <c r="F14" s="4">
        <f>MIN('41860'!$C$2:$C$2216)</f>
        <v>0</v>
      </c>
      <c r="G14" s="4">
        <f>MEDIAN('41860'!$C$2:$C$2216)</f>
        <v>4202</v>
      </c>
      <c r="H14" s="4">
        <f>MAX('41860'!$C$2:$C$2216)</f>
        <v>12700</v>
      </c>
      <c r="J14">
        <f t="shared" si="1"/>
        <v>4291183</v>
      </c>
      <c r="K14">
        <f t="shared" si="2"/>
        <v>1682831.5677485373</v>
      </c>
    </row>
    <row r="15" spans="2:11" x14ac:dyDescent="0.25">
      <c r="B15">
        <v>42140</v>
      </c>
      <c r="C15">
        <f>COUNTA('42140'!B$2:B$2216)</f>
        <v>50</v>
      </c>
      <c r="D15" s="4">
        <f>AVERAGE('42140'!$C$2:$C$2216)</f>
        <v>2795.44</v>
      </c>
      <c r="E15" s="4">
        <f>_xlfn.STDEV.P('42140'!$C$2:$C$2216)</f>
        <v>1399.4836927953108</v>
      </c>
      <c r="F15" s="4">
        <f>MIN('42140'!$C$2:$C$2216)</f>
        <v>332</v>
      </c>
      <c r="G15" s="4">
        <f>MEDIAN('42140'!$C$2:$C$2216)</f>
        <v>2686.5</v>
      </c>
      <c r="H15" s="4">
        <f>MAX('42140'!$C$2:$C$2216)</f>
        <v>6727</v>
      </c>
      <c r="J15">
        <f t="shared" si="1"/>
        <v>139772</v>
      </c>
      <c r="K15">
        <f t="shared" si="2"/>
        <v>69974.184639765546</v>
      </c>
    </row>
    <row r="16" spans="2:11" x14ac:dyDescent="0.25">
      <c r="B16">
        <v>45060</v>
      </c>
      <c r="C16">
        <f>COUNTA('45060'!B$2:B$2216)</f>
        <v>186</v>
      </c>
      <c r="D16" s="4">
        <f>AVERAGE('45060'!$C$2:$C$2216)</f>
        <v>3516.994623655914</v>
      </c>
      <c r="E16" s="4">
        <f>_xlfn.STDEV.P('45060'!$C$2:$C$2216)</f>
        <v>1525.9720487346685</v>
      </c>
      <c r="F16" s="4">
        <f>MIN('45060'!$C$2:$C$2216)</f>
        <v>0</v>
      </c>
      <c r="G16" s="4">
        <f>MEDIAN('45060'!$C$2:$C$2216)</f>
        <v>3249.5</v>
      </c>
      <c r="H16" s="4">
        <f>MAX('45060'!$C$2:$C$2216)</f>
        <v>7999</v>
      </c>
      <c r="J16">
        <f t="shared" si="1"/>
        <v>654161</v>
      </c>
      <c r="K16">
        <f t="shared" si="2"/>
        <v>283830.80106464837</v>
      </c>
    </row>
    <row r="17" spans="2:8" x14ac:dyDescent="0.25">
      <c r="B17" s="7" t="s">
        <v>3553</v>
      </c>
      <c r="C17">
        <f>AVERAGE(C12:C16)</f>
        <v>705.4</v>
      </c>
      <c r="D17" s="4">
        <f t="shared" ref="D17:E17" si="3">AVERAGE(D12:D16)</f>
        <v>3763.765624728112</v>
      </c>
      <c r="E17" s="4">
        <f t="shared" si="3"/>
        <v>1756.8191771758932</v>
      </c>
      <c r="F17" s="4"/>
      <c r="G17" s="4"/>
      <c r="H17" s="4"/>
    </row>
    <row r="18" spans="2:8" x14ac:dyDescent="0.25">
      <c r="B18" s="7" t="s">
        <v>3556</v>
      </c>
      <c r="D18" s="4">
        <f>SUM(J12:J16)/SUM($C12:$C16)</f>
        <v>4216.8091862772899</v>
      </c>
      <c r="E18" s="4">
        <f>SUM(K12:K16)/SUM($C12:$C16)</f>
        <v>1908.4460876094711</v>
      </c>
      <c r="F18" s="4"/>
      <c r="G18" s="4"/>
      <c r="H18" s="4"/>
    </row>
    <row r="19" spans="2:8" x14ac:dyDescent="0.25">
      <c r="D19" s="4"/>
      <c r="E19" s="4"/>
      <c r="F19" s="4"/>
      <c r="G19" s="4"/>
      <c r="H19" s="4"/>
    </row>
  </sheetData>
  <mergeCells count="1">
    <mergeCell ref="E2:H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7"/>
  <sheetViews>
    <sheetView tabSelected="1" topLeftCell="C1" workbookViewId="0">
      <selection activeCell="N2217" sqref="N2217"/>
    </sheetView>
  </sheetViews>
  <sheetFormatPr defaultRowHeight="15" x14ac:dyDescent="0.25"/>
  <cols>
    <col min="9" max="9" width="10" bestFit="1" customWidth="1"/>
    <col min="10" max="10" width="8.85546875" customWidth="1"/>
    <col min="11" max="12" width="9.5703125" customWidth="1"/>
  </cols>
  <sheetData>
    <row r="1" spans="1:12" x14ac:dyDescent="0.25">
      <c r="A1" t="s">
        <v>0</v>
      </c>
      <c r="B1" t="s">
        <v>1</v>
      </c>
      <c r="C1" t="s">
        <v>2217</v>
      </c>
      <c r="D1" t="s">
        <v>2218</v>
      </c>
      <c r="E1" t="s">
        <v>2219</v>
      </c>
      <c r="F1" t="s">
        <v>2220</v>
      </c>
      <c r="G1" t="s">
        <v>2221</v>
      </c>
      <c r="H1" s="6" t="s">
        <v>3558</v>
      </c>
      <c r="I1" s="6" t="s">
        <v>3559</v>
      </c>
      <c r="J1" s="6" t="s">
        <v>3560</v>
      </c>
      <c r="K1" s="6" t="s">
        <v>3561</v>
      </c>
      <c r="L1" s="6" t="s">
        <v>3562</v>
      </c>
    </row>
    <row r="2" spans="1:12" x14ac:dyDescent="0.25">
      <c r="A2">
        <v>16980</v>
      </c>
      <c r="B2" t="s">
        <v>2</v>
      </c>
      <c r="C2">
        <v>4806</v>
      </c>
      <c r="D2">
        <v>181</v>
      </c>
      <c r="E2">
        <v>2508</v>
      </c>
      <c r="F2">
        <v>616</v>
      </c>
      <c r="G2">
        <v>1501</v>
      </c>
      <c r="H2">
        <f>E2/E$2217</f>
        <v>1.5019996718118739E-3</v>
      </c>
      <c r="I2">
        <f>G2/G$2217</f>
        <v>2.8840487509916921E-4</v>
      </c>
      <c r="J2">
        <f>ABS(I2-H2)/2</f>
        <v>6.0679739835635231E-4</v>
      </c>
      <c r="K2">
        <f>IFERROR(E2/C2,0)</f>
        <v>0.52184769038701628</v>
      </c>
      <c r="L2">
        <f>K2*I2</f>
        <v>1.5050341796685735E-4</v>
      </c>
    </row>
    <row r="3" spans="1:12" x14ac:dyDescent="0.25">
      <c r="A3">
        <v>16980</v>
      </c>
      <c r="B3" t="s">
        <v>3</v>
      </c>
      <c r="C3">
        <v>6367</v>
      </c>
      <c r="D3">
        <v>364</v>
      </c>
      <c r="E3">
        <v>2453</v>
      </c>
      <c r="F3">
        <v>2049</v>
      </c>
      <c r="G3">
        <v>1501</v>
      </c>
      <c r="H3">
        <f t="shared" ref="H3:H66" si="0">E3/E$2217</f>
        <v>1.4690610825177539E-3</v>
      </c>
      <c r="I3">
        <f t="shared" ref="I3:I66" si="1">G3/G$2217</f>
        <v>2.8840487509916921E-4</v>
      </c>
      <c r="J3">
        <f t="shared" ref="J3:J66" si="2">ABS(I3-H3)/2</f>
        <v>5.9032810370929234E-4</v>
      </c>
      <c r="K3">
        <f t="shared" ref="K3:K66" si="3">IFERROR(E3/C3,0)</f>
        <v>0.38526778702685721</v>
      </c>
      <c r="L3">
        <f t="shared" ref="L3:L66" si="4">K3*I3</f>
        <v>1.1111310799721408E-4</v>
      </c>
    </row>
    <row r="4" spans="1:12" hidden="1" x14ac:dyDescent="0.25">
      <c r="A4">
        <v>16980</v>
      </c>
      <c r="B4" t="s">
        <v>4</v>
      </c>
      <c r="C4">
        <v>2791</v>
      </c>
      <c r="D4">
        <v>161</v>
      </c>
      <c r="E4">
        <v>1002</v>
      </c>
      <c r="F4">
        <v>789</v>
      </c>
      <c r="G4">
        <v>839</v>
      </c>
      <c r="H4">
        <f t="shared" si="0"/>
        <v>6.0008120859469602E-4</v>
      </c>
      <c r="I4">
        <f t="shared" si="1"/>
        <v>1.612069888129267E-4</v>
      </c>
      <c r="J4">
        <f t="shared" si="2"/>
        <v>2.1943710989088465E-4</v>
      </c>
      <c r="K4">
        <f t="shared" si="3"/>
        <v>0.3590111071300609</v>
      </c>
      <c r="L4">
        <f t="shared" si="4"/>
        <v>5.7875099530832155E-5</v>
      </c>
    </row>
    <row r="5" spans="1:12" hidden="1" x14ac:dyDescent="0.25">
      <c r="A5">
        <v>16980</v>
      </c>
      <c r="B5" t="s">
        <v>5</v>
      </c>
      <c r="C5">
        <v>6185</v>
      </c>
      <c r="D5">
        <v>405</v>
      </c>
      <c r="E5">
        <v>1775</v>
      </c>
      <c r="F5">
        <v>1169</v>
      </c>
      <c r="G5">
        <v>2836</v>
      </c>
      <c r="H5">
        <f t="shared" si="0"/>
        <v>1.0630181090375106E-3</v>
      </c>
      <c r="I5">
        <f t="shared" si="1"/>
        <v>5.4491420771568544E-4</v>
      </c>
      <c r="J5">
        <f t="shared" si="2"/>
        <v>2.5905195066091256E-4</v>
      </c>
      <c r="K5">
        <f t="shared" si="3"/>
        <v>0.28698464025869036</v>
      </c>
      <c r="L5">
        <f t="shared" si="4"/>
        <v>1.5638200787313527E-4</v>
      </c>
    </row>
    <row r="6" spans="1:12" hidden="1" x14ac:dyDescent="0.25">
      <c r="A6">
        <v>16980</v>
      </c>
      <c r="B6" t="s">
        <v>6</v>
      </c>
      <c r="C6">
        <v>4984</v>
      </c>
      <c r="D6">
        <v>634</v>
      </c>
      <c r="E6">
        <v>773</v>
      </c>
      <c r="F6">
        <v>480</v>
      </c>
      <c r="G6">
        <v>3097</v>
      </c>
      <c r="H6">
        <f t="shared" si="0"/>
        <v>4.6293690044281444E-4</v>
      </c>
      <c r="I6">
        <f t="shared" si="1"/>
        <v>5.9506322330588079E-4</v>
      </c>
      <c r="J6">
        <f t="shared" si="2"/>
        <v>6.6063161431533174E-5</v>
      </c>
      <c r="K6">
        <f t="shared" si="3"/>
        <v>0.15509630818619582</v>
      </c>
      <c r="L6">
        <f t="shared" si="4"/>
        <v>9.2292109072119951E-5</v>
      </c>
    </row>
    <row r="7" spans="1:12" hidden="1" x14ac:dyDescent="0.25">
      <c r="A7">
        <v>16980</v>
      </c>
      <c r="B7" t="s">
        <v>7</v>
      </c>
      <c r="C7">
        <v>4034</v>
      </c>
      <c r="D7">
        <v>431</v>
      </c>
      <c r="E7">
        <v>1342</v>
      </c>
      <c r="F7">
        <v>506</v>
      </c>
      <c r="G7">
        <v>1755</v>
      </c>
      <c r="H7">
        <f t="shared" si="0"/>
        <v>8.0370157877652907E-4</v>
      </c>
      <c r="I7">
        <f t="shared" si="1"/>
        <v>3.3720889793407191E-4</v>
      </c>
      <c r="J7">
        <f t="shared" si="2"/>
        <v>2.3324634042122858E-4</v>
      </c>
      <c r="K7">
        <f t="shared" si="3"/>
        <v>0.33267228557263262</v>
      </c>
      <c r="L7">
        <f t="shared" si="4"/>
        <v>1.121800547911563E-4</v>
      </c>
    </row>
    <row r="8" spans="1:12" hidden="1" x14ac:dyDescent="0.25">
      <c r="A8">
        <v>16980</v>
      </c>
      <c r="B8" t="s">
        <v>8</v>
      </c>
      <c r="C8">
        <v>3080</v>
      </c>
      <c r="D8">
        <v>292</v>
      </c>
      <c r="E8">
        <v>776</v>
      </c>
      <c r="F8">
        <v>340</v>
      </c>
      <c r="G8">
        <v>1672</v>
      </c>
      <c r="H8">
        <f t="shared" si="0"/>
        <v>4.6473355076794823E-4</v>
      </c>
      <c r="I8">
        <f t="shared" si="1"/>
        <v>3.2126112669274542E-4</v>
      </c>
      <c r="J8">
        <f t="shared" si="2"/>
        <v>7.1736212037601404E-5</v>
      </c>
      <c r="K8">
        <f t="shared" si="3"/>
        <v>0.25194805194805192</v>
      </c>
      <c r="L8">
        <f t="shared" si="4"/>
        <v>8.094111503687351E-5</v>
      </c>
    </row>
    <row r="9" spans="1:12" hidden="1" x14ac:dyDescent="0.25">
      <c r="A9">
        <v>16980</v>
      </c>
      <c r="B9" t="s">
        <v>9</v>
      </c>
      <c r="C9">
        <v>2264</v>
      </c>
      <c r="D9">
        <v>364</v>
      </c>
      <c r="E9">
        <v>329</v>
      </c>
      <c r="F9">
        <v>245</v>
      </c>
      <c r="G9">
        <v>1326</v>
      </c>
      <c r="H9">
        <f t="shared" si="0"/>
        <v>1.9703265232300898E-4</v>
      </c>
      <c r="I9">
        <f t="shared" si="1"/>
        <v>2.5478005621685433E-4</v>
      </c>
      <c r="J9">
        <f t="shared" si="2"/>
        <v>2.8873701946922672E-5</v>
      </c>
      <c r="K9">
        <f t="shared" si="3"/>
        <v>0.14531802120141343</v>
      </c>
      <c r="L9">
        <f t="shared" si="4"/>
        <v>3.7024133611018147E-5</v>
      </c>
    </row>
    <row r="10" spans="1:12" hidden="1" x14ac:dyDescent="0.25">
      <c r="A10">
        <v>16980</v>
      </c>
      <c r="B10" t="s">
        <v>10</v>
      </c>
      <c r="C10">
        <v>6055</v>
      </c>
      <c r="D10">
        <v>372</v>
      </c>
      <c r="E10">
        <v>1583</v>
      </c>
      <c r="F10">
        <v>1153</v>
      </c>
      <c r="G10">
        <v>2947</v>
      </c>
      <c r="H10">
        <f t="shared" si="0"/>
        <v>9.4803248822894601E-4</v>
      </c>
      <c r="I10">
        <f t="shared" si="1"/>
        <v>5.6624194997818226E-4</v>
      </c>
      <c r="J10">
        <f t="shared" si="2"/>
        <v>1.9089526912538187E-4</v>
      </c>
      <c r="K10">
        <f t="shared" si="3"/>
        <v>0.26143682906688687</v>
      </c>
      <c r="L10">
        <f t="shared" si="4"/>
        <v>1.4803649988694674E-4</v>
      </c>
    </row>
    <row r="11" spans="1:12" hidden="1" x14ac:dyDescent="0.25">
      <c r="A11">
        <v>16980</v>
      </c>
      <c r="B11" t="s">
        <v>11</v>
      </c>
      <c r="C11">
        <v>3834</v>
      </c>
      <c r="D11">
        <v>226</v>
      </c>
      <c r="E11">
        <v>774</v>
      </c>
      <c r="F11">
        <v>1463</v>
      </c>
      <c r="G11">
        <v>1371</v>
      </c>
      <c r="H11">
        <f t="shared" si="0"/>
        <v>4.635357838845257E-4</v>
      </c>
      <c r="I11">
        <f t="shared" si="1"/>
        <v>2.6342643821516384E-4</v>
      </c>
      <c r="J11">
        <f t="shared" si="2"/>
        <v>1.0005467283468093E-4</v>
      </c>
      <c r="K11">
        <f t="shared" si="3"/>
        <v>0.20187793427230047</v>
      </c>
      <c r="L11">
        <f t="shared" si="4"/>
        <v>5.3179985179587066E-5</v>
      </c>
    </row>
    <row r="12" spans="1:12" hidden="1" x14ac:dyDescent="0.25">
      <c r="A12">
        <v>16980</v>
      </c>
      <c r="B12" t="s">
        <v>12</v>
      </c>
      <c r="C12">
        <v>5105</v>
      </c>
      <c r="D12">
        <v>342</v>
      </c>
      <c r="E12">
        <v>1170</v>
      </c>
      <c r="F12">
        <v>2423</v>
      </c>
      <c r="G12">
        <v>1170</v>
      </c>
      <c r="H12">
        <f t="shared" si="0"/>
        <v>7.0069362680218997E-4</v>
      </c>
      <c r="I12">
        <f t="shared" si="1"/>
        <v>2.2480593195604794E-4</v>
      </c>
      <c r="J12">
        <f t="shared" si="2"/>
        <v>2.3794384742307101E-4</v>
      </c>
      <c r="K12">
        <f t="shared" si="3"/>
        <v>0.22918707149853085</v>
      </c>
      <c r="L12">
        <f t="shared" si="4"/>
        <v>5.1522613200504621E-5</v>
      </c>
    </row>
    <row r="13" spans="1:12" hidden="1" x14ac:dyDescent="0.25">
      <c r="A13">
        <v>16980</v>
      </c>
      <c r="B13" t="s">
        <v>13</v>
      </c>
      <c r="C13">
        <v>3928</v>
      </c>
      <c r="D13">
        <v>634</v>
      </c>
      <c r="E13">
        <v>1218</v>
      </c>
      <c r="F13">
        <v>952</v>
      </c>
      <c r="G13">
        <v>1124</v>
      </c>
      <c r="H13">
        <f t="shared" si="0"/>
        <v>7.2944003200433108E-4</v>
      </c>
      <c r="I13">
        <f t="shared" si="1"/>
        <v>2.1596740813555374E-4</v>
      </c>
      <c r="J13">
        <f t="shared" si="2"/>
        <v>2.5673631193438867E-4</v>
      </c>
      <c r="K13">
        <f t="shared" si="3"/>
        <v>0.31008146639511203</v>
      </c>
      <c r="L13">
        <f t="shared" si="4"/>
        <v>6.6967490608224156E-5</v>
      </c>
    </row>
    <row r="14" spans="1:12" hidden="1" x14ac:dyDescent="0.25">
      <c r="A14">
        <v>16980</v>
      </c>
      <c r="B14" t="s">
        <v>14</v>
      </c>
      <c r="C14">
        <v>6647</v>
      </c>
      <c r="D14">
        <v>1463</v>
      </c>
      <c r="E14">
        <v>639</v>
      </c>
      <c r="F14">
        <v>943</v>
      </c>
      <c r="G14">
        <v>3602</v>
      </c>
      <c r="H14">
        <f t="shared" si="0"/>
        <v>3.8268651925350378E-4</v>
      </c>
      <c r="I14">
        <f t="shared" si="1"/>
        <v>6.920948435091322E-4</v>
      </c>
      <c r="J14">
        <f t="shared" si="2"/>
        <v>1.5470416212781421E-4</v>
      </c>
      <c r="K14">
        <f t="shared" si="3"/>
        <v>9.6133594102602679E-2</v>
      </c>
      <c r="L14">
        <f t="shared" si="4"/>
        <v>6.6533564766411231E-5</v>
      </c>
    </row>
    <row r="15" spans="1:12" hidden="1" x14ac:dyDescent="0.25">
      <c r="A15">
        <v>16980</v>
      </c>
      <c r="B15" t="s">
        <v>15</v>
      </c>
      <c r="C15">
        <v>4720</v>
      </c>
      <c r="D15">
        <v>525</v>
      </c>
      <c r="E15">
        <v>114</v>
      </c>
      <c r="F15">
        <v>289</v>
      </c>
      <c r="G15">
        <v>3792</v>
      </c>
      <c r="H15">
        <f t="shared" si="0"/>
        <v>6.8272712355085184E-5</v>
      </c>
      <c r="I15">
        <f t="shared" si="1"/>
        <v>7.2860178972421696E-4</v>
      </c>
      <c r="J15">
        <f t="shared" si="2"/>
        <v>3.301645386845659E-4</v>
      </c>
      <c r="K15">
        <f t="shared" si="3"/>
        <v>2.4152542372881357E-2</v>
      </c>
      <c r="L15">
        <f t="shared" si="4"/>
        <v>1.7597585599271343E-5</v>
      </c>
    </row>
    <row r="16" spans="1:12" hidden="1" x14ac:dyDescent="0.25">
      <c r="A16">
        <v>16980</v>
      </c>
      <c r="B16" t="s">
        <v>16</v>
      </c>
      <c r="C16">
        <v>4611</v>
      </c>
      <c r="D16">
        <v>546</v>
      </c>
      <c r="E16">
        <v>488</v>
      </c>
      <c r="F16">
        <v>952</v>
      </c>
      <c r="G16">
        <v>2625</v>
      </c>
      <c r="H16">
        <f t="shared" si="0"/>
        <v>2.922551195551015E-4</v>
      </c>
      <c r="I16">
        <f t="shared" si="1"/>
        <v>5.043722832347229E-4</v>
      </c>
      <c r="J16">
        <f t="shared" si="2"/>
        <v>1.060585818398107E-4</v>
      </c>
      <c r="K16">
        <f t="shared" si="3"/>
        <v>0.10583387551507266</v>
      </c>
      <c r="L16">
        <f t="shared" si="4"/>
        <v>5.337967343711663E-5</v>
      </c>
    </row>
    <row r="17" spans="1:12" hidden="1" x14ac:dyDescent="0.25">
      <c r="A17">
        <v>16980</v>
      </c>
      <c r="B17" t="s">
        <v>17</v>
      </c>
      <c r="C17">
        <v>4137</v>
      </c>
      <c r="D17">
        <v>554</v>
      </c>
      <c r="E17">
        <v>756</v>
      </c>
      <c r="F17">
        <v>987</v>
      </c>
      <c r="G17">
        <v>1840</v>
      </c>
      <c r="H17">
        <f t="shared" si="0"/>
        <v>4.5275588193372277E-4</v>
      </c>
      <c r="I17">
        <f t="shared" si="1"/>
        <v>3.535409528197677E-4</v>
      </c>
      <c r="J17">
        <f t="shared" si="2"/>
        <v>4.9607464556977537E-5</v>
      </c>
      <c r="K17">
        <f t="shared" si="3"/>
        <v>0.18274111675126903</v>
      </c>
      <c r="L17">
        <f t="shared" si="4"/>
        <v>6.4606468535592063E-5</v>
      </c>
    </row>
    <row r="18" spans="1:12" hidden="1" x14ac:dyDescent="0.25">
      <c r="A18">
        <v>16980</v>
      </c>
      <c r="B18" t="s">
        <v>18</v>
      </c>
      <c r="C18">
        <v>6145</v>
      </c>
      <c r="D18">
        <v>1778</v>
      </c>
      <c r="E18">
        <v>1250</v>
      </c>
      <c r="F18">
        <v>1528</v>
      </c>
      <c r="G18">
        <v>1589</v>
      </c>
      <c r="H18">
        <f t="shared" si="0"/>
        <v>7.4860430213909189E-4</v>
      </c>
      <c r="I18">
        <f t="shared" si="1"/>
        <v>3.0531335545141893E-4</v>
      </c>
      <c r="J18">
        <f t="shared" si="2"/>
        <v>2.2164547334383648E-4</v>
      </c>
      <c r="K18">
        <f t="shared" si="3"/>
        <v>0.20341741253051263</v>
      </c>
      <c r="L18">
        <f t="shared" si="4"/>
        <v>6.2106052776936323E-5</v>
      </c>
    </row>
    <row r="19" spans="1:12" hidden="1" x14ac:dyDescent="0.25">
      <c r="A19">
        <v>16980</v>
      </c>
      <c r="B19" t="s">
        <v>19</v>
      </c>
      <c r="C19">
        <v>6261</v>
      </c>
      <c r="D19">
        <v>1466</v>
      </c>
      <c r="E19">
        <v>330</v>
      </c>
      <c r="F19">
        <v>1010</v>
      </c>
      <c r="G19">
        <v>3455</v>
      </c>
      <c r="H19">
        <f t="shared" si="0"/>
        <v>1.9763153576472025E-4</v>
      </c>
      <c r="I19">
        <f t="shared" si="1"/>
        <v>6.6384999564798777E-4</v>
      </c>
      <c r="J19">
        <f t="shared" si="2"/>
        <v>2.3310922994163377E-4</v>
      </c>
      <c r="K19">
        <f t="shared" si="3"/>
        <v>5.2707235265931962E-2</v>
      </c>
      <c r="L19">
        <f t="shared" si="4"/>
        <v>3.4989697901906398E-5</v>
      </c>
    </row>
    <row r="20" spans="1:12" hidden="1" x14ac:dyDescent="0.25">
      <c r="A20">
        <v>16980</v>
      </c>
      <c r="B20" t="s">
        <v>20</v>
      </c>
      <c r="C20">
        <v>4314</v>
      </c>
      <c r="D20">
        <v>1280</v>
      </c>
      <c r="E20">
        <v>339</v>
      </c>
      <c r="F20">
        <v>1139</v>
      </c>
      <c r="G20">
        <v>1556</v>
      </c>
      <c r="H20">
        <f t="shared" si="0"/>
        <v>2.0302148674012171E-4</v>
      </c>
      <c r="I20">
        <f t="shared" si="1"/>
        <v>2.9897267531932531E-4</v>
      </c>
      <c r="J20">
        <f t="shared" si="2"/>
        <v>4.7975594289601797E-5</v>
      </c>
      <c r="K20">
        <f t="shared" si="3"/>
        <v>7.8581363004172455E-2</v>
      </c>
      <c r="L20">
        <f t="shared" si="4"/>
        <v>2.3493680327596495E-5</v>
      </c>
    </row>
    <row r="21" spans="1:12" hidden="1" x14ac:dyDescent="0.25">
      <c r="A21">
        <v>16980</v>
      </c>
      <c r="B21" t="s">
        <v>21</v>
      </c>
      <c r="C21">
        <v>1694</v>
      </c>
      <c r="D21">
        <v>449</v>
      </c>
      <c r="E21">
        <v>44</v>
      </c>
      <c r="F21">
        <v>227</v>
      </c>
      <c r="G21">
        <v>974</v>
      </c>
      <c r="H21">
        <f t="shared" si="0"/>
        <v>2.6350871435296035E-5</v>
      </c>
      <c r="I21">
        <f t="shared" si="1"/>
        <v>1.871461348078553E-4</v>
      </c>
      <c r="J21">
        <f t="shared" si="2"/>
        <v>8.0397631686279628E-5</v>
      </c>
      <c r="K21">
        <f t="shared" si="3"/>
        <v>2.5974025974025976E-2</v>
      </c>
      <c r="L21">
        <f t="shared" si="4"/>
        <v>4.8609385664377998E-6</v>
      </c>
    </row>
    <row r="22" spans="1:12" hidden="1" x14ac:dyDescent="0.25">
      <c r="A22">
        <v>16980</v>
      </c>
      <c r="B22" t="s">
        <v>22</v>
      </c>
      <c r="C22">
        <v>7153</v>
      </c>
      <c r="D22">
        <v>2256</v>
      </c>
      <c r="E22">
        <v>597</v>
      </c>
      <c r="F22">
        <v>1174</v>
      </c>
      <c r="G22">
        <v>3126</v>
      </c>
      <c r="H22">
        <f t="shared" si="0"/>
        <v>3.5753341470163029E-4</v>
      </c>
      <c r="I22">
        <f t="shared" si="1"/>
        <v>6.006353361492358E-4</v>
      </c>
      <c r="J22">
        <f t="shared" si="2"/>
        <v>1.2155096072380276E-4</v>
      </c>
      <c r="K22">
        <f t="shared" si="3"/>
        <v>8.3461484691737739E-2</v>
      </c>
      <c r="L22">
        <f t="shared" si="4"/>
        <v>5.0129916913336192E-5</v>
      </c>
    </row>
    <row r="23" spans="1:12" hidden="1" x14ac:dyDescent="0.25">
      <c r="A23">
        <v>16980</v>
      </c>
      <c r="B23" t="s">
        <v>23</v>
      </c>
      <c r="C23">
        <v>5405</v>
      </c>
      <c r="D23">
        <v>1229</v>
      </c>
      <c r="E23">
        <v>415</v>
      </c>
      <c r="F23">
        <v>1467</v>
      </c>
      <c r="G23">
        <v>2294</v>
      </c>
      <c r="H23">
        <f t="shared" si="0"/>
        <v>2.4853662831017851E-4</v>
      </c>
      <c r="I23">
        <f t="shared" si="1"/>
        <v>4.4077334009160168E-4</v>
      </c>
      <c r="J23">
        <f t="shared" si="2"/>
        <v>9.6118355890711585E-5</v>
      </c>
      <c r="K23">
        <f t="shared" si="3"/>
        <v>7.6780758556891773E-2</v>
      </c>
      <c r="L23">
        <f t="shared" si="4"/>
        <v>3.3842911403888014E-5</v>
      </c>
    </row>
    <row r="24" spans="1:12" hidden="1" x14ac:dyDescent="0.25">
      <c r="A24">
        <v>16980</v>
      </c>
      <c r="B24" t="s">
        <v>24</v>
      </c>
      <c r="C24">
        <v>6899</v>
      </c>
      <c r="D24">
        <v>2700</v>
      </c>
      <c r="E24">
        <v>758</v>
      </c>
      <c r="F24">
        <v>1773</v>
      </c>
      <c r="G24">
        <v>1668</v>
      </c>
      <c r="H24">
        <f t="shared" si="0"/>
        <v>4.539536488171453E-4</v>
      </c>
      <c r="I24">
        <f t="shared" si="1"/>
        <v>3.2049255940400681E-4</v>
      </c>
      <c r="J24">
        <f t="shared" si="2"/>
        <v>6.6730544706569244E-5</v>
      </c>
      <c r="K24">
        <f t="shared" si="3"/>
        <v>0.10987099579649225</v>
      </c>
      <c r="L24">
        <f t="shared" si="4"/>
        <v>3.5212836647084675E-5</v>
      </c>
    </row>
    <row r="25" spans="1:12" hidden="1" x14ac:dyDescent="0.25">
      <c r="A25">
        <v>16980</v>
      </c>
      <c r="B25" t="s">
        <v>25</v>
      </c>
      <c r="C25">
        <v>5146</v>
      </c>
      <c r="D25">
        <v>1241</v>
      </c>
      <c r="E25">
        <v>1079</v>
      </c>
      <c r="F25">
        <v>1526</v>
      </c>
      <c r="G25">
        <v>1300</v>
      </c>
      <c r="H25">
        <f t="shared" si="0"/>
        <v>6.4619523360646416E-4</v>
      </c>
      <c r="I25">
        <f t="shared" si="1"/>
        <v>2.4978436884005325E-4</v>
      </c>
      <c r="J25">
        <f t="shared" si="2"/>
        <v>1.9820543238320546E-4</v>
      </c>
      <c r="K25">
        <f t="shared" si="3"/>
        <v>0.20967741935483872</v>
      </c>
      <c r="L25">
        <f t="shared" si="4"/>
        <v>5.2374141853559556E-5</v>
      </c>
    </row>
    <row r="26" spans="1:12" hidden="1" x14ac:dyDescent="0.25">
      <c r="A26">
        <v>16980</v>
      </c>
      <c r="B26" t="s">
        <v>26</v>
      </c>
      <c r="C26">
        <v>4256</v>
      </c>
      <c r="D26">
        <v>1160</v>
      </c>
      <c r="E26">
        <v>601</v>
      </c>
      <c r="F26">
        <v>734</v>
      </c>
      <c r="G26">
        <v>1761</v>
      </c>
      <c r="H26">
        <f t="shared" si="0"/>
        <v>3.5992894846847539E-4</v>
      </c>
      <c r="I26">
        <f t="shared" si="1"/>
        <v>3.3836174886717988E-4</v>
      </c>
      <c r="J26">
        <f t="shared" si="2"/>
        <v>1.0783599800647756E-5</v>
      </c>
      <c r="K26">
        <f t="shared" si="3"/>
        <v>0.14121240601503759</v>
      </c>
      <c r="L26">
        <f t="shared" si="4"/>
        <v>4.778087666099039E-5</v>
      </c>
    </row>
    <row r="27" spans="1:12" hidden="1" x14ac:dyDescent="0.25">
      <c r="A27">
        <v>16980</v>
      </c>
      <c r="B27" t="s">
        <v>27</v>
      </c>
      <c r="C27">
        <v>3868</v>
      </c>
      <c r="D27">
        <v>544</v>
      </c>
      <c r="E27">
        <v>1008</v>
      </c>
      <c r="F27">
        <v>544</v>
      </c>
      <c r="G27">
        <v>1772</v>
      </c>
      <c r="H27">
        <f t="shared" si="0"/>
        <v>6.036745092449637E-4</v>
      </c>
      <c r="I27">
        <f t="shared" si="1"/>
        <v>3.4047530891121109E-4</v>
      </c>
      <c r="J27">
        <f t="shared" si="2"/>
        <v>1.3159960016687631E-4</v>
      </c>
      <c r="K27">
        <f t="shared" si="3"/>
        <v>0.26059979317476734</v>
      </c>
      <c r="L27">
        <f t="shared" si="4"/>
        <v>8.8727795083376625E-5</v>
      </c>
    </row>
    <row r="28" spans="1:12" hidden="1" x14ac:dyDescent="0.25">
      <c r="A28">
        <v>16980</v>
      </c>
      <c r="B28" t="s">
        <v>28</v>
      </c>
      <c r="C28">
        <v>3168</v>
      </c>
      <c r="D28">
        <v>352</v>
      </c>
      <c r="E28">
        <v>738</v>
      </c>
      <c r="F28">
        <v>347</v>
      </c>
      <c r="G28">
        <v>1731</v>
      </c>
      <c r="H28">
        <f t="shared" si="0"/>
        <v>4.4197597998291984E-4</v>
      </c>
      <c r="I28">
        <f t="shared" si="1"/>
        <v>3.3259749420164018E-4</v>
      </c>
      <c r="J28">
        <f t="shared" si="2"/>
        <v>5.4689242890639829E-5</v>
      </c>
      <c r="K28">
        <f t="shared" si="3"/>
        <v>0.23295454545454544</v>
      </c>
      <c r="L28">
        <f t="shared" si="4"/>
        <v>7.7480098081063897E-5</v>
      </c>
    </row>
    <row r="29" spans="1:12" hidden="1" x14ac:dyDescent="0.25">
      <c r="A29">
        <v>16980</v>
      </c>
      <c r="B29" t="s">
        <v>29</v>
      </c>
      <c r="C29">
        <v>1904</v>
      </c>
      <c r="D29">
        <v>311</v>
      </c>
      <c r="E29">
        <v>363</v>
      </c>
      <c r="F29">
        <v>182</v>
      </c>
      <c r="G29">
        <v>1048</v>
      </c>
      <c r="H29">
        <f t="shared" si="0"/>
        <v>2.1739468934119227E-4</v>
      </c>
      <c r="I29">
        <f t="shared" si="1"/>
        <v>2.0136462964951988E-4</v>
      </c>
      <c r="J29">
        <f t="shared" si="2"/>
        <v>8.0150298458361944E-6</v>
      </c>
      <c r="K29">
        <f t="shared" si="3"/>
        <v>0.19065126050420167</v>
      </c>
      <c r="L29">
        <f t="shared" si="4"/>
        <v>3.8390420463642707E-5</v>
      </c>
    </row>
    <row r="30" spans="1:12" hidden="1" x14ac:dyDescent="0.25">
      <c r="A30">
        <v>16980</v>
      </c>
      <c r="B30" t="s">
        <v>30</v>
      </c>
      <c r="C30">
        <v>3661</v>
      </c>
      <c r="D30">
        <v>726</v>
      </c>
      <c r="E30">
        <v>431</v>
      </c>
      <c r="F30">
        <v>282</v>
      </c>
      <c r="G30">
        <v>2222</v>
      </c>
      <c r="H30">
        <f t="shared" si="0"/>
        <v>2.5811876337755886E-4</v>
      </c>
      <c r="I30">
        <f t="shared" si="1"/>
        <v>4.2693912889430646E-4</v>
      </c>
      <c r="J30">
        <f t="shared" si="2"/>
        <v>8.4410182758373796E-5</v>
      </c>
      <c r="K30">
        <f t="shared" si="3"/>
        <v>0.11772739688609669</v>
      </c>
      <c r="L30">
        <f t="shared" si="4"/>
        <v>5.0262432273544407E-5</v>
      </c>
    </row>
    <row r="31" spans="1:12" hidden="1" x14ac:dyDescent="0.25">
      <c r="A31">
        <v>16980</v>
      </c>
      <c r="B31" t="s">
        <v>31</v>
      </c>
      <c r="C31">
        <v>5308</v>
      </c>
      <c r="D31">
        <v>476</v>
      </c>
      <c r="E31">
        <v>502</v>
      </c>
      <c r="F31">
        <v>743</v>
      </c>
      <c r="G31">
        <v>3587</v>
      </c>
      <c r="H31">
        <f t="shared" si="0"/>
        <v>3.0063948773905932E-4</v>
      </c>
      <c r="I31">
        <f t="shared" si="1"/>
        <v>6.8921271617636238E-4</v>
      </c>
      <c r="J31">
        <f t="shared" si="2"/>
        <v>1.9428661421865153E-4</v>
      </c>
      <c r="K31">
        <f t="shared" si="3"/>
        <v>9.4574227581009793E-2</v>
      </c>
      <c r="L31">
        <f t="shared" si="4"/>
        <v>6.5181760271389204E-5</v>
      </c>
    </row>
    <row r="32" spans="1:12" hidden="1" x14ac:dyDescent="0.25">
      <c r="A32">
        <v>16980</v>
      </c>
      <c r="B32" t="s">
        <v>32</v>
      </c>
      <c r="C32">
        <v>3302</v>
      </c>
      <c r="D32">
        <v>470</v>
      </c>
      <c r="E32">
        <v>446</v>
      </c>
      <c r="F32">
        <v>1219</v>
      </c>
      <c r="G32">
        <v>1167</v>
      </c>
      <c r="H32">
        <f t="shared" si="0"/>
        <v>2.6710201500322801E-4</v>
      </c>
      <c r="I32">
        <f t="shared" si="1"/>
        <v>2.2422950648949398E-4</v>
      </c>
      <c r="J32">
        <f t="shared" si="2"/>
        <v>2.1436254256867015E-5</v>
      </c>
      <c r="K32">
        <f t="shared" si="3"/>
        <v>0.13506965475469412</v>
      </c>
      <c r="L32">
        <f t="shared" si="4"/>
        <v>3.0286602027351396E-5</v>
      </c>
    </row>
    <row r="33" spans="1:12" hidden="1" x14ac:dyDescent="0.25">
      <c r="A33">
        <v>16980</v>
      </c>
      <c r="B33" t="s">
        <v>33</v>
      </c>
      <c r="C33">
        <v>2670</v>
      </c>
      <c r="D33">
        <v>308</v>
      </c>
      <c r="E33">
        <v>207</v>
      </c>
      <c r="F33">
        <v>852</v>
      </c>
      <c r="G33">
        <v>1303</v>
      </c>
      <c r="H33">
        <f t="shared" si="0"/>
        <v>1.2396887243423362E-4</v>
      </c>
      <c r="I33">
        <f t="shared" si="1"/>
        <v>2.5036079430660723E-4</v>
      </c>
      <c r="J33">
        <f t="shared" si="2"/>
        <v>6.3195960936186804E-5</v>
      </c>
      <c r="K33">
        <f t="shared" si="3"/>
        <v>7.7528089887640456E-2</v>
      </c>
      <c r="L33">
        <f t="shared" si="4"/>
        <v>1.9409994165343707E-5</v>
      </c>
    </row>
    <row r="34" spans="1:12" hidden="1" x14ac:dyDescent="0.25">
      <c r="A34">
        <v>16980</v>
      </c>
      <c r="B34" t="s">
        <v>34</v>
      </c>
      <c r="C34">
        <v>6350</v>
      </c>
      <c r="D34">
        <v>565</v>
      </c>
      <c r="E34">
        <v>574</v>
      </c>
      <c r="F34">
        <v>1626</v>
      </c>
      <c r="G34">
        <v>3585</v>
      </c>
      <c r="H34">
        <f t="shared" si="0"/>
        <v>3.4375909554227099E-4</v>
      </c>
      <c r="I34">
        <f t="shared" si="1"/>
        <v>6.8882843253199302E-4</v>
      </c>
      <c r="J34">
        <f t="shared" si="2"/>
        <v>1.7253466849486101E-4</v>
      </c>
      <c r="K34">
        <f t="shared" si="3"/>
        <v>9.0393700787401568E-2</v>
      </c>
      <c r="L34">
        <f t="shared" si="4"/>
        <v>6.2265751224151801E-5</v>
      </c>
    </row>
    <row r="35" spans="1:12" hidden="1" x14ac:dyDescent="0.25">
      <c r="A35">
        <v>16980</v>
      </c>
      <c r="B35" t="s">
        <v>35</v>
      </c>
      <c r="C35">
        <v>3973</v>
      </c>
      <c r="D35">
        <v>451</v>
      </c>
      <c r="E35">
        <v>1085</v>
      </c>
      <c r="F35">
        <v>521</v>
      </c>
      <c r="G35">
        <v>1916</v>
      </c>
      <c r="H35">
        <f t="shared" si="0"/>
        <v>6.4978853425673173E-4</v>
      </c>
      <c r="I35">
        <f t="shared" si="1"/>
        <v>3.6814373130580159E-4</v>
      </c>
      <c r="J35">
        <f t="shared" si="2"/>
        <v>1.4082240147546507E-4</v>
      </c>
      <c r="K35">
        <f t="shared" si="3"/>
        <v>0.2730933803171407</v>
      </c>
      <c r="L35">
        <f t="shared" si="4"/>
        <v>1.0053761602486652E-4</v>
      </c>
    </row>
    <row r="36" spans="1:12" hidden="1" x14ac:dyDescent="0.25">
      <c r="A36">
        <v>16980</v>
      </c>
      <c r="B36" t="s">
        <v>36</v>
      </c>
      <c r="C36">
        <v>2086</v>
      </c>
      <c r="D36">
        <v>202</v>
      </c>
      <c r="E36">
        <v>623</v>
      </c>
      <c r="F36">
        <v>447</v>
      </c>
      <c r="G36">
        <v>814</v>
      </c>
      <c r="H36">
        <f t="shared" si="0"/>
        <v>3.7310438418612337E-4</v>
      </c>
      <c r="I36">
        <f t="shared" si="1"/>
        <v>1.5640344325831026E-4</v>
      </c>
      <c r="J36">
        <f t="shared" si="2"/>
        <v>1.0835047046390655E-4</v>
      </c>
      <c r="K36">
        <f t="shared" si="3"/>
        <v>0.29865771812080538</v>
      </c>
      <c r="L36">
        <f t="shared" si="4"/>
        <v>4.6711095469763809E-5</v>
      </c>
    </row>
    <row r="37" spans="1:12" hidden="1" x14ac:dyDescent="0.25">
      <c r="A37">
        <v>16980</v>
      </c>
      <c r="B37" t="s">
        <v>37</v>
      </c>
      <c r="C37">
        <v>2956</v>
      </c>
      <c r="D37">
        <v>609</v>
      </c>
      <c r="E37">
        <v>631</v>
      </c>
      <c r="F37">
        <v>275</v>
      </c>
      <c r="G37">
        <v>1441</v>
      </c>
      <c r="H37">
        <f t="shared" si="0"/>
        <v>3.7789545171981357E-4</v>
      </c>
      <c r="I37">
        <f t="shared" si="1"/>
        <v>2.7687636576808982E-4</v>
      </c>
      <c r="J37">
        <f t="shared" si="2"/>
        <v>5.0509542975861878E-5</v>
      </c>
      <c r="K37">
        <f t="shared" si="3"/>
        <v>0.21346414073071718</v>
      </c>
      <c r="L37">
        <f t="shared" si="4"/>
        <v>5.9103175507329047E-5</v>
      </c>
    </row>
    <row r="38" spans="1:12" hidden="1" x14ac:dyDescent="0.25">
      <c r="A38">
        <v>16980</v>
      </c>
      <c r="B38" t="s">
        <v>38</v>
      </c>
      <c r="C38">
        <v>1539</v>
      </c>
      <c r="D38">
        <v>137</v>
      </c>
      <c r="E38">
        <v>424</v>
      </c>
      <c r="F38">
        <v>267</v>
      </c>
      <c r="G38">
        <v>711</v>
      </c>
      <c r="H38">
        <f t="shared" si="0"/>
        <v>2.5392657928557998E-4</v>
      </c>
      <c r="I38">
        <f t="shared" si="1"/>
        <v>1.3661283557329067E-4</v>
      </c>
      <c r="J38">
        <f t="shared" si="2"/>
        <v>5.8656871856144655E-5</v>
      </c>
      <c r="K38">
        <f t="shared" si="3"/>
        <v>0.27550357374918777</v>
      </c>
      <c r="L38">
        <f t="shared" si="4"/>
        <v>3.7637324420451744E-5</v>
      </c>
    </row>
    <row r="39" spans="1:12" hidden="1" x14ac:dyDescent="0.25">
      <c r="A39">
        <v>16980</v>
      </c>
      <c r="B39" t="s">
        <v>39</v>
      </c>
      <c r="C39">
        <v>1618</v>
      </c>
      <c r="D39">
        <v>395</v>
      </c>
      <c r="E39">
        <v>175</v>
      </c>
      <c r="F39">
        <v>124</v>
      </c>
      <c r="G39">
        <v>924</v>
      </c>
      <c r="H39">
        <f t="shared" si="0"/>
        <v>1.0480460229947286E-4</v>
      </c>
      <c r="I39">
        <f t="shared" si="1"/>
        <v>1.7753904369862249E-4</v>
      </c>
      <c r="J39">
        <f t="shared" si="2"/>
        <v>3.6367220699574812E-5</v>
      </c>
      <c r="K39">
        <f t="shared" si="3"/>
        <v>0.10815822002472188</v>
      </c>
      <c r="L39">
        <f t="shared" si="4"/>
        <v>1.9202306951334322E-5</v>
      </c>
    </row>
    <row r="40" spans="1:12" hidden="1" x14ac:dyDescent="0.25">
      <c r="A40">
        <v>16980</v>
      </c>
      <c r="B40" t="s">
        <v>40</v>
      </c>
      <c r="C40">
        <v>2803</v>
      </c>
      <c r="D40">
        <v>288</v>
      </c>
      <c r="E40">
        <v>598</v>
      </c>
      <c r="F40">
        <v>353</v>
      </c>
      <c r="G40">
        <v>1564</v>
      </c>
      <c r="H40">
        <f t="shared" si="0"/>
        <v>3.5813229814334155E-4</v>
      </c>
      <c r="I40">
        <f t="shared" si="1"/>
        <v>3.0050980989680253E-4</v>
      </c>
      <c r="J40">
        <f t="shared" si="2"/>
        <v>2.8811244123269511E-5</v>
      </c>
      <c r="K40">
        <f t="shared" si="3"/>
        <v>0.21334284694969674</v>
      </c>
      <c r="L40">
        <f t="shared" si="4"/>
        <v>6.4111618379696011E-5</v>
      </c>
    </row>
    <row r="41" spans="1:12" hidden="1" x14ac:dyDescent="0.25">
      <c r="A41">
        <v>16980</v>
      </c>
      <c r="B41" t="s">
        <v>41</v>
      </c>
      <c r="C41">
        <v>3577</v>
      </c>
      <c r="D41">
        <v>485</v>
      </c>
      <c r="E41">
        <v>525</v>
      </c>
      <c r="F41">
        <v>387</v>
      </c>
      <c r="G41">
        <v>2180</v>
      </c>
      <c r="H41">
        <f t="shared" si="0"/>
        <v>3.1441380689841856E-4</v>
      </c>
      <c r="I41">
        <f t="shared" si="1"/>
        <v>4.1886917236255087E-4</v>
      </c>
      <c r="J41">
        <f t="shared" si="2"/>
        <v>5.2227682732066153E-5</v>
      </c>
      <c r="K41">
        <f t="shared" si="3"/>
        <v>0.14677103718199608</v>
      </c>
      <c r="L41">
        <f t="shared" si="4"/>
        <v>6.1477862871215879E-5</v>
      </c>
    </row>
    <row r="42" spans="1:12" hidden="1" x14ac:dyDescent="0.25">
      <c r="A42">
        <v>16980</v>
      </c>
      <c r="B42" t="s">
        <v>42</v>
      </c>
      <c r="C42">
        <v>4298</v>
      </c>
      <c r="D42">
        <v>525</v>
      </c>
      <c r="E42">
        <v>237</v>
      </c>
      <c r="F42">
        <v>478</v>
      </c>
      <c r="G42">
        <v>3058</v>
      </c>
      <c r="H42">
        <f t="shared" si="0"/>
        <v>1.4193537568557183E-4</v>
      </c>
      <c r="I42">
        <f t="shared" si="1"/>
        <v>5.8756969224067919E-4</v>
      </c>
      <c r="J42">
        <f t="shared" si="2"/>
        <v>2.2281715827755368E-4</v>
      </c>
      <c r="K42">
        <f t="shared" si="3"/>
        <v>5.5141926477431366E-2</v>
      </c>
      <c r="L42">
        <f t="shared" si="4"/>
        <v>3.2399724769902506E-5</v>
      </c>
    </row>
    <row r="43" spans="1:12" hidden="1" x14ac:dyDescent="0.25">
      <c r="A43">
        <v>16980</v>
      </c>
      <c r="B43" t="s">
        <v>43</v>
      </c>
      <c r="C43">
        <v>3014</v>
      </c>
      <c r="D43">
        <v>354</v>
      </c>
      <c r="E43">
        <v>123</v>
      </c>
      <c r="F43">
        <v>671</v>
      </c>
      <c r="G43">
        <v>1866</v>
      </c>
      <c r="H43">
        <f t="shared" si="0"/>
        <v>7.3662663330486636E-5</v>
      </c>
      <c r="I43">
        <f t="shared" si="1"/>
        <v>3.5853664019656878E-4</v>
      </c>
      <c r="J43">
        <f t="shared" si="2"/>
        <v>1.4243698843304108E-4</v>
      </c>
      <c r="K43">
        <f t="shared" si="3"/>
        <v>4.0809555408095555E-2</v>
      </c>
      <c r="L43">
        <f t="shared" si="4"/>
        <v>1.4631720883934294E-5</v>
      </c>
    </row>
    <row r="44" spans="1:12" hidden="1" x14ac:dyDescent="0.25">
      <c r="A44">
        <v>16980</v>
      </c>
      <c r="B44" t="s">
        <v>44</v>
      </c>
      <c r="C44">
        <v>3631</v>
      </c>
      <c r="D44">
        <v>312</v>
      </c>
      <c r="E44">
        <v>175</v>
      </c>
      <c r="F44">
        <v>834</v>
      </c>
      <c r="G44">
        <v>2310</v>
      </c>
      <c r="H44">
        <f t="shared" si="0"/>
        <v>1.0480460229947286E-4</v>
      </c>
      <c r="I44">
        <f t="shared" si="1"/>
        <v>4.4384760924655618E-4</v>
      </c>
      <c r="J44">
        <f t="shared" si="2"/>
        <v>1.6952150347354167E-4</v>
      </c>
      <c r="K44">
        <f t="shared" si="3"/>
        <v>4.8196089231616633E-2</v>
      </c>
      <c r="L44">
        <f t="shared" si="4"/>
        <v>2.1391718980486735E-5</v>
      </c>
    </row>
    <row r="45" spans="1:12" hidden="1" x14ac:dyDescent="0.25">
      <c r="A45">
        <v>16980</v>
      </c>
      <c r="B45" t="s">
        <v>45</v>
      </c>
      <c r="C45">
        <v>4351</v>
      </c>
      <c r="D45">
        <v>775</v>
      </c>
      <c r="E45">
        <v>233</v>
      </c>
      <c r="F45">
        <v>643</v>
      </c>
      <c r="G45">
        <v>2700</v>
      </c>
      <c r="H45">
        <f t="shared" si="0"/>
        <v>1.3953984191872673E-4</v>
      </c>
      <c r="I45">
        <f t="shared" si="1"/>
        <v>5.1878291989857221E-4</v>
      </c>
      <c r="J45">
        <f t="shared" si="2"/>
        <v>1.8962153898992274E-4</v>
      </c>
      <c r="K45">
        <f t="shared" si="3"/>
        <v>5.355090783727879E-2</v>
      </c>
      <c r="L45">
        <f t="shared" si="4"/>
        <v>2.7781296331042824E-5</v>
      </c>
    </row>
    <row r="46" spans="1:12" hidden="1" x14ac:dyDescent="0.25">
      <c r="A46">
        <v>16980</v>
      </c>
      <c r="B46" t="s">
        <v>46</v>
      </c>
      <c r="C46">
        <v>5588</v>
      </c>
      <c r="D46">
        <v>1136</v>
      </c>
      <c r="E46">
        <v>1722</v>
      </c>
      <c r="F46">
        <v>852</v>
      </c>
      <c r="G46">
        <v>1878</v>
      </c>
      <c r="H46">
        <f t="shared" si="0"/>
        <v>1.0312772866268129E-3</v>
      </c>
      <c r="I46">
        <f t="shared" si="1"/>
        <v>3.6084234206278467E-4</v>
      </c>
      <c r="J46">
        <f t="shared" si="2"/>
        <v>3.3521747228201413E-4</v>
      </c>
      <c r="K46">
        <f t="shared" si="3"/>
        <v>0.30816034359341443</v>
      </c>
      <c r="L46">
        <f t="shared" si="4"/>
        <v>1.111973001131201E-4</v>
      </c>
    </row>
    <row r="47" spans="1:12" hidden="1" x14ac:dyDescent="0.25">
      <c r="A47">
        <v>16980</v>
      </c>
      <c r="B47" t="s">
        <v>47</v>
      </c>
      <c r="C47">
        <v>7021</v>
      </c>
      <c r="D47">
        <v>1536</v>
      </c>
      <c r="E47">
        <v>1549</v>
      </c>
      <c r="F47">
        <v>685</v>
      </c>
      <c r="G47">
        <v>3251</v>
      </c>
      <c r="H47">
        <f t="shared" si="0"/>
        <v>9.2767045121076267E-4</v>
      </c>
      <c r="I47">
        <f t="shared" si="1"/>
        <v>6.2465306392231782E-4</v>
      </c>
      <c r="J47">
        <f t="shared" si="2"/>
        <v>1.5150869364422242E-4</v>
      </c>
      <c r="K47">
        <f t="shared" si="3"/>
        <v>0.22062384275744196</v>
      </c>
      <c r="L47">
        <f t="shared" si="4"/>
        <v>1.378133593527518E-4</v>
      </c>
    </row>
    <row r="48" spans="1:12" hidden="1" x14ac:dyDescent="0.25">
      <c r="A48">
        <v>16980</v>
      </c>
      <c r="B48" t="s">
        <v>48</v>
      </c>
      <c r="C48">
        <v>5114</v>
      </c>
      <c r="D48">
        <v>434</v>
      </c>
      <c r="E48">
        <v>489</v>
      </c>
      <c r="F48">
        <v>367</v>
      </c>
      <c r="G48">
        <v>3824</v>
      </c>
      <c r="H48">
        <f t="shared" si="0"/>
        <v>2.9285400299681276E-4</v>
      </c>
      <c r="I48">
        <f t="shared" si="1"/>
        <v>7.3475032803412596E-4</v>
      </c>
      <c r="J48">
        <f t="shared" si="2"/>
        <v>2.209481625186566E-4</v>
      </c>
      <c r="K48">
        <f t="shared" si="3"/>
        <v>9.5619867031677741E-2</v>
      </c>
      <c r="L48">
        <f t="shared" si="4"/>
        <v>7.0256728668104723E-5</v>
      </c>
    </row>
    <row r="49" spans="1:12" hidden="1" x14ac:dyDescent="0.25">
      <c r="A49">
        <v>16980</v>
      </c>
      <c r="B49" t="s">
        <v>49</v>
      </c>
      <c r="C49">
        <v>4059</v>
      </c>
      <c r="D49">
        <v>980</v>
      </c>
      <c r="E49">
        <v>1201</v>
      </c>
      <c r="F49">
        <v>515</v>
      </c>
      <c r="G49">
        <v>1363</v>
      </c>
      <c r="H49">
        <f t="shared" si="0"/>
        <v>7.1925901349523952E-4</v>
      </c>
      <c r="I49">
        <f t="shared" si="1"/>
        <v>2.6188930363768662E-4</v>
      </c>
      <c r="J49">
        <f t="shared" si="2"/>
        <v>2.2868485492877645E-4</v>
      </c>
      <c r="K49">
        <f t="shared" si="3"/>
        <v>0.29588568612958854</v>
      </c>
      <c r="L49">
        <f t="shared" si="4"/>
        <v>7.7489296296837058E-5</v>
      </c>
    </row>
    <row r="50" spans="1:12" hidden="1" x14ac:dyDescent="0.25">
      <c r="A50">
        <v>16980</v>
      </c>
      <c r="B50" t="s">
        <v>50</v>
      </c>
      <c r="C50">
        <v>4309</v>
      </c>
      <c r="D50">
        <v>377</v>
      </c>
      <c r="E50">
        <v>2004</v>
      </c>
      <c r="F50">
        <v>591</v>
      </c>
      <c r="G50">
        <v>1337</v>
      </c>
      <c r="H50">
        <f t="shared" si="0"/>
        <v>1.200162417189392E-3</v>
      </c>
      <c r="I50">
        <f t="shared" si="1"/>
        <v>2.5689361626088554E-4</v>
      </c>
      <c r="J50">
        <f t="shared" si="2"/>
        <v>4.7163440046425325E-4</v>
      </c>
      <c r="K50">
        <f t="shared" si="3"/>
        <v>0.46507310280807612</v>
      </c>
      <c r="L50">
        <f t="shared" si="4"/>
        <v>1.1947431120603727E-4</v>
      </c>
    </row>
    <row r="51" spans="1:12" hidden="1" x14ac:dyDescent="0.25">
      <c r="A51">
        <v>16980</v>
      </c>
      <c r="B51" t="s">
        <v>51</v>
      </c>
      <c r="C51">
        <v>6497</v>
      </c>
      <c r="D51">
        <v>394</v>
      </c>
      <c r="E51">
        <v>1524</v>
      </c>
      <c r="F51">
        <v>1199</v>
      </c>
      <c r="G51">
        <v>3380</v>
      </c>
      <c r="H51">
        <f t="shared" si="0"/>
        <v>9.126983651679808E-4</v>
      </c>
      <c r="I51">
        <f t="shared" si="1"/>
        <v>6.4943935898413845E-4</v>
      </c>
      <c r="J51">
        <f t="shared" si="2"/>
        <v>1.3162950309192117E-4</v>
      </c>
      <c r="K51">
        <f t="shared" si="3"/>
        <v>0.2345698014468216</v>
      </c>
      <c r="L51">
        <f t="shared" si="4"/>
        <v>1.5233886148866046E-4</v>
      </c>
    </row>
    <row r="52" spans="1:12" hidden="1" x14ac:dyDescent="0.25">
      <c r="A52">
        <v>16980</v>
      </c>
      <c r="B52" t="s">
        <v>52</v>
      </c>
      <c r="C52">
        <v>1801</v>
      </c>
      <c r="D52">
        <v>143</v>
      </c>
      <c r="E52">
        <v>83</v>
      </c>
      <c r="F52">
        <v>423</v>
      </c>
      <c r="G52">
        <v>1152</v>
      </c>
      <c r="H52">
        <f t="shared" si="0"/>
        <v>4.9707325662035699E-5</v>
      </c>
      <c r="I52">
        <f t="shared" si="1"/>
        <v>2.2134737915672413E-4</v>
      </c>
      <c r="J52">
        <f t="shared" si="2"/>
        <v>8.5820026747344209E-5</v>
      </c>
      <c r="K52">
        <f t="shared" si="3"/>
        <v>4.6085508051082733E-2</v>
      </c>
      <c r="L52">
        <f t="shared" si="4"/>
        <v>1.0200906424213272E-5</v>
      </c>
    </row>
    <row r="53" spans="1:12" hidden="1" x14ac:dyDescent="0.25">
      <c r="A53">
        <v>16980</v>
      </c>
      <c r="B53" t="s">
        <v>53</v>
      </c>
      <c r="C53">
        <v>2292</v>
      </c>
      <c r="D53">
        <v>148</v>
      </c>
      <c r="E53">
        <v>176</v>
      </c>
      <c r="F53">
        <v>342</v>
      </c>
      <c r="G53">
        <v>1626</v>
      </c>
      <c r="H53">
        <f t="shared" si="0"/>
        <v>1.0540348574118414E-4</v>
      </c>
      <c r="I53">
        <f t="shared" si="1"/>
        <v>3.1242260287225122E-4</v>
      </c>
      <c r="J53">
        <f t="shared" si="2"/>
        <v>1.0350955856553354E-4</v>
      </c>
      <c r="K53">
        <f t="shared" si="3"/>
        <v>7.6788830715532289E-2</v>
      </c>
      <c r="L53">
        <f t="shared" si="4"/>
        <v>2.399056636366327E-5</v>
      </c>
    </row>
    <row r="54" spans="1:12" hidden="1" x14ac:dyDescent="0.25">
      <c r="A54">
        <v>16980</v>
      </c>
      <c r="B54" t="s">
        <v>54</v>
      </c>
      <c r="C54">
        <v>7012</v>
      </c>
      <c r="D54">
        <v>431</v>
      </c>
      <c r="E54">
        <v>1236</v>
      </c>
      <c r="F54">
        <v>898</v>
      </c>
      <c r="G54">
        <v>4447</v>
      </c>
      <c r="H54">
        <f t="shared" si="0"/>
        <v>7.4021993395513401E-4</v>
      </c>
      <c r="I54">
        <f t="shared" si="1"/>
        <v>8.5445468325516679E-4</v>
      </c>
      <c r="J54">
        <f t="shared" si="2"/>
        <v>5.7117374650016389E-5</v>
      </c>
      <c r="K54">
        <f t="shared" si="3"/>
        <v>0.17626925270964061</v>
      </c>
      <c r="L54">
        <f t="shared" si="4"/>
        <v>1.5061408849164091E-4</v>
      </c>
    </row>
    <row r="55" spans="1:12" hidden="1" x14ac:dyDescent="0.25">
      <c r="A55">
        <v>16980</v>
      </c>
      <c r="B55" t="s">
        <v>55</v>
      </c>
      <c r="C55">
        <v>3938</v>
      </c>
      <c r="D55">
        <v>361</v>
      </c>
      <c r="E55">
        <v>200</v>
      </c>
      <c r="F55">
        <v>1064</v>
      </c>
      <c r="G55">
        <v>2313</v>
      </c>
      <c r="H55">
        <f t="shared" si="0"/>
        <v>1.197766883422547E-4</v>
      </c>
      <c r="I55">
        <f t="shared" si="1"/>
        <v>4.4442403471311017E-4</v>
      </c>
      <c r="J55">
        <f t="shared" si="2"/>
        <v>1.6232367318542773E-4</v>
      </c>
      <c r="K55">
        <f t="shared" si="3"/>
        <v>5.0787201625190452E-2</v>
      </c>
      <c r="L55">
        <f t="shared" si="4"/>
        <v>2.2571053058055367E-5</v>
      </c>
    </row>
    <row r="56" spans="1:12" hidden="1" x14ac:dyDescent="0.25">
      <c r="A56">
        <v>16980</v>
      </c>
      <c r="B56" t="s">
        <v>56</v>
      </c>
      <c r="C56">
        <v>6148</v>
      </c>
      <c r="D56">
        <v>710</v>
      </c>
      <c r="E56">
        <v>210</v>
      </c>
      <c r="F56">
        <v>1375</v>
      </c>
      <c r="G56">
        <v>3853</v>
      </c>
      <c r="H56">
        <f t="shared" si="0"/>
        <v>1.2576552275936744E-4</v>
      </c>
      <c r="I56">
        <f t="shared" si="1"/>
        <v>7.4032244087748097E-4</v>
      </c>
      <c r="J56">
        <f t="shared" si="2"/>
        <v>3.0727845905905674E-4</v>
      </c>
      <c r="K56">
        <f t="shared" si="3"/>
        <v>3.4157449577098244E-2</v>
      </c>
      <c r="L56">
        <f t="shared" si="4"/>
        <v>2.5287526445066851E-5</v>
      </c>
    </row>
    <row r="57" spans="1:12" hidden="1" x14ac:dyDescent="0.25">
      <c r="A57">
        <v>16980</v>
      </c>
      <c r="B57" t="s">
        <v>57</v>
      </c>
      <c r="C57">
        <v>7209</v>
      </c>
      <c r="D57">
        <v>1740</v>
      </c>
      <c r="E57">
        <v>558</v>
      </c>
      <c r="F57">
        <v>1398</v>
      </c>
      <c r="G57">
        <v>3513</v>
      </c>
      <c r="H57">
        <f t="shared" si="0"/>
        <v>3.3417696047489064E-4</v>
      </c>
      <c r="I57">
        <f t="shared" si="1"/>
        <v>6.749942213346978E-4</v>
      </c>
      <c r="J57">
        <f t="shared" si="2"/>
        <v>1.7040863042990358E-4</v>
      </c>
      <c r="K57">
        <f t="shared" si="3"/>
        <v>7.740324594257178E-2</v>
      </c>
      <c r="L57">
        <f t="shared" si="4"/>
        <v>5.2246743723784348E-5</v>
      </c>
    </row>
    <row r="58" spans="1:12" hidden="1" x14ac:dyDescent="0.25">
      <c r="A58">
        <v>16980</v>
      </c>
      <c r="B58" t="s">
        <v>58</v>
      </c>
      <c r="C58">
        <v>3058</v>
      </c>
      <c r="D58">
        <v>727</v>
      </c>
      <c r="E58">
        <v>140</v>
      </c>
      <c r="F58">
        <v>461</v>
      </c>
      <c r="G58">
        <v>1730</v>
      </c>
      <c r="H58">
        <f t="shared" si="0"/>
        <v>8.3843681839578291E-5</v>
      </c>
      <c r="I58">
        <f t="shared" si="1"/>
        <v>3.324053523794555E-4</v>
      </c>
      <c r="J58">
        <f t="shared" si="2"/>
        <v>1.2428083526993861E-4</v>
      </c>
      <c r="K58">
        <f t="shared" si="3"/>
        <v>4.5781556572923481E-2</v>
      </c>
      <c r="L58">
        <f t="shared" si="4"/>
        <v>1.5218034445102607E-5</v>
      </c>
    </row>
    <row r="59" spans="1:12" hidden="1" x14ac:dyDescent="0.25">
      <c r="A59">
        <v>16980</v>
      </c>
      <c r="B59" t="s">
        <v>59</v>
      </c>
      <c r="C59">
        <v>3079</v>
      </c>
      <c r="D59">
        <v>299</v>
      </c>
      <c r="E59">
        <v>69</v>
      </c>
      <c r="F59">
        <v>655</v>
      </c>
      <c r="G59">
        <v>2056</v>
      </c>
      <c r="H59">
        <f t="shared" si="0"/>
        <v>4.132295747807787E-5</v>
      </c>
      <c r="I59">
        <f t="shared" si="1"/>
        <v>3.9504358641165348E-4</v>
      </c>
      <c r="J59">
        <f t="shared" si="2"/>
        <v>1.768603144667878E-4</v>
      </c>
      <c r="K59">
        <f t="shared" si="3"/>
        <v>2.2409873335498539E-2</v>
      </c>
      <c r="L59">
        <f t="shared" si="4"/>
        <v>8.8528767334862263E-6</v>
      </c>
    </row>
    <row r="60" spans="1:12" hidden="1" x14ac:dyDescent="0.25">
      <c r="A60">
        <v>16980</v>
      </c>
      <c r="B60" t="s">
        <v>60</v>
      </c>
      <c r="C60">
        <v>4396</v>
      </c>
      <c r="D60">
        <v>322</v>
      </c>
      <c r="E60">
        <v>137</v>
      </c>
      <c r="F60">
        <v>846</v>
      </c>
      <c r="G60">
        <v>3091</v>
      </c>
      <c r="H60">
        <f t="shared" si="0"/>
        <v>8.2047031514444465E-5</v>
      </c>
      <c r="I60">
        <f t="shared" si="1"/>
        <v>5.9391037237277282E-4</v>
      </c>
      <c r="J60">
        <f t="shared" si="2"/>
        <v>2.5593167042916416E-4</v>
      </c>
      <c r="K60">
        <f t="shared" si="3"/>
        <v>3.1164695177434032E-2</v>
      </c>
      <c r="L60">
        <f t="shared" si="4"/>
        <v>1.8509035717713802E-5</v>
      </c>
    </row>
    <row r="61" spans="1:12" hidden="1" x14ac:dyDescent="0.25">
      <c r="A61">
        <v>16980</v>
      </c>
      <c r="B61" t="s">
        <v>61</v>
      </c>
      <c r="C61">
        <v>2413</v>
      </c>
      <c r="D61">
        <v>141</v>
      </c>
      <c r="E61">
        <v>59</v>
      </c>
      <c r="F61">
        <v>360</v>
      </c>
      <c r="G61">
        <v>1853</v>
      </c>
      <c r="H61">
        <f t="shared" si="0"/>
        <v>3.5334123060965136E-5</v>
      </c>
      <c r="I61">
        <f t="shared" si="1"/>
        <v>3.5603879650816821E-4</v>
      </c>
      <c r="J61">
        <f t="shared" si="2"/>
        <v>1.6035233672360153E-4</v>
      </c>
      <c r="K61">
        <f t="shared" si="3"/>
        <v>2.4450891007045172E-2</v>
      </c>
      <c r="L61">
        <f t="shared" si="4"/>
        <v>8.7054658077007564E-6</v>
      </c>
    </row>
    <row r="62" spans="1:12" hidden="1" x14ac:dyDescent="0.25">
      <c r="A62">
        <v>16980</v>
      </c>
      <c r="B62" t="s">
        <v>62</v>
      </c>
      <c r="C62">
        <v>3109</v>
      </c>
      <c r="D62">
        <v>253</v>
      </c>
      <c r="E62">
        <v>118</v>
      </c>
      <c r="F62">
        <v>517</v>
      </c>
      <c r="G62">
        <v>2221</v>
      </c>
      <c r="H62">
        <f t="shared" si="0"/>
        <v>7.0668246121930272E-5</v>
      </c>
      <c r="I62">
        <f t="shared" si="1"/>
        <v>4.2674698707212178E-4</v>
      </c>
      <c r="J62">
        <f t="shared" si="2"/>
        <v>1.7803937047509576E-4</v>
      </c>
      <c r="K62">
        <f t="shared" si="3"/>
        <v>3.7954326149887425E-2</v>
      </c>
      <c r="L62">
        <f t="shared" si="4"/>
        <v>1.6196894330817104E-5</v>
      </c>
    </row>
    <row r="63" spans="1:12" hidden="1" x14ac:dyDescent="0.25">
      <c r="A63">
        <v>16980</v>
      </c>
      <c r="B63" t="s">
        <v>63</v>
      </c>
      <c r="C63">
        <v>1505</v>
      </c>
      <c r="D63">
        <v>116</v>
      </c>
      <c r="E63">
        <v>80</v>
      </c>
      <c r="F63">
        <v>196</v>
      </c>
      <c r="G63">
        <v>1113</v>
      </c>
      <c r="H63">
        <f t="shared" si="0"/>
        <v>4.791067533690188E-5</v>
      </c>
      <c r="I63">
        <f t="shared" si="1"/>
        <v>2.1385384809152253E-4</v>
      </c>
      <c r="J63">
        <f t="shared" si="2"/>
        <v>8.297158637731033E-5</v>
      </c>
      <c r="K63">
        <f t="shared" si="3"/>
        <v>5.3156146179401995E-2</v>
      </c>
      <c r="L63">
        <f t="shared" si="4"/>
        <v>1.1367646410180601E-5</v>
      </c>
    </row>
    <row r="64" spans="1:12" hidden="1" x14ac:dyDescent="0.25">
      <c r="A64">
        <v>16980</v>
      </c>
      <c r="B64" t="s">
        <v>64</v>
      </c>
      <c r="C64">
        <v>1939</v>
      </c>
      <c r="D64">
        <v>109</v>
      </c>
      <c r="E64">
        <v>46</v>
      </c>
      <c r="F64">
        <v>278</v>
      </c>
      <c r="G64">
        <v>1506</v>
      </c>
      <c r="H64">
        <f t="shared" si="0"/>
        <v>2.7548638318718582E-5</v>
      </c>
      <c r="I64">
        <f t="shared" si="1"/>
        <v>2.893655842100925E-4</v>
      </c>
      <c r="J64">
        <f t="shared" si="2"/>
        <v>1.3090847294568695E-4</v>
      </c>
      <c r="K64">
        <f t="shared" si="3"/>
        <v>2.372356884992264E-2</v>
      </c>
      <c r="L64">
        <f t="shared" si="4"/>
        <v>6.8647843598062166E-6</v>
      </c>
    </row>
    <row r="65" spans="1:12" hidden="1" x14ac:dyDescent="0.25">
      <c r="A65">
        <v>16980</v>
      </c>
      <c r="B65" t="s">
        <v>65</v>
      </c>
      <c r="C65">
        <v>2269</v>
      </c>
      <c r="D65">
        <v>124</v>
      </c>
      <c r="E65">
        <v>52</v>
      </c>
      <c r="F65">
        <v>278</v>
      </c>
      <c r="G65">
        <v>1815</v>
      </c>
      <c r="H65">
        <f t="shared" si="0"/>
        <v>3.1141938968986221E-5</v>
      </c>
      <c r="I65">
        <f t="shared" si="1"/>
        <v>3.487374072651513E-4</v>
      </c>
      <c r="J65">
        <f t="shared" si="2"/>
        <v>1.5879773414808254E-4</v>
      </c>
      <c r="K65">
        <f t="shared" si="3"/>
        <v>2.2917584839136182E-2</v>
      </c>
      <c r="L65">
        <f t="shared" si="4"/>
        <v>7.9922191175794909E-6</v>
      </c>
    </row>
    <row r="66" spans="1:12" hidden="1" x14ac:dyDescent="0.25">
      <c r="A66">
        <v>16980</v>
      </c>
      <c r="B66" t="s">
        <v>66</v>
      </c>
      <c r="C66">
        <v>4804</v>
      </c>
      <c r="D66">
        <v>358</v>
      </c>
      <c r="E66">
        <v>132</v>
      </c>
      <c r="F66">
        <v>703</v>
      </c>
      <c r="G66">
        <v>3611</v>
      </c>
      <c r="H66">
        <f t="shared" si="0"/>
        <v>7.9052614305888101E-5</v>
      </c>
      <c r="I66">
        <f t="shared" si="1"/>
        <v>6.9382411990879416E-4</v>
      </c>
      <c r="J66">
        <f t="shared" si="2"/>
        <v>3.0738575280145304E-4</v>
      </c>
      <c r="K66">
        <f t="shared" si="3"/>
        <v>2.7477102414654453E-2</v>
      </c>
      <c r="L66">
        <f t="shared" si="4"/>
        <v>1.9064276400491429E-5</v>
      </c>
    </row>
    <row r="67" spans="1:12" hidden="1" x14ac:dyDescent="0.25">
      <c r="A67">
        <v>16980</v>
      </c>
      <c r="B67" t="s">
        <v>67</v>
      </c>
      <c r="C67">
        <v>2348</v>
      </c>
      <c r="D67">
        <v>167</v>
      </c>
      <c r="E67">
        <v>46</v>
      </c>
      <c r="F67">
        <v>407</v>
      </c>
      <c r="G67">
        <v>1728</v>
      </c>
      <c r="H67">
        <f t="shared" ref="H67:H130" si="5">E67/E$2217</f>
        <v>2.7548638318718582E-5</v>
      </c>
      <c r="I67">
        <f t="shared" ref="I67:I130" si="6">G67/G$2217</f>
        <v>3.320210687350862E-4</v>
      </c>
      <c r="J67">
        <f t="shared" ref="J67:J130" si="7">ABS(I67-H67)/2</f>
        <v>1.522362152081838E-4</v>
      </c>
      <c r="K67">
        <f t="shared" ref="K67:K130" si="8">IFERROR(E67/C67,0)</f>
        <v>1.9591141396933562E-2</v>
      </c>
      <c r="L67">
        <f t="shared" ref="L67:L130" si="9">K67*I67</f>
        <v>6.5046717043500707E-6</v>
      </c>
    </row>
    <row r="68" spans="1:12" hidden="1" x14ac:dyDescent="0.25">
      <c r="A68">
        <v>16980</v>
      </c>
      <c r="B68" t="s">
        <v>68</v>
      </c>
      <c r="C68">
        <v>4735</v>
      </c>
      <c r="D68">
        <v>292</v>
      </c>
      <c r="E68">
        <v>101</v>
      </c>
      <c r="F68">
        <v>416</v>
      </c>
      <c r="G68">
        <v>3926</v>
      </c>
      <c r="H68">
        <f t="shared" si="5"/>
        <v>6.0487227612838623E-5</v>
      </c>
      <c r="I68">
        <f t="shared" si="6"/>
        <v>7.5434879389696082E-4</v>
      </c>
      <c r="J68">
        <f t="shared" si="7"/>
        <v>3.4693078314206109E-4</v>
      </c>
      <c r="K68">
        <f t="shared" si="8"/>
        <v>2.1330517423442451E-2</v>
      </c>
      <c r="L68">
        <f t="shared" si="9"/>
        <v>1.609065009157192E-5</v>
      </c>
    </row>
    <row r="69" spans="1:12" hidden="1" x14ac:dyDescent="0.25">
      <c r="A69">
        <v>16980</v>
      </c>
      <c r="B69" t="s">
        <v>69</v>
      </c>
      <c r="C69">
        <v>2064</v>
      </c>
      <c r="D69">
        <v>99</v>
      </c>
      <c r="E69">
        <v>40</v>
      </c>
      <c r="F69">
        <v>203</v>
      </c>
      <c r="G69">
        <v>1722</v>
      </c>
      <c r="H69">
        <f t="shared" si="5"/>
        <v>2.395533766845094E-5</v>
      </c>
      <c r="I69">
        <f t="shared" si="6"/>
        <v>3.3086821780197828E-4</v>
      </c>
      <c r="J69">
        <f t="shared" si="7"/>
        <v>1.5345644006676366E-4</v>
      </c>
      <c r="K69">
        <f t="shared" si="8"/>
        <v>1.937984496124031E-2</v>
      </c>
      <c r="L69">
        <f t="shared" si="9"/>
        <v>6.4121747636042303E-6</v>
      </c>
    </row>
    <row r="70" spans="1:12" hidden="1" x14ac:dyDescent="0.25">
      <c r="A70">
        <v>16980</v>
      </c>
      <c r="B70" t="s">
        <v>70</v>
      </c>
      <c r="C70">
        <v>1409</v>
      </c>
      <c r="D70">
        <v>77</v>
      </c>
      <c r="E70">
        <v>36</v>
      </c>
      <c r="F70">
        <v>105</v>
      </c>
      <c r="G70">
        <v>1191</v>
      </c>
      <c r="H70">
        <f t="shared" si="5"/>
        <v>2.1559803901605845E-5</v>
      </c>
      <c r="I70">
        <f t="shared" si="6"/>
        <v>2.2884091022192573E-4</v>
      </c>
      <c r="J70">
        <f t="shared" si="7"/>
        <v>1.0364055316015995E-4</v>
      </c>
      <c r="K70">
        <f t="shared" si="8"/>
        <v>2.5550035486160399E-2</v>
      </c>
      <c r="L70">
        <f t="shared" si="9"/>
        <v>5.8468933768554486E-6</v>
      </c>
    </row>
    <row r="71" spans="1:12" hidden="1" x14ac:dyDescent="0.25">
      <c r="A71">
        <v>16980</v>
      </c>
      <c r="B71" t="s">
        <v>71</v>
      </c>
      <c r="C71">
        <v>1286</v>
      </c>
      <c r="D71">
        <v>80</v>
      </c>
      <c r="E71">
        <v>15</v>
      </c>
      <c r="F71">
        <v>138</v>
      </c>
      <c r="G71">
        <v>1053</v>
      </c>
      <c r="H71">
        <f t="shared" si="5"/>
        <v>8.9832516256691029E-6</v>
      </c>
      <c r="I71">
        <f t="shared" si="6"/>
        <v>2.0232533876044314E-4</v>
      </c>
      <c r="J71">
        <f t="shared" si="7"/>
        <v>9.6671043567387026E-5</v>
      </c>
      <c r="K71">
        <f t="shared" si="8"/>
        <v>1.1664074650077761E-2</v>
      </c>
      <c r="L71">
        <f t="shared" si="9"/>
        <v>2.3599378549040801E-6</v>
      </c>
    </row>
    <row r="72" spans="1:12" hidden="1" x14ac:dyDescent="0.25">
      <c r="A72">
        <v>16980</v>
      </c>
      <c r="B72" t="s">
        <v>72</v>
      </c>
      <c r="C72">
        <v>1384</v>
      </c>
      <c r="D72">
        <v>79</v>
      </c>
      <c r="E72">
        <v>32</v>
      </c>
      <c r="F72">
        <v>229</v>
      </c>
      <c r="G72">
        <v>1044</v>
      </c>
      <c r="H72">
        <f t="shared" si="5"/>
        <v>1.9164270134760753E-5</v>
      </c>
      <c r="I72">
        <f t="shared" si="6"/>
        <v>2.0059606236078124E-4</v>
      </c>
      <c r="J72">
        <f t="shared" si="7"/>
        <v>9.071589611301024E-5</v>
      </c>
      <c r="K72">
        <f t="shared" si="8"/>
        <v>2.3121387283236993E-2</v>
      </c>
      <c r="L72">
        <f t="shared" si="9"/>
        <v>4.6380592453359824E-6</v>
      </c>
    </row>
    <row r="73" spans="1:12" hidden="1" x14ac:dyDescent="0.25">
      <c r="A73">
        <v>16980</v>
      </c>
      <c r="B73" t="s">
        <v>73</v>
      </c>
      <c r="C73">
        <v>1491</v>
      </c>
      <c r="D73">
        <v>67</v>
      </c>
      <c r="E73">
        <v>32</v>
      </c>
      <c r="F73">
        <v>243</v>
      </c>
      <c r="G73">
        <v>1149</v>
      </c>
      <c r="H73">
        <f t="shared" si="5"/>
        <v>1.9164270134760753E-5</v>
      </c>
      <c r="I73">
        <f t="shared" si="6"/>
        <v>2.2077095369017015E-4</v>
      </c>
      <c r="J73">
        <f t="shared" si="7"/>
        <v>1.0080334177770469E-4</v>
      </c>
      <c r="K73">
        <f t="shared" si="8"/>
        <v>2.1462105969148222E-2</v>
      </c>
      <c r="L73">
        <f t="shared" si="9"/>
        <v>4.7382096030083467E-6</v>
      </c>
    </row>
    <row r="74" spans="1:12" hidden="1" x14ac:dyDescent="0.25">
      <c r="A74">
        <v>16980</v>
      </c>
      <c r="B74" t="s">
        <v>74</v>
      </c>
      <c r="C74">
        <v>1552</v>
      </c>
      <c r="D74">
        <v>80</v>
      </c>
      <c r="E74">
        <v>44</v>
      </c>
      <c r="F74">
        <v>173</v>
      </c>
      <c r="G74">
        <v>1255</v>
      </c>
      <c r="H74">
        <f t="shared" si="5"/>
        <v>2.6350871435296035E-5</v>
      </c>
      <c r="I74">
        <f t="shared" si="6"/>
        <v>2.4113798684174373E-4</v>
      </c>
      <c r="J74">
        <f t="shared" si="7"/>
        <v>1.0739355770322385E-4</v>
      </c>
      <c r="K74">
        <f t="shared" si="8"/>
        <v>2.8350515463917526E-2</v>
      </c>
      <c r="L74">
        <f t="shared" si="9"/>
        <v>6.8363862248947966E-6</v>
      </c>
    </row>
    <row r="75" spans="1:12" hidden="1" x14ac:dyDescent="0.25">
      <c r="A75">
        <v>16980</v>
      </c>
      <c r="B75" t="s">
        <v>75</v>
      </c>
      <c r="C75">
        <v>1512</v>
      </c>
      <c r="D75">
        <v>49</v>
      </c>
      <c r="E75">
        <v>38</v>
      </c>
      <c r="F75">
        <v>163</v>
      </c>
      <c r="G75">
        <v>1262</v>
      </c>
      <c r="H75">
        <f t="shared" si="5"/>
        <v>2.2757570785028392E-5</v>
      </c>
      <c r="I75">
        <f t="shared" si="6"/>
        <v>2.4248297959703633E-4</v>
      </c>
      <c r="J75">
        <f t="shared" si="7"/>
        <v>1.0986270440600397E-4</v>
      </c>
      <c r="K75">
        <f t="shared" si="8"/>
        <v>2.5132275132275131E-2</v>
      </c>
      <c r="L75">
        <f t="shared" si="9"/>
        <v>6.0941489581265744E-6</v>
      </c>
    </row>
    <row r="76" spans="1:12" hidden="1" x14ac:dyDescent="0.25">
      <c r="A76">
        <v>16980</v>
      </c>
      <c r="B76" t="s">
        <v>76</v>
      </c>
      <c r="C76">
        <v>2667</v>
      </c>
      <c r="D76">
        <v>131</v>
      </c>
      <c r="E76">
        <v>49</v>
      </c>
      <c r="F76">
        <v>340</v>
      </c>
      <c r="G76">
        <v>2147</v>
      </c>
      <c r="H76">
        <f t="shared" si="5"/>
        <v>2.9345288643852402E-5</v>
      </c>
      <c r="I76">
        <f t="shared" si="6"/>
        <v>4.1252849223045719E-4</v>
      </c>
      <c r="J76">
        <f t="shared" si="7"/>
        <v>1.9159160179330238E-4</v>
      </c>
      <c r="K76">
        <f t="shared" si="8"/>
        <v>1.8372703412073491E-2</v>
      </c>
      <c r="L76">
        <f t="shared" si="9"/>
        <v>7.5792636367800532E-6</v>
      </c>
    </row>
    <row r="77" spans="1:12" hidden="1" x14ac:dyDescent="0.25">
      <c r="A77">
        <v>16980</v>
      </c>
      <c r="B77" t="s">
        <v>77</v>
      </c>
      <c r="C77">
        <v>2055</v>
      </c>
      <c r="D77">
        <v>122</v>
      </c>
      <c r="E77">
        <v>173</v>
      </c>
      <c r="F77">
        <v>416</v>
      </c>
      <c r="G77">
        <v>1344</v>
      </c>
      <c r="H77">
        <f t="shared" si="5"/>
        <v>1.0360683541605031E-4</v>
      </c>
      <c r="I77">
        <f t="shared" si="6"/>
        <v>2.5823860901617814E-4</v>
      </c>
      <c r="J77">
        <f t="shared" si="7"/>
        <v>7.7315886800063911E-5</v>
      </c>
      <c r="K77">
        <f t="shared" si="8"/>
        <v>8.4184914841849146E-2</v>
      </c>
      <c r="L77">
        <f t="shared" si="9"/>
        <v>2.1739795308904535E-5</v>
      </c>
    </row>
    <row r="78" spans="1:12" hidden="1" x14ac:dyDescent="0.25">
      <c r="A78">
        <v>16980</v>
      </c>
      <c r="B78" t="s">
        <v>78</v>
      </c>
      <c r="C78">
        <v>2555</v>
      </c>
      <c r="D78">
        <v>112</v>
      </c>
      <c r="E78">
        <v>78</v>
      </c>
      <c r="F78">
        <v>312</v>
      </c>
      <c r="G78">
        <v>2053</v>
      </c>
      <c r="H78">
        <f t="shared" si="5"/>
        <v>4.6712908453479336E-5</v>
      </c>
      <c r="I78">
        <f t="shared" si="6"/>
        <v>3.944671609450995E-4</v>
      </c>
      <c r="J78">
        <f t="shared" si="7"/>
        <v>1.7387712624581007E-4</v>
      </c>
      <c r="K78">
        <f t="shared" si="8"/>
        <v>3.0528375733855185E-2</v>
      </c>
      <c r="L78">
        <f t="shared" si="9"/>
        <v>1.2042441703999124E-5</v>
      </c>
    </row>
    <row r="79" spans="1:12" hidden="1" x14ac:dyDescent="0.25">
      <c r="A79">
        <v>16980</v>
      </c>
      <c r="B79" t="s">
        <v>79</v>
      </c>
      <c r="C79">
        <v>2103</v>
      </c>
      <c r="D79">
        <v>106</v>
      </c>
      <c r="E79">
        <v>110</v>
      </c>
      <c r="F79">
        <v>397</v>
      </c>
      <c r="G79">
        <v>1490</v>
      </c>
      <c r="H79">
        <f t="shared" si="5"/>
        <v>6.5877178588240082E-5</v>
      </c>
      <c r="I79">
        <f t="shared" si="6"/>
        <v>2.86291315055138E-4</v>
      </c>
      <c r="J79">
        <f t="shared" si="7"/>
        <v>1.1020706823344896E-4</v>
      </c>
      <c r="K79">
        <f t="shared" si="8"/>
        <v>5.2306229196386118E-2</v>
      </c>
      <c r="L79">
        <f t="shared" si="9"/>
        <v>1.4974819142208835E-5</v>
      </c>
    </row>
    <row r="80" spans="1:12" hidden="1" x14ac:dyDescent="0.25">
      <c r="A80">
        <v>16980</v>
      </c>
      <c r="B80" t="s">
        <v>80</v>
      </c>
      <c r="C80">
        <v>2824</v>
      </c>
      <c r="D80">
        <v>184</v>
      </c>
      <c r="E80">
        <v>48</v>
      </c>
      <c r="F80">
        <v>278</v>
      </c>
      <c r="G80">
        <v>2314</v>
      </c>
      <c r="H80">
        <f t="shared" si="5"/>
        <v>2.8746405202141126E-5</v>
      </c>
      <c r="I80">
        <f t="shared" si="6"/>
        <v>4.4461617653529485E-4</v>
      </c>
      <c r="J80">
        <f t="shared" si="7"/>
        <v>2.0793488566657687E-4</v>
      </c>
      <c r="K80">
        <f t="shared" si="8"/>
        <v>1.69971671388102E-2</v>
      </c>
      <c r="L80">
        <f t="shared" si="9"/>
        <v>7.5572154651891483E-6</v>
      </c>
    </row>
    <row r="81" spans="1:12" hidden="1" x14ac:dyDescent="0.25">
      <c r="A81">
        <v>16980</v>
      </c>
      <c r="B81" t="s">
        <v>81</v>
      </c>
      <c r="C81">
        <v>3352</v>
      </c>
      <c r="D81">
        <v>160</v>
      </c>
      <c r="E81">
        <v>57</v>
      </c>
      <c r="F81">
        <v>304</v>
      </c>
      <c r="G81">
        <v>2831</v>
      </c>
      <c r="H81">
        <f t="shared" si="5"/>
        <v>3.4136356177542592E-5</v>
      </c>
      <c r="I81">
        <f t="shared" si="6"/>
        <v>5.439534986047622E-4</v>
      </c>
      <c r="J81">
        <f t="shared" si="7"/>
        <v>2.5490857121360981E-4</v>
      </c>
      <c r="K81">
        <f t="shared" si="8"/>
        <v>1.7004773269689737E-2</v>
      </c>
      <c r="L81">
        <f t="shared" si="9"/>
        <v>9.2498059130284735E-6</v>
      </c>
    </row>
    <row r="82" spans="1:12" hidden="1" x14ac:dyDescent="0.25">
      <c r="A82">
        <v>16980</v>
      </c>
      <c r="B82" t="s">
        <v>82</v>
      </c>
      <c r="C82">
        <v>1297</v>
      </c>
      <c r="D82">
        <v>154</v>
      </c>
      <c r="E82">
        <v>80</v>
      </c>
      <c r="F82">
        <v>153</v>
      </c>
      <c r="G82">
        <v>910</v>
      </c>
      <c r="H82">
        <f t="shared" si="5"/>
        <v>4.791067533690188E-5</v>
      </c>
      <c r="I82">
        <f t="shared" si="6"/>
        <v>1.7484905818803729E-4</v>
      </c>
      <c r="J82">
        <f t="shared" si="7"/>
        <v>6.346919142556771E-5</v>
      </c>
      <c r="K82">
        <f t="shared" si="8"/>
        <v>6.1680801850424058E-2</v>
      </c>
      <c r="L82">
        <f t="shared" si="9"/>
        <v>1.0784830111829595E-5</v>
      </c>
    </row>
    <row r="83" spans="1:12" hidden="1" x14ac:dyDescent="0.25">
      <c r="A83">
        <v>16980</v>
      </c>
      <c r="B83" t="s">
        <v>83</v>
      </c>
      <c r="C83">
        <v>4809</v>
      </c>
      <c r="D83">
        <v>577</v>
      </c>
      <c r="E83">
        <v>341</v>
      </c>
      <c r="F83">
        <v>389</v>
      </c>
      <c r="G83">
        <v>3502</v>
      </c>
      <c r="H83">
        <f t="shared" si="5"/>
        <v>2.0421925362354426E-4</v>
      </c>
      <c r="I83">
        <f t="shared" si="6"/>
        <v>6.7288066129066659E-4</v>
      </c>
      <c r="J83">
        <f t="shared" si="7"/>
        <v>2.3433070383356116E-4</v>
      </c>
      <c r="K83">
        <f t="shared" si="8"/>
        <v>7.0908712830110215E-2</v>
      </c>
      <c r="L83">
        <f t="shared" si="9"/>
        <v>4.7713101580394536E-5</v>
      </c>
    </row>
    <row r="84" spans="1:12" hidden="1" x14ac:dyDescent="0.25">
      <c r="A84">
        <v>16980</v>
      </c>
      <c r="B84" t="s">
        <v>84</v>
      </c>
      <c r="C84">
        <v>6828</v>
      </c>
      <c r="D84">
        <v>544</v>
      </c>
      <c r="E84">
        <v>592</v>
      </c>
      <c r="F84">
        <v>645</v>
      </c>
      <c r="G84">
        <v>5047</v>
      </c>
      <c r="H84">
        <f t="shared" si="5"/>
        <v>3.5453899749307392E-4</v>
      </c>
      <c r="I84">
        <f t="shared" si="6"/>
        <v>9.6973977656596069E-4</v>
      </c>
      <c r="J84">
        <f t="shared" si="7"/>
        <v>3.0760038953644335E-4</v>
      </c>
      <c r="K84">
        <f t="shared" si="8"/>
        <v>8.670181605155243E-2</v>
      </c>
      <c r="L84">
        <f t="shared" si="9"/>
        <v>8.4078199725695472E-5</v>
      </c>
    </row>
    <row r="85" spans="1:12" hidden="1" x14ac:dyDescent="0.25">
      <c r="A85">
        <v>16980</v>
      </c>
      <c r="B85" t="s">
        <v>85</v>
      </c>
      <c r="C85">
        <v>1634</v>
      </c>
      <c r="D85">
        <v>75</v>
      </c>
      <c r="E85">
        <v>39</v>
      </c>
      <c r="F85">
        <v>105</v>
      </c>
      <c r="G85">
        <v>1415</v>
      </c>
      <c r="H85">
        <f t="shared" si="5"/>
        <v>2.3356454226739668E-5</v>
      </c>
      <c r="I85">
        <f t="shared" si="6"/>
        <v>2.7188067839128873E-4</v>
      </c>
      <c r="J85">
        <f t="shared" si="7"/>
        <v>1.2426211208227454E-4</v>
      </c>
      <c r="K85">
        <f t="shared" si="8"/>
        <v>2.3867809057527539E-2</v>
      </c>
      <c r="L85">
        <f t="shared" si="9"/>
        <v>6.489196118274333E-6</v>
      </c>
    </row>
    <row r="86" spans="1:12" hidden="1" x14ac:dyDescent="0.25">
      <c r="A86">
        <v>16980</v>
      </c>
      <c r="B86" t="s">
        <v>86</v>
      </c>
      <c r="C86">
        <v>1369</v>
      </c>
      <c r="D86">
        <v>51</v>
      </c>
      <c r="E86">
        <v>26</v>
      </c>
      <c r="F86">
        <v>66</v>
      </c>
      <c r="G86">
        <v>1226</v>
      </c>
      <c r="H86">
        <f t="shared" si="5"/>
        <v>1.5570969484493111E-5</v>
      </c>
      <c r="I86">
        <f t="shared" si="6"/>
        <v>2.3556587399838869E-4</v>
      </c>
      <c r="J86">
        <f t="shared" si="7"/>
        <v>1.0999745225694779E-4</v>
      </c>
      <c r="K86">
        <f t="shared" si="8"/>
        <v>1.8991964937910884E-2</v>
      </c>
      <c r="L86">
        <f t="shared" si="9"/>
        <v>4.4738588195457309E-6</v>
      </c>
    </row>
    <row r="87" spans="1:12" hidden="1" x14ac:dyDescent="0.25">
      <c r="A87">
        <v>16980</v>
      </c>
      <c r="B87" t="s">
        <v>87</v>
      </c>
      <c r="C87">
        <v>1883</v>
      </c>
      <c r="D87">
        <v>90</v>
      </c>
      <c r="E87">
        <v>41</v>
      </c>
      <c r="F87">
        <v>117</v>
      </c>
      <c r="G87">
        <v>1635</v>
      </c>
      <c r="H87">
        <f t="shared" si="5"/>
        <v>2.4554221110162212E-5</v>
      </c>
      <c r="I87">
        <f t="shared" si="6"/>
        <v>3.1415187927191313E-4</v>
      </c>
      <c r="J87">
        <f t="shared" si="7"/>
        <v>1.4479882908087545E-4</v>
      </c>
      <c r="K87">
        <f t="shared" si="8"/>
        <v>2.1773765268189062E-2</v>
      </c>
      <c r="L87">
        <f t="shared" si="9"/>
        <v>6.8402692778271054E-6</v>
      </c>
    </row>
    <row r="88" spans="1:12" hidden="1" x14ac:dyDescent="0.25">
      <c r="A88">
        <v>16980</v>
      </c>
      <c r="B88" t="s">
        <v>88</v>
      </c>
      <c r="C88">
        <v>1706</v>
      </c>
      <c r="D88">
        <v>84</v>
      </c>
      <c r="E88">
        <v>29</v>
      </c>
      <c r="F88">
        <v>97</v>
      </c>
      <c r="G88">
        <v>1496</v>
      </c>
      <c r="H88">
        <f t="shared" si="5"/>
        <v>1.736761980962693E-5</v>
      </c>
      <c r="I88">
        <f t="shared" si="6"/>
        <v>2.8744416598824592E-4</v>
      </c>
      <c r="J88">
        <f t="shared" si="7"/>
        <v>1.350382730893095E-4</v>
      </c>
      <c r="K88">
        <f t="shared" si="8"/>
        <v>1.6998827667057445E-2</v>
      </c>
      <c r="L88">
        <f t="shared" si="9"/>
        <v>4.8862138415352474E-6</v>
      </c>
    </row>
    <row r="89" spans="1:12" hidden="1" x14ac:dyDescent="0.25">
      <c r="A89">
        <v>16980</v>
      </c>
      <c r="B89" t="s">
        <v>89</v>
      </c>
      <c r="C89">
        <v>1100</v>
      </c>
      <c r="D89">
        <v>90</v>
      </c>
      <c r="E89">
        <v>81</v>
      </c>
      <c r="F89">
        <v>94</v>
      </c>
      <c r="G89">
        <v>835</v>
      </c>
      <c r="H89">
        <f t="shared" si="5"/>
        <v>4.8509558778613155E-5</v>
      </c>
      <c r="I89">
        <f t="shared" si="6"/>
        <v>1.6043842152418806E-4</v>
      </c>
      <c r="J89">
        <f t="shared" si="7"/>
        <v>5.5964431372787447E-5</v>
      </c>
      <c r="K89">
        <f t="shared" si="8"/>
        <v>7.3636363636363639E-2</v>
      </c>
      <c r="L89">
        <f t="shared" si="9"/>
        <v>1.1814101948599303E-5</v>
      </c>
    </row>
    <row r="90" spans="1:12" hidden="1" x14ac:dyDescent="0.25">
      <c r="A90">
        <v>16980</v>
      </c>
      <c r="B90" t="s">
        <v>90</v>
      </c>
      <c r="C90">
        <v>3419</v>
      </c>
      <c r="D90">
        <v>314</v>
      </c>
      <c r="E90">
        <v>202</v>
      </c>
      <c r="F90">
        <v>276</v>
      </c>
      <c r="G90">
        <v>2627</v>
      </c>
      <c r="H90">
        <f t="shared" si="5"/>
        <v>1.2097445522567725E-4</v>
      </c>
      <c r="I90">
        <f t="shared" si="6"/>
        <v>5.0475656687909225E-4</v>
      </c>
      <c r="J90">
        <f t="shared" si="7"/>
        <v>1.9189105582670751E-4</v>
      </c>
      <c r="K90">
        <f t="shared" si="8"/>
        <v>5.908160280783855E-2</v>
      </c>
      <c r="L90">
        <f t="shared" si="9"/>
        <v>2.9821826998998723E-5</v>
      </c>
    </row>
    <row r="91" spans="1:12" hidden="1" x14ac:dyDescent="0.25">
      <c r="A91">
        <v>16980</v>
      </c>
      <c r="B91" t="s">
        <v>91</v>
      </c>
      <c r="C91">
        <v>4222</v>
      </c>
      <c r="D91">
        <v>327</v>
      </c>
      <c r="E91">
        <v>187</v>
      </c>
      <c r="F91">
        <v>264</v>
      </c>
      <c r="G91">
        <v>3444</v>
      </c>
      <c r="H91">
        <f t="shared" si="5"/>
        <v>1.1199120360000814E-4</v>
      </c>
      <c r="I91">
        <f t="shared" si="6"/>
        <v>6.6173643560395656E-4</v>
      </c>
      <c r="J91">
        <f t="shared" si="7"/>
        <v>2.7487261600197421E-4</v>
      </c>
      <c r="K91">
        <f t="shared" si="8"/>
        <v>4.4291804831833252E-2</v>
      </c>
      <c r="L91">
        <f t="shared" si="9"/>
        <v>2.9309501055883436E-5</v>
      </c>
    </row>
    <row r="92" spans="1:12" hidden="1" x14ac:dyDescent="0.25">
      <c r="A92">
        <v>16980</v>
      </c>
      <c r="B92" t="s">
        <v>92</v>
      </c>
      <c r="C92">
        <v>2557</v>
      </c>
      <c r="D92">
        <v>169</v>
      </c>
      <c r="E92">
        <v>94</v>
      </c>
      <c r="F92">
        <v>168</v>
      </c>
      <c r="G92">
        <v>2126</v>
      </c>
      <c r="H92">
        <f t="shared" si="5"/>
        <v>5.6295043520859709E-5</v>
      </c>
      <c r="I92">
        <f t="shared" si="6"/>
        <v>4.084935139645794E-4</v>
      </c>
      <c r="J92">
        <f t="shared" si="7"/>
        <v>1.7609923522185985E-4</v>
      </c>
      <c r="K92">
        <f t="shared" si="8"/>
        <v>3.676183026984748E-2</v>
      </c>
      <c r="L92">
        <f t="shared" si="9"/>
        <v>1.501696922669944E-5</v>
      </c>
    </row>
    <row r="93" spans="1:12" hidden="1" x14ac:dyDescent="0.25">
      <c r="A93">
        <v>16980</v>
      </c>
      <c r="B93" t="s">
        <v>93</v>
      </c>
      <c r="C93">
        <v>3415</v>
      </c>
      <c r="D93">
        <v>275</v>
      </c>
      <c r="E93">
        <v>105</v>
      </c>
      <c r="F93">
        <v>242</v>
      </c>
      <c r="G93">
        <v>2793</v>
      </c>
      <c r="H93">
        <f t="shared" si="5"/>
        <v>6.2882761379683718E-5</v>
      </c>
      <c r="I93">
        <f t="shared" si="6"/>
        <v>5.3665210936174523E-4</v>
      </c>
      <c r="J93">
        <f t="shared" si="7"/>
        <v>2.3688467399103077E-4</v>
      </c>
      <c r="K93">
        <f t="shared" si="8"/>
        <v>3.074670571010249E-2</v>
      </c>
      <c r="L93">
        <f t="shared" si="9"/>
        <v>1.6500284475251316E-5</v>
      </c>
    </row>
    <row r="94" spans="1:12" hidden="1" x14ac:dyDescent="0.25">
      <c r="A94">
        <v>16980</v>
      </c>
      <c r="B94" t="s">
        <v>94</v>
      </c>
      <c r="C94">
        <v>2862</v>
      </c>
      <c r="D94">
        <v>189</v>
      </c>
      <c r="E94">
        <v>56</v>
      </c>
      <c r="F94">
        <v>145</v>
      </c>
      <c r="G94">
        <v>2472</v>
      </c>
      <c r="H94">
        <f t="shared" si="5"/>
        <v>3.3537472735831316E-5</v>
      </c>
      <c r="I94">
        <f t="shared" si="6"/>
        <v>4.7497458444047054E-4</v>
      </c>
      <c r="J94">
        <f t="shared" si="7"/>
        <v>2.2071855585231961E-4</v>
      </c>
      <c r="K94">
        <f t="shared" si="8"/>
        <v>1.9566736547868623E-2</v>
      </c>
      <c r="L94">
        <f t="shared" si="9"/>
        <v>9.2937025606800671E-6</v>
      </c>
    </row>
    <row r="95" spans="1:12" hidden="1" x14ac:dyDescent="0.25">
      <c r="A95">
        <v>16980</v>
      </c>
      <c r="B95" t="s">
        <v>95</v>
      </c>
      <c r="C95">
        <v>1510</v>
      </c>
      <c r="D95">
        <v>77</v>
      </c>
      <c r="E95">
        <v>33</v>
      </c>
      <c r="F95">
        <v>81</v>
      </c>
      <c r="G95">
        <v>1319</v>
      </c>
      <c r="H95">
        <f t="shared" si="5"/>
        <v>1.9763153576472025E-5</v>
      </c>
      <c r="I95">
        <f t="shared" si="6"/>
        <v>2.5343506346156173E-4</v>
      </c>
      <c r="J95">
        <f t="shared" si="7"/>
        <v>1.1683595494254485E-4</v>
      </c>
      <c r="K95">
        <f t="shared" si="8"/>
        <v>2.1854304635761591E-2</v>
      </c>
      <c r="L95">
        <f t="shared" si="9"/>
        <v>5.5386470822725414E-6</v>
      </c>
    </row>
    <row r="96" spans="1:12" hidden="1" x14ac:dyDescent="0.25">
      <c r="A96">
        <v>16980</v>
      </c>
      <c r="B96" t="s">
        <v>96</v>
      </c>
      <c r="C96">
        <v>1412</v>
      </c>
      <c r="D96">
        <v>62</v>
      </c>
      <c r="E96">
        <v>27</v>
      </c>
      <c r="F96">
        <v>84</v>
      </c>
      <c r="G96">
        <v>1239</v>
      </c>
      <c r="H96">
        <f t="shared" si="5"/>
        <v>1.6169852926204386E-5</v>
      </c>
      <c r="I96">
        <f t="shared" si="6"/>
        <v>2.3806371768678923E-4</v>
      </c>
      <c r="J96">
        <f t="shared" si="7"/>
        <v>1.1094693238029242E-4</v>
      </c>
      <c r="K96">
        <f t="shared" si="8"/>
        <v>1.9121813031161474E-2</v>
      </c>
      <c r="L96">
        <f t="shared" si="9"/>
        <v>4.552209899109993E-6</v>
      </c>
    </row>
    <row r="97" spans="1:12" hidden="1" x14ac:dyDescent="0.25">
      <c r="A97">
        <v>16980</v>
      </c>
      <c r="B97" t="s">
        <v>97</v>
      </c>
      <c r="C97">
        <v>1491</v>
      </c>
      <c r="D97">
        <v>83</v>
      </c>
      <c r="E97">
        <v>61</v>
      </c>
      <c r="F97">
        <v>137</v>
      </c>
      <c r="G97">
        <v>1210</v>
      </c>
      <c r="H97">
        <f t="shared" si="5"/>
        <v>3.6531889944387687E-5</v>
      </c>
      <c r="I97">
        <f t="shared" si="6"/>
        <v>2.3249160484343419E-4</v>
      </c>
      <c r="J97">
        <f t="shared" si="7"/>
        <v>9.7979857449523254E-5</v>
      </c>
      <c r="K97">
        <f t="shared" si="8"/>
        <v>4.0912139503688799E-2</v>
      </c>
      <c r="L97">
        <f t="shared" si="9"/>
        <v>9.5117289707910701E-6</v>
      </c>
    </row>
    <row r="98" spans="1:12" hidden="1" x14ac:dyDescent="0.25">
      <c r="A98">
        <v>16980</v>
      </c>
      <c r="B98" t="s">
        <v>98</v>
      </c>
      <c r="C98">
        <v>2215</v>
      </c>
      <c r="D98">
        <v>198</v>
      </c>
      <c r="E98">
        <v>42</v>
      </c>
      <c r="F98">
        <v>184</v>
      </c>
      <c r="G98">
        <v>1791</v>
      </c>
      <c r="H98">
        <f t="shared" si="5"/>
        <v>2.5153104551873487E-5</v>
      </c>
      <c r="I98">
        <f t="shared" si="6"/>
        <v>3.4412600353271952E-4</v>
      </c>
      <c r="J98">
        <f t="shared" si="7"/>
        <v>1.5948644949042302E-4</v>
      </c>
      <c r="K98">
        <f t="shared" si="8"/>
        <v>1.8961625282167043E-2</v>
      </c>
      <c r="L98">
        <f t="shared" si="9"/>
        <v>6.5251883288371191E-6</v>
      </c>
    </row>
    <row r="99" spans="1:12" hidden="1" x14ac:dyDescent="0.25">
      <c r="A99">
        <v>16980</v>
      </c>
      <c r="B99" t="s">
        <v>99</v>
      </c>
      <c r="C99">
        <v>2700</v>
      </c>
      <c r="D99">
        <v>137</v>
      </c>
      <c r="E99">
        <v>59</v>
      </c>
      <c r="F99">
        <v>229</v>
      </c>
      <c r="G99">
        <v>2275</v>
      </c>
      <c r="H99">
        <f t="shared" si="5"/>
        <v>3.5334123060965136E-5</v>
      </c>
      <c r="I99">
        <f t="shared" si="6"/>
        <v>4.3712264547009325E-4</v>
      </c>
      <c r="J99">
        <f t="shared" si="7"/>
        <v>2.0089426120456405E-4</v>
      </c>
      <c r="K99">
        <f t="shared" si="8"/>
        <v>2.1851851851851851E-2</v>
      </c>
      <c r="L99">
        <f t="shared" si="9"/>
        <v>9.5519392899020381E-6</v>
      </c>
    </row>
    <row r="100" spans="1:12" hidden="1" x14ac:dyDescent="0.25">
      <c r="A100">
        <v>16980</v>
      </c>
      <c r="B100" t="s">
        <v>100</v>
      </c>
      <c r="C100">
        <v>3496</v>
      </c>
      <c r="D100">
        <v>162</v>
      </c>
      <c r="E100">
        <v>65</v>
      </c>
      <c r="F100">
        <v>217</v>
      </c>
      <c r="G100">
        <v>3052</v>
      </c>
      <c r="H100">
        <f t="shared" si="5"/>
        <v>3.8927423711232775E-5</v>
      </c>
      <c r="I100">
        <f t="shared" si="6"/>
        <v>5.8641684130757122E-4</v>
      </c>
      <c r="J100">
        <f t="shared" si="7"/>
        <v>2.7374470879816922E-4</v>
      </c>
      <c r="K100">
        <f t="shared" si="8"/>
        <v>1.8592677345537757E-2</v>
      </c>
      <c r="L100">
        <f t="shared" si="9"/>
        <v>1.0903059120421089E-5</v>
      </c>
    </row>
    <row r="101" spans="1:12" hidden="1" x14ac:dyDescent="0.25">
      <c r="A101">
        <v>16980</v>
      </c>
      <c r="B101" t="s">
        <v>101</v>
      </c>
      <c r="C101">
        <v>3962</v>
      </c>
      <c r="D101">
        <v>206</v>
      </c>
      <c r="E101">
        <v>96</v>
      </c>
      <c r="F101">
        <v>223</v>
      </c>
      <c r="G101">
        <v>3437</v>
      </c>
      <c r="H101">
        <f t="shared" si="5"/>
        <v>5.7492810404282253E-5</v>
      </c>
      <c r="I101">
        <f t="shared" si="6"/>
        <v>6.6039144284866396E-4</v>
      </c>
      <c r="J101">
        <f t="shared" si="7"/>
        <v>3.0144931622219087E-4</v>
      </c>
      <c r="K101">
        <f t="shared" si="8"/>
        <v>2.4230186774356385E-2</v>
      </c>
      <c r="L101">
        <f t="shared" si="9"/>
        <v>1.6001408004409827E-5</v>
      </c>
    </row>
    <row r="102" spans="1:12" hidden="1" x14ac:dyDescent="0.25">
      <c r="A102">
        <v>16980</v>
      </c>
      <c r="B102" t="s">
        <v>102</v>
      </c>
      <c r="C102">
        <v>2957</v>
      </c>
      <c r="D102">
        <v>273</v>
      </c>
      <c r="E102">
        <v>85</v>
      </c>
      <c r="F102">
        <v>213</v>
      </c>
      <c r="G102">
        <v>2386</v>
      </c>
      <c r="H102">
        <f t="shared" si="5"/>
        <v>5.090509254545825E-5</v>
      </c>
      <c r="I102">
        <f t="shared" si="6"/>
        <v>4.5845038773259007E-4</v>
      </c>
      <c r="J102">
        <f t="shared" si="7"/>
        <v>2.0377264759356592E-4</v>
      </c>
      <c r="K102">
        <f t="shared" si="8"/>
        <v>2.8745350016909029E-2</v>
      </c>
      <c r="L102">
        <f t="shared" si="9"/>
        <v>1.3178316860760959E-5</v>
      </c>
    </row>
    <row r="103" spans="1:12" hidden="1" x14ac:dyDescent="0.25">
      <c r="A103">
        <v>16980</v>
      </c>
      <c r="B103" t="s">
        <v>103</v>
      </c>
      <c r="C103">
        <v>2152</v>
      </c>
      <c r="D103">
        <v>156</v>
      </c>
      <c r="E103">
        <v>54</v>
      </c>
      <c r="F103">
        <v>125</v>
      </c>
      <c r="G103">
        <v>1817</v>
      </c>
      <c r="H103">
        <f t="shared" si="5"/>
        <v>3.2339705852408772E-5</v>
      </c>
      <c r="I103">
        <f t="shared" si="6"/>
        <v>3.491216909095206E-4</v>
      </c>
      <c r="J103">
        <f t="shared" si="7"/>
        <v>1.583909925285559E-4</v>
      </c>
      <c r="K103">
        <f t="shared" si="8"/>
        <v>2.5092936802973979E-2</v>
      </c>
      <c r="L103">
        <f t="shared" si="9"/>
        <v>8.760488526540016E-6</v>
      </c>
    </row>
    <row r="104" spans="1:12" hidden="1" x14ac:dyDescent="0.25">
      <c r="A104">
        <v>16980</v>
      </c>
      <c r="B104" t="s">
        <v>104</v>
      </c>
      <c r="C104">
        <v>6320</v>
      </c>
      <c r="D104">
        <v>560</v>
      </c>
      <c r="E104">
        <v>299</v>
      </c>
      <c r="F104">
        <v>429</v>
      </c>
      <c r="G104">
        <v>5032</v>
      </c>
      <c r="H104">
        <f t="shared" si="5"/>
        <v>1.7906614907167078E-4</v>
      </c>
      <c r="I104">
        <f t="shared" si="6"/>
        <v>9.6685764923319076E-4</v>
      </c>
      <c r="J104">
        <f t="shared" si="7"/>
        <v>3.9389575008075999E-4</v>
      </c>
      <c r="K104">
        <f t="shared" si="8"/>
        <v>4.7310126582278483E-2</v>
      </c>
      <c r="L104">
        <f t="shared" si="9"/>
        <v>4.5742157772266467E-5</v>
      </c>
    </row>
    <row r="105" spans="1:12" hidden="1" x14ac:dyDescent="0.25">
      <c r="A105">
        <v>16980</v>
      </c>
      <c r="B105" t="s">
        <v>105</v>
      </c>
      <c r="C105">
        <v>2625</v>
      </c>
      <c r="D105">
        <v>280</v>
      </c>
      <c r="E105">
        <v>187</v>
      </c>
      <c r="F105">
        <v>165</v>
      </c>
      <c r="G105">
        <v>1993</v>
      </c>
      <c r="H105">
        <f t="shared" si="5"/>
        <v>1.1199120360000814E-4</v>
      </c>
      <c r="I105">
        <f t="shared" si="6"/>
        <v>3.8293865161402011E-4</v>
      </c>
      <c r="J105">
        <f t="shared" si="7"/>
        <v>1.3547372400700598E-4</v>
      </c>
      <c r="K105">
        <f t="shared" si="8"/>
        <v>7.1238095238095239E-2</v>
      </c>
      <c r="L105">
        <f t="shared" si="9"/>
        <v>2.7279820134027338E-5</v>
      </c>
    </row>
    <row r="106" spans="1:12" hidden="1" x14ac:dyDescent="0.25">
      <c r="A106">
        <v>16980</v>
      </c>
      <c r="B106" t="s">
        <v>106</v>
      </c>
      <c r="C106">
        <v>3974</v>
      </c>
      <c r="D106">
        <v>383</v>
      </c>
      <c r="E106">
        <v>147</v>
      </c>
      <c r="F106">
        <v>229</v>
      </c>
      <c r="G106">
        <v>3215</v>
      </c>
      <c r="H106">
        <f t="shared" si="5"/>
        <v>8.8035865931557206E-5</v>
      </c>
      <c r="I106">
        <f t="shared" si="6"/>
        <v>6.1773595832367021E-4</v>
      </c>
      <c r="J106">
        <f t="shared" si="7"/>
        <v>2.6485004619605649E-4</v>
      </c>
      <c r="K106">
        <f t="shared" si="8"/>
        <v>3.6990437845998994E-2</v>
      </c>
      <c r="L106">
        <f t="shared" si="9"/>
        <v>2.2850323571610349E-5</v>
      </c>
    </row>
    <row r="107" spans="1:12" hidden="1" x14ac:dyDescent="0.25">
      <c r="A107">
        <v>16980</v>
      </c>
      <c r="B107" t="s">
        <v>107</v>
      </c>
      <c r="C107">
        <v>1195</v>
      </c>
      <c r="D107">
        <v>96</v>
      </c>
      <c r="E107">
        <v>16</v>
      </c>
      <c r="F107">
        <v>28</v>
      </c>
      <c r="G107">
        <v>1055</v>
      </c>
      <c r="H107">
        <f t="shared" si="5"/>
        <v>9.5821350673803766E-6</v>
      </c>
      <c r="I107">
        <f t="shared" si="6"/>
        <v>2.0270962240481245E-4</v>
      </c>
      <c r="J107">
        <f t="shared" si="7"/>
        <v>9.6563743668716035E-5</v>
      </c>
      <c r="K107">
        <f t="shared" si="8"/>
        <v>1.3389121338912133E-2</v>
      </c>
      <c r="L107">
        <f t="shared" si="9"/>
        <v>2.7141037309430956E-6</v>
      </c>
    </row>
    <row r="108" spans="1:12" hidden="1" x14ac:dyDescent="0.25">
      <c r="A108">
        <v>16980</v>
      </c>
      <c r="B108" t="s">
        <v>108</v>
      </c>
      <c r="C108">
        <v>2163</v>
      </c>
      <c r="D108">
        <v>137</v>
      </c>
      <c r="E108">
        <v>111</v>
      </c>
      <c r="F108">
        <v>145</v>
      </c>
      <c r="G108">
        <v>1770</v>
      </c>
      <c r="H108">
        <f t="shared" si="5"/>
        <v>6.6476062029951358E-5</v>
      </c>
      <c r="I108">
        <f t="shared" si="6"/>
        <v>3.4009102526684178E-4</v>
      </c>
      <c r="J108">
        <f t="shared" si="7"/>
        <v>1.368074816184452E-4</v>
      </c>
      <c r="K108">
        <f t="shared" si="8"/>
        <v>5.1317614424410539E-2</v>
      </c>
      <c r="L108">
        <f t="shared" si="9"/>
        <v>1.745266010384625E-5</v>
      </c>
    </row>
    <row r="109" spans="1:12" hidden="1" x14ac:dyDescent="0.25">
      <c r="A109">
        <v>16980</v>
      </c>
      <c r="B109" t="s">
        <v>109</v>
      </c>
      <c r="C109">
        <v>3785</v>
      </c>
      <c r="D109">
        <v>316</v>
      </c>
      <c r="E109">
        <v>90</v>
      </c>
      <c r="F109">
        <v>160</v>
      </c>
      <c r="G109">
        <v>3219</v>
      </c>
      <c r="H109">
        <f t="shared" si="5"/>
        <v>5.3899509754014614E-5</v>
      </c>
      <c r="I109">
        <f t="shared" si="6"/>
        <v>6.1850452561240882E-4</v>
      </c>
      <c r="J109">
        <f t="shared" si="7"/>
        <v>2.8230250792919708E-4</v>
      </c>
      <c r="K109">
        <f t="shared" si="8"/>
        <v>2.3778071334214002E-2</v>
      </c>
      <c r="L109">
        <f t="shared" si="9"/>
        <v>1.4706844730546047E-5</v>
      </c>
    </row>
    <row r="110" spans="1:12" hidden="1" x14ac:dyDescent="0.25">
      <c r="A110">
        <v>16980</v>
      </c>
      <c r="B110" t="s">
        <v>110</v>
      </c>
      <c r="C110">
        <v>2408</v>
      </c>
      <c r="D110">
        <v>214</v>
      </c>
      <c r="E110">
        <v>75</v>
      </c>
      <c r="F110">
        <v>150</v>
      </c>
      <c r="G110">
        <v>1969</v>
      </c>
      <c r="H110">
        <f t="shared" si="5"/>
        <v>4.4916258128345509E-5</v>
      </c>
      <c r="I110">
        <f t="shared" si="6"/>
        <v>3.7832724788158838E-4</v>
      </c>
      <c r="J110">
        <f t="shared" si="7"/>
        <v>1.6670549487662144E-4</v>
      </c>
      <c r="K110">
        <f t="shared" si="8"/>
        <v>3.1146179401993355E-2</v>
      </c>
      <c r="L110">
        <f t="shared" si="9"/>
        <v>1.1783448335182361E-5</v>
      </c>
    </row>
    <row r="111" spans="1:12" hidden="1" x14ac:dyDescent="0.25">
      <c r="A111">
        <v>16980</v>
      </c>
      <c r="B111" t="s">
        <v>111</v>
      </c>
      <c r="C111">
        <v>1701</v>
      </c>
      <c r="D111">
        <v>195</v>
      </c>
      <c r="E111">
        <v>68</v>
      </c>
      <c r="F111">
        <v>93</v>
      </c>
      <c r="G111">
        <v>1345</v>
      </c>
      <c r="H111">
        <f t="shared" si="5"/>
        <v>4.0724074036366601E-5</v>
      </c>
      <c r="I111">
        <f t="shared" si="6"/>
        <v>2.5843075083836282E-4</v>
      </c>
      <c r="J111">
        <f t="shared" si="7"/>
        <v>1.0885333840099811E-4</v>
      </c>
      <c r="K111">
        <f t="shared" si="8"/>
        <v>3.9976484420928868E-2</v>
      </c>
      <c r="L111">
        <f t="shared" si="9"/>
        <v>1.033115288477876E-5</v>
      </c>
    </row>
    <row r="112" spans="1:12" hidden="1" x14ac:dyDescent="0.25">
      <c r="A112">
        <v>16980</v>
      </c>
      <c r="B112" t="s">
        <v>112</v>
      </c>
      <c r="C112">
        <v>3881</v>
      </c>
      <c r="D112">
        <v>328</v>
      </c>
      <c r="E112">
        <v>151</v>
      </c>
      <c r="F112">
        <v>191</v>
      </c>
      <c r="G112">
        <v>3211</v>
      </c>
      <c r="H112">
        <f t="shared" si="5"/>
        <v>9.0431399698402294E-5</v>
      </c>
      <c r="I112">
        <f t="shared" si="6"/>
        <v>6.169673910349316E-4</v>
      </c>
      <c r="J112">
        <f t="shared" si="7"/>
        <v>2.6326799566826466E-4</v>
      </c>
      <c r="K112">
        <f t="shared" si="8"/>
        <v>3.8907498067508373E-2</v>
      </c>
      <c r="L112">
        <f t="shared" si="9"/>
        <v>2.4004657574407285E-5</v>
      </c>
    </row>
    <row r="113" spans="1:12" hidden="1" x14ac:dyDescent="0.25">
      <c r="A113">
        <v>16980</v>
      </c>
      <c r="B113" t="s">
        <v>113</v>
      </c>
      <c r="C113">
        <v>3343</v>
      </c>
      <c r="D113">
        <v>215</v>
      </c>
      <c r="E113">
        <v>59</v>
      </c>
      <c r="F113">
        <v>170</v>
      </c>
      <c r="G113">
        <v>2899</v>
      </c>
      <c r="H113">
        <f t="shared" si="5"/>
        <v>3.5334123060965136E-5</v>
      </c>
      <c r="I113">
        <f t="shared" si="6"/>
        <v>5.5701914251331881E-4</v>
      </c>
      <c r="J113">
        <f t="shared" si="7"/>
        <v>2.6084250972617686E-4</v>
      </c>
      <c r="K113">
        <f t="shared" si="8"/>
        <v>1.7648818426562969E-2</v>
      </c>
      <c r="L113">
        <f t="shared" si="9"/>
        <v>9.8307297063373662E-6</v>
      </c>
    </row>
    <row r="114" spans="1:12" hidden="1" x14ac:dyDescent="0.25">
      <c r="A114">
        <v>16980</v>
      </c>
      <c r="B114" t="s">
        <v>114</v>
      </c>
      <c r="C114">
        <v>2974</v>
      </c>
      <c r="D114">
        <v>157</v>
      </c>
      <c r="E114">
        <v>110</v>
      </c>
      <c r="F114">
        <v>197</v>
      </c>
      <c r="G114">
        <v>2510</v>
      </c>
      <c r="H114">
        <f t="shared" si="5"/>
        <v>6.5877178588240082E-5</v>
      </c>
      <c r="I114">
        <f t="shared" si="6"/>
        <v>4.8227597368348746E-4</v>
      </c>
      <c r="J114">
        <f t="shared" si="7"/>
        <v>2.0819939754762368E-4</v>
      </c>
      <c r="K114">
        <f t="shared" si="8"/>
        <v>3.6987222595830531E-2</v>
      </c>
      <c r="L114">
        <f t="shared" si="9"/>
        <v>1.7838048791252059E-5</v>
      </c>
    </row>
    <row r="115" spans="1:12" hidden="1" x14ac:dyDescent="0.25">
      <c r="A115">
        <v>16980</v>
      </c>
      <c r="B115" t="s">
        <v>115</v>
      </c>
      <c r="C115">
        <v>2918</v>
      </c>
      <c r="D115">
        <v>131</v>
      </c>
      <c r="E115">
        <v>106</v>
      </c>
      <c r="F115">
        <v>151</v>
      </c>
      <c r="G115">
        <v>2530</v>
      </c>
      <c r="H115">
        <f t="shared" si="5"/>
        <v>6.3481644821394994E-5</v>
      </c>
      <c r="I115">
        <f t="shared" si="6"/>
        <v>4.8611881012718057E-4</v>
      </c>
      <c r="J115">
        <f t="shared" si="7"/>
        <v>2.1131858265289278E-4</v>
      </c>
      <c r="K115">
        <f t="shared" si="8"/>
        <v>3.6326250856751202E-2</v>
      </c>
      <c r="L115">
        <f t="shared" si="9"/>
        <v>1.765887384286537E-5</v>
      </c>
    </row>
    <row r="116" spans="1:12" hidden="1" x14ac:dyDescent="0.25">
      <c r="A116">
        <v>16980</v>
      </c>
      <c r="B116" t="s">
        <v>116</v>
      </c>
      <c r="C116">
        <v>2969</v>
      </c>
      <c r="D116">
        <v>195</v>
      </c>
      <c r="E116">
        <v>39</v>
      </c>
      <c r="F116">
        <v>224</v>
      </c>
      <c r="G116">
        <v>2511</v>
      </c>
      <c r="H116">
        <f t="shared" si="5"/>
        <v>2.3356454226739668E-5</v>
      </c>
      <c r="I116">
        <f t="shared" si="6"/>
        <v>4.8246811550567214E-4</v>
      </c>
      <c r="J116">
        <f t="shared" si="7"/>
        <v>2.2955583063946625E-4</v>
      </c>
      <c r="K116">
        <f t="shared" si="8"/>
        <v>1.3135735938026272E-2</v>
      </c>
      <c r="L116">
        <f t="shared" si="9"/>
        <v>6.3375737637996676E-6</v>
      </c>
    </row>
    <row r="117" spans="1:12" hidden="1" x14ac:dyDescent="0.25">
      <c r="A117">
        <v>16980</v>
      </c>
      <c r="B117" t="s">
        <v>117</v>
      </c>
      <c r="C117">
        <v>3462</v>
      </c>
      <c r="D117">
        <v>279</v>
      </c>
      <c r="E117">
        <v>221</v>
      </c>
      <c r="F117">
        <v>403</v>
      </c>
      <c r="G117">
        <v>2559</v>
      </c>
      <c r="H117">
        <f t="shared" si="5"/>
        <v>1.3235324061819145E-4</v>
      </c>
      <c r="I117">
        <f t="shared" si="6"/>
        <v>4.9169092297053564E-4</v>
      </c>
      <c r="J117">
        <f t="shared" si="7"/>
        <v>1.7966884117617208E-4</v>
      </c>
      <c r="K117">
        <f t="shared" si="8"/>
        <v>6.3835932986712876E-2</v>
      </c>
      <c r="L117">
        <f t="shared" si="9"/>
        <v>3.1387548808922118E-5</v>
      </c>
    </row>
    <row r="118" spans="1:12" hidden="1" x14ac:dyDescent="0.25">
      <c r="A118">
        <v>16980</v>
      </c>
      <c r="B118" t="s">
        <v>118</v>
      </c>
      <c r="C118">
        <v>4420</v>
      </c>
      <c r="D118">
        <v>245</v>
      </c>
      <c r="E118">
        <v>226</v>
      </c>
      <c r="F118">
        <v>297</v>
      </c>
      <c r="G118">
        <v>3652</v>
      </c>
      <c r="H118">
        <f t="shared" si="5"/>
        <v>1.3534765782674782E-4</v>
      </c>
      <c r="I118">
        <f t="shared" si="6"/>
        <v>7.0170193461836501E-4</v>
      </c>
      <c r="J118">
        <f t="shared" si="7"/>
        <v>2.8317713839580861E-4</v>
      </c>
      <c r="K118">
        <f t="shared" si="8"/>
        <v>5.1131221719457012E-2</v>
      </c>
      <c r="L118">
        <f t="shared" si="9"/>
        <v>3.5878877199943547E-5</v>
      </c>
    </row>
    <row r="119" spans="1:12" hidden="1" x14ac:dyDescent="0.25">
      <c r="A119">
        <v>16980</v>
      </c>
      <c r="B119" t="s">
        <v>119</v>
      </c>
      <c r="C119">
        <v>2924</v>
      </c>
      <c r="D119">
        <v>162</v>
      </c>
      <c r="E119">
        <v>105</v>
      </c>
      <c r="F119">
        <v>178</v>
      </c>
      <c r="G119">
        <v>2479</v>
      </c>
      <c r="H119">
        <f t="shared" si="5"/>
        <v>6.2882761379683718E-5</v>
      </c>
      <c r="I119">
        <f t="shared" si="6"/>
        <v>4.7631957719576314E-4</v>
      </c>
      <c r="J119">
        <f t="shared" si="7"/>
        <v>2.067184079080397E-4</v>
      </c>
      <c r="K119">
        <f t="shared" si="8"/>
        <v>3.5909712722298225E-2</v>
      </c>
      <c r="L119">
        <f t="shared" si="9"/>
        <v>1.7104499181106407E-5</v>
      </c>
    </row>
    <row r="120" spans="1:12" hidden="1" x14ac:dyDescent="0.25">
      <c r="A120">
        <v>16980</v>
      </c>
      <c r="B120" t="s">
        <v>120</v>
      </c>
      <c r="C120">
        <v>1900</v>
      </c>
      <c r="D120">
        <v>122</v>
      </c>
      <c r="E120">
        <v>68</v>
      </c>
      <c r="F120">
        <v>116</v>
      </c>
      <c r="G120">
        <v>1594</v>
      </c>
      <c r="H120">
        <f t="shared" si="5"/>
        <v>4.0724074036366601E-5</v>
      </c>
      <c r="I120">
        <f t="shared" si="6"/>
        <v>3.0627406456234222E-4</v>
      </c>
      <c r="J120">
        <f t="shared" si="7"/>
        <v>1.327749952629878E-4</v>
      </c>
      <c r="K120">
        <f t="shared" si="8"/>
        <v>3.5789473684210524E-2</v>
      </c>
      <c r="L120">
        <f t="shared" si="9"/>
        <v>1.0961387573810142E-5</v>
      </c>
    </row>
    <row r="121" spans="1:12" hidden="1" x14ac:dyDescent="0.25">
      <c r="A121">
        <v>16980</v>
      </c>
      <c r="B121" t="s">
        <v>121</v>
      </c>
      <c r="C121">
        <v>3489</v>
      </c>
      <c r="D121">
        <v>234</v>
      </c>
      <c r="E121">
        <v>60</v>
      </c>
      <c r="F121">
        <v>129</v>
      </c>
      <c r="G121">
        <v>3066</v>
      </c>
      <c r="H121">
        <f t="shared" si="5"/>
        <v>3.5933006502676411E-5</v>
      </c>
      <c r="I121">
        <f t="shared" si="6"/>
        <v>5.8910682681815642E-4</v>
      </c>
      <c r="J121">
        <f t="shared" si="7"/>
        <v>2.7658691015774003E-4</v>
      </c>
      <c r="K121">
        <f t="shared" si="8"/>
        <v>1.7196904557179708E-2</v>
      </c>
      <c r="L121">
        <f t="shared" si="9"/>
        <v>1.0130813874774832E-5</v>
      </c>
    </row>
    <row r="122" spans="1:12" hidden="1" x14ac:dyDescent="0.25">
      <c r="A122">
        <v>16980</v>
      </c>
      <c r="B122" t="s">
        <v>122</v>
      </c>
      <c r="C122">
        <v>4542</v>
      </c>
      <c r="D122">
        <v>335</v>
      </c>
      <c r="E122">
        <v>277</v>
      </c>
      <c r="F122">
        <v>214</v>
      </c>
      <c r="G122">
        <v>3716</v>
      </c>
      <c r="H122">
        <f t="shared" si="5"/>
        <v>1.6589071335402277E-4</v>
      </c>
      <c r="I122">
        <f t="shared" si="6"/>
        <v>7.1399901123818301E-4</v>
      </c>
      <c r="J122">
        <f t="shared" si="7"/>
        <v>2.7405414894208011E-4</v>
      </c>
      <c r="K122">
        <f t="shared" si="8"/>
        <v>6.0986349625715544E-2</v>
      </c>
      <c r="L122">
        <f t="shared" si="9"/>
        <v>4.354419333178703E-5</v>
      </c>
    </row>
    <row r="123" spans="1:12" hidden="1" x14ac:dyDescent="0.25">
      <c r="A123">
        <v>16980</v>
      </c>
      <c r="B123" t="s">
        <v>123</v>
      </c>
      <c r="C123">
        <v>5749</v>
      </c>
      <c r="D123">
        <v>307</v>
      </c>
      <c r="E123">
        <v>292</v>
      </c>
      <c r="F123">
        <v>236</v>
      </c>
      <c r="G123">
        <v>4914</v>
      </c>
      <c r="H123">
        <f t="shared" si="5"/>
        <v>1.7487396497969186E-4</v>
      </c>
      <c r="I123">
        <f t="shared" si="6"/>
        <v>9.4418491421540134E-4</v>
      </c>
      <c r="J123">
        <f t="shared" si="7"/>
        <v>3.8465547461785475E-4</v>
      </c>
      <c r="K123">
        <f t="shared" si="8"/>
        <v>5.0791441989911291E-2</v>
      </c>
      <c r="L123">
        <f t="shared" si="9"/>
        <v>4.7956513298120926E-5</v>
      </c>
    </row>
    <row r="124" spans="1:12" hidden="1" x14ac:dyDescent="0.25">
      <c r="A124">
        <v>16980</v>
      </c>
      <c r="B124" t="s">
        <v>124</v>
      </c>
      <c r="C124">
        <v>1767</v>
      </c>
      <c r="D124">
        <v>93</v>
      </c>
      <c r="E124">
        <v>103</v>
      </c>
      <c r="F124">
        <v>83</v>
      </c>
      <c r="G124">
        <v>1488</v>
      </c>
      <c r="H124">
        <f t="shared" si="5"/>
        <v>6.1684994496261168E-5</v>
      </c>
      <c r="I124">
        <f t="shared" si="6"/>
        <v>2.8590703141076869E-4</v>
      </c>
      <c r="J124">
        <f t="shared" si="7"/>
        <v>1.1211101845725376E-4</v>
      </c>
      <c r="K124">
        <f t="shared" si="8"/>
        <v>5.8290888511601587E-2</v>
      </c>
      <c r="L124">
        <f t="shared" si="9"/>
        <v>1.6665774892648092E-5</v>
      </c>
    </row>
    <row r="125" spans="1:12" hidden="1" x14ac:dyDescent="0.25">
      <c r="A125">
        <v>16980</v>
      </c>
      <c r="B125" t="s">
        <v>125</v>
      </c>
      <c r="C125">
        <v>1647</v>
      </c>
      <c r="D125">
        <v>88</v>
      </c>
      <c r="E125">
        <v>205</v>
      </c>
      <c r="F125">
        <v>75</v>
      </c>
      <c r="G125">
        <v>1279</v>
      </c>
      <c r="H125">
        <f t="shared" si="5"/>
        <v>1.2277110555081107E-4</v>
      </c>
      <c r="I125">
        <f t="shared" si="6"/>
        <v>2.4574939057417551E-4</v>
      </c>
      <c r="J125">
        <f t="shared" si="7"/>
        <v>6.1489142511682218E-5</v>
      </c>
      <c r="K125">
        <f t="shared" si="8"/>
        <v>0.12446873102610807</v>
      </c>
      <c r="L125">
        <f t="shared" si="9"/>
        <v>3.0588114795207031E-5</v>
      </c>
    </row>
    <row r="126" spans="1:12" hidden="1" x14ac:dyDescent="0.25">
      <c r="A126">
        <v>16980</v>
      </c>
      <c r="B126" t="s">
        <v>126</v>
      </c>
      <c r="C126">
        <v>2635</v>
      </c>
      <c r="D126">
        <v>128</v>
      </c>
      <c r="E126">
        <v>425</v>
      </c>
      <c r="F126">
        <v>107</v>
      </c>
      <c r="G126">
        <v>1975</v>
      </c>
      <c r="H126">
        <f t="shared" si="5"/>
        <v>2.5452546272729124E-4</v>
      </c>
      <c r="I126">
        <f t="shared" si="6"/>
        <v>3.794800988146963E-4</v>
      </c>
      <c r="J126">
        <f t="shared" si="7"/>
        <v>6.2477318043702531E-5</v>
      </c>
      <c r="K126">
        <f t="shared" si="8"/>
        <v>0.16129032258064516</v>
      </c>
      <c r="L126">
        <f t="shared" si="9"/>
        <v>6.1206467550757465E-5</v>
      </c>
    </row>
    <row r="127" spans="1:12" hidden="1" x14ac:dyDescent="0.25">
      <c r="A127">
        <v>16980</v>
      </c>
      <c r="B127" t="s">
        <v>127</v>
      </c>
      <c r="C127">
        <v>5988</v>
      </c>
      <c r="D127">
        <v>303</v>
      </c>
      <c r="E127">
        <v>165</v>
      </c>
      <c r="F127">
        <v>231</v>
      </c>
      <c r="G127">
        <v>5289</v>
      </c>
      <c r="H127">
        <f t="shared" si="5"/>
        <v>9.8815767882360123E-5</v>
      </c>
      <c r="I127">
        <f t="shared" si="6"/>
        <v>1.0162380975346475E-3</v>
      </c>
      <c r="J127">
        <f t="shared" si="7"/>
        <v>4.5871116482614367E-4</v>
      </c>
      <c r="K127">
        <f t="shared" si="8"/>
        <v>2.7555110220440882E-2</v>
      </c>
      <c r="L127">
        <f t="shared" si="9"/>
        <v>2.8002552787778362E-5</v>
      </c>
    </row>
    <row r="128" spans="1:12" hidden="1" x14ac:dyDescent="0.25">
      <c r="A128">
        <v>16980</v>
      </c>
      <c r="B128" t="s">
        <v>128</v>
      </c>
      <c r="C128">
        <v>3260</v>
      </c>
      <c r="D128">
        <v>170</v>
      </c>
      <c r="E128">
        <v>109</v>
      </c>
      <c r="F128">
        <v>117</v>
      </c>
      <c r="G128">
        <v>2864</v>
      </c>
      <c r="H128">
        <f t="shared" si="5"/>
        <v>6.5278295146528807E-5</v>
      </c>
      <c r="I128">
        <f t="shared" si="6"/>
        <v>5.5029417873685583E-4</v>
      </c>
      <c r="J128">
        <f t="shared" si="7"/>
        <v>2.4250794179516352E-4</v>
      </c>
      <c r="K128">
        <f t="shared" si="8"/>
        <v>3.3435582822085891E-2</v>
      </c>
      <c r="L128">
        <f t="shared" si="9"/>
        <v>1.839940658966788E-5</v>
      </c>
    </row>
    <row r="129" spans="1:12" hidden="1" x14ac:dyDescent="0.25">
      <c r="A129">
        <v>16980</v>
      </c>
      <c r="B129" t="s">
        <v>129</v>
      </c>
      <c r="C129">
        <v>3481</v>
      </c>
      <c r="D129">
        <v>245</v>
      </c>
      <c r="E129">
        <v>84</v>
      </c>
      <c r="F129">
        <v>158</v>
      </c>
      <c r="G129">
        <v>2994</v>
      </c>
      <c r="H129">
        <f t="shared" si="5"/>
        <v>5.0306209103746975E-5</v>
      </c>
      <c r="I129">
        <f t="shared" si="6"/>
        <v>5.7527261562086119E-4</v>
      </c>
      <c r="J129">
        <f t="shared" si="7"/>
        <v>2.6248320325855711E-4</v>
      </c>
      <c r="K129">
        <f t="shared" si="8"/>
        <v>2.4130996839988508E-2</v>
      </c>
      <c r="L129">
        <f t="shared" si="9"/>
        <v>1.3881901669678925E-5</v>
      </c>
    </row>
    <row r="130" spans="1:12" hidden="1" x14ac:dyDescent="0.25">
      <c r="A130">
        <v>16980</v>
      </c>
      <c r="B130" t="s">
        <v>130</v>
      </c>
      <c r="C130">
        <v>4300</v>
      </c>
      <c r="D130">
        <v>370</v>
      </c>
      <c r="E130">
        <v>285</v>
      </c>
      <c r="F130">
        <v>192</v>
      </c>
      <c r="G130">
        <v>3453</v>
      </c>
      <c r="H130">
        <f t="shared" si="5"/>
        <v>1.7068178088771295E-4</v>
      </c>
      <c r="I130">
        <f t="shared" si="6"/>
        <v>6.6346571200361841E-4</v>
      </c>
      <c r="J130">
        <f t="shared" si="7"/>
        <v>2.463919655579527E-4</v>
      </c>
      <c r="K130">
        <f t="shared" si="8"/>
        <v>6.6279069767441856E-2</v>
      </c>
      <c r="L130">
        <f t="shared" si="9"/>
        <v>4.3973890214193309E-5</v>
      </c>
    </row>
    <row r="131" spans="1:12" hidden="1" x14ac:dyDescent="0.25">
      <c r="A131">
        <v>16980</v>
      </c>
      <c r="B131" t="s">
        <v>131</v>
      </c>
      <c r="C131">
        <v>4304</v>
      </c>
      <c r="D131">
        <v>122</v>
      </c>
      <c r="E131">
        <v>2572</v>
      </c>
      <c r="F131">
        <v>117</v>
      </c>
      <c r="G131">
        <v>1493</v>
      </c>
      <c r="H131">
        <f t="shared" ref="H131:H194" si="10">E131/E$2217</f>
        <v>1.5403282120813955E-3</v>
      </c>
      <c r="I131">
        <f t="shared" ref="I131:I194" si="11">G131/G$2217</f>
        <v>2.8686774052169193E-4</v>
      </c>
      <c r="J131">
        <f t="shared" ref="J131:J194" si="12">ABS(I131-H131)/2</f>
        <v>6.2673023577985184E-4</v>
      </c>
      <c r="K131">
        <f t="shared" ref="K131:K194" si="13">IFERROR(E131/C131,0)</f>
        <v>0.59758364312267653</v>
      </c>
      <c r="L131">
        <f t="shared" ref="L131:L194" si="14">K131*I131</f>
        <v>1.7142746947532332E-4</v>
      </c>
    </row>
    <row r="132" spans="1:12" hidden="1" x14ac:dyDescent="0.25">
      <c r="A132">
        <v>16980</v>
      </c>
      <c r="B132" t="s">
        <v>132</v>
      </c>
      <c r="C132">
        <v>7503</v>
      </c>
      <c r="D132">
        <v>723</v>
      </c>
      <c r="E132">
        <v>969</v>
      </c>
      <c r="F132">
        <v>422</v>
      </c>
      <c r="G132">
        <v>5389</v>
      </c>
      <c r="H132">
        <f t="shared" si="10"/>
        <v>5.8031805501822405E-4</v>
      </c>
      <c r="I132">
        <f t="shared" si="11"/>
        <v>1.0354522797531131E-3</v>
      </c>
      <c r="J132">
        <f t="shared" si="12"/>
        <v>2.2756711236744453E-4</v>
      </c>
      <c r="K132">
        <f t="shared" si="13"/>
        <v>0.12914834066373451</v>
      </c>
      <c r="L132">
        <f t="shared" si="14"/>
        <v>1.3372694376659558E-4</v>
      </c>
    </row>
    <row r="133" spans="1:12" hidden="1" x14ac:dyDescent="0.25">
      <c r="A133">
        <v>16980</v>
      </c>
      <c r="B133" t="s">
        <v>133</v>
      </c>
      <c r="C133">
        <v>3617</v>
      </c>
      <c r="D133">
        <v>360</v>
      </c>
      <c r="E133">
        <v>484</v>
      </c>
      <c r="F133">
        <v>197</v>
      </c>
      <c r="G133">
        <v>2576</v>
      </c>
      <c r="H133">
        <f t="shared" si="10"/>
        <v>2.8985958578825639E-4</v>
      </c>
      <c r="I133">
        <f t="shared" si="11"/>
        <v>4.9495733394767482E-4</v>
      </c>
      <c r="J133">
        <f t="shared" si="12"/>
        <v>1.0254887407970921E-4</v>
      </c>
      <c r="K133">
        <f t="shared" si="13"/>
        <v>0.13381255183854024</v>
      </c>
      <c r="L133">
        <f t="shared" si="14"/>
        <v>6.623150390673891E-5</v>
      </c>
    </row>
    <row r="134" spans="1:12" hidden="1" x14ac:dyDescent="0.25">
      <c r="A134">
        <v>16980</v>
      </c>
      <c r="B134" t="s">
        <v>134</v>
      </c>
      <c r="C134">
        <v>4040</v>
      </c>
      <c r="D134">
        <v>354</v>
      </c>
      <c r="E134">
        <v>194</v>
      </c>
      <c r="F134">
        <v>207</v>
      </c>
      <c r="G134">
        <v>3285</v>
      </c>
      <c r="H134">
        <f t="shared" si="10"/>
        <v>1.1618338769198706E-4</v>
      </c>
      <c r="I134">
        <f t="shared" si="11"/>
        <v>6.3118588587659618E-4</v>
      </c>
      <c r="J134">
        <f t="shared" si="12"/>
        <v>2.5750124909230455E-4</v>
      </c>
      <c r="K134">
        <f t="shared" si="13"/>
        <v>4.8019801980198021E-2</v>
      </c>
      <c r="L134">
        <f t="shared" si="14"/>
        <v>3.0309421252490014E-5</v>
      </c>
    </row>
    <row r="135" spans="1:12" hidden="1" x14ac:dyDescent="0.25">
      <c r="A135">
        <v>16980</v>
      </c>
      <c r="B135" t="s">
        <v>135</v>
      </c>
      <c r="C135">
        <v>2986</v>
      </c>
      <c r="D135">
        <v>161</v>
      </c>
      <c r="E135">
        <v>81</v>
      </c>
      <c r="F135">
        <v>123</v>
      </c>
      <c r="G135">
        <v>2621</v>
      </c>
      <c r="H135">
        <f t="shared" si="10"/>
        <v>4.8509558778613155E-5</v>
      </c>
      <c r="I135">
        <f t="shared" si="11"/>
        <v>5.0360371594598428E-4</v>
      </c>
      <c r="J135">
        <f t="shared" si="12"/>
        <v>2.2754707858368557E-4</v>
      </c>
      <c r="K135">
        <f t="shared" si="13"/>
        <v>2.7126590756865371E-2</v>
      </c>
      <c r="L135">
        <f t="shared" si="14"/>
        <v>1.3661051906103392E-5</v>
      </c>
    </row>
    <row r="136" spans="1:12" hidden="1" x14ac:dyDescent="0.25">
      <c r="A136">
        <v>16980</v>
      </c>
      <c r="B136" t="s">
        <v>136</v>
      </c>
      <c r="C136">
        <v>4874</v>
      </c>
      <c r="D136">
        <v>534</v>
      </c>
      <c r="E136">
        <v>185</v>
      </c>
      <c r="F136">
        <v>187</v>
      </c>
      <c r="G136">
        <v>3968</v>
      </c>
      <c r="H136">
        <f t="shared" si="10"/>
        <v>1.1079343671658559E-4</v>
      </c>
      <c r="I136">
        <f t="shared" si="11"/>
        <v>7.624187504287164E-4</v>
      </c>
      <c r="J136">
        <f t="shared" si="12"/>
        <v>3.2581265685606539E-4</v>
      </c>
      <c r="K136">
        <f t="shared" si="13"/>
        <v>3.7956503898235537E-2</v>
      </c>
      <c r="L136">
        <f t="shared" si="14"/>
        <v>2.8938750272735442E-5</v>
      </c>
    </row>
    <row r="137" spans="1:12" hidden="1" x14ac:dyDescent="0.25">
      <c r="A137">
        <v>16980</v>
      </c>
      <c r="B137" t="s">
        <v>137</v>
      </c>
      <c r="C137">
        <v>2268</v>
      </c>
      <c r="D137">
        <v>369</v>
      </c>
      <c r="E137">
        <v>133</v>
      </c>
      <c r="F137">
        <v>122</v>
      </c>
      <c r="G137">
        <v>1644</v>
      </c>
      <c r="H137">
        <f t="shared" si="10"/>
        <v>7.9651497747599377E-5</v>
      </c>
      <c r="I137">
        <f t="shared" si="11"/>
        <v>3.1588115567157508E-4</v>
      </c>
      <c r="J137">
        <f t="shared" si="12"/>
        <v>1.1811482896198785E-4</v>
      </c>
      <c r="K137">
        <f t="shared" si="13"/>
        <v>5.8641975308641972E-2</v>
      </c>
      <c r="L137">
        <f t="shared" si="14"/>
        <v>1.8523894931357799E-5</v>
      </c>
    </row>
    <row r="138" spans="1:12" hidden="1" x14ac:dyDescent="0.25">
      <c r="A138">
        <v>16980</v>
      </c>
      <c r="B138" t="s">
        <v>138</v>
      </c>
      <c r="C138">
        <v>4220</v>
      </c>
      <c r="D138">
        <v>853</v>
      </c>
      <c r="E138">
        <v>295</v>
      </c>
      <c r="F138">
        <v>209</v>
      </c>
      <c r="G138">
        <v>2863</v>
      </c>
      <c r="H138">
        <f t="shared" si="10"/>
        <v>1.7667061530482567E-4</v>
      </c>
      <c r="I138">
        <f t="shared" si="11"/>
        <v>5.501020369146712E-4</v>
      </c>
      <c r="J138">
        <f t="shared" si="12"/>
        <v>1.8671571080492276E-4</v>
      </c>
      <c r="K138">
        <f t="shared" si="13"/>
        <v>6.990521327014218E-2</v>
      </c>
      <c r="L138">
        <f t="shared" si="14"/>
        <v>3.8455000210859715E-5</v>
      </c>
    </row>
    <row r="139" spans="1:12" hidden="1" x14ac:dyDescent="0.25">
      <c r="A139">
        <v>16980</v>
      </c>
      <c r="B139" t="s">
        <v>139</v>
      </c>
      <c r="C139">
        <v>6202</v>
      </c>
      <c r="D139">
        <v>1457</v>
      </c>
      <c r="E139">
        <v>284</v>
      </c>
      <c r="F139">
        <v>359</v>
      </c>
      <c r="G139">
        <v>4102</v>
      </c>
      <c r="H139">
        <f t="shared" si="10"/>
        <v>1.7008289744600168E-4</v>
      </c>
      <c r="I139">
        <f t="shared" si="11"/>
        <v>7.8816575460146038E-4</v>
      </c>
      <c r="J139">
        <f t="shared" si="12"/>
        <v>3.0904142857772932E-4</v>
      </c>
      <c r="K139">
        <f t="shared" si="13"/>
        <v>4.5791680103192518E-2</v>
      </c>
      <c r="L139">
        <f t="shared" si="14"/>
        <v>3.6091434103001413E-5</v>
      </c>
    </row>
    <row r="140" spans="1:12" hidden="1" x14ac:dyDescent="0.25">
      <c r="A140">
        <v>16980</v>
      </c>
      <c r="B140" t="s">
        <v>140</v>
      </c>
      <c r="C140">
        <v>4357</v>
      </c>
      <c r="D140">
        <v>755</v>
      </c>
      <c r="E140">
        <v>162</v>
      </c>
      <c r="F140">
        <v>208</v>
      </c>
      <c r="G140">
        <v>3232</v>
      </c>
      <c r="H140">
        <f t="shared" si="10"/>
        <v>9.701911755722631E-5</v>
      </c>
      <c r="I140">
        <f t="shared" si="11"/>
        <v>6.2100236930080939E-4</v>
      </c>
      <c r="J140">
        <f t="shared" si="12"/>
        <v>2.6199162587179156E-4</v>
      </c>
      <c r="K140">
        <f t="shared" si="13"/>
        <v>3.7181546935965114E-2</v>
      </c>
      <c r="L140">
        <f t="shared" si="14"/>
        <v>2.3089828741503586E-5</v>
      </c>
    </row>
    <row r="141" spans="1:12" hidden="1" x14ac:dyDescent="0.25">
      <c r="A141">
        <v>16980</v>
      </c>
      <c r="B141" t="s">
        <v>141</v>
      </c>
      <c r="C141">
        <v>3527</v>
      </c>
      <c r="D141">
        <v>523</v>
      </c>
      <c r="E141">
        <v>136</v>
      </c>
      <c r="F141">
        <v>181</v>
      </c>
      <c r="G141">
        <v>2687</v>
      </c>
      <c r="H141">
        <f t="shared" si="10"/>
        <v>8.1448148072733203E-5</v>
      </c>
      <c r="I141">
        <f t="shared" si="11"/>
        <v>5.1628507621017164E-4</v>
      </c>
      <c r="J141">
        <f t="shared" si="12"/>
        <v>2.1741846406871923E-4</v>
      </c>
      <c r="K141">
        <f t="shared" si="13"/>
        <v>3.8559682449673942E-2</v>
      </c>
      <c r="L141">
        <f t="shared" si="14"/>
        <v>1.9907788592169929E-5</v>
      </c>
    </row>
    <row r="142" spans="1:12" hidden="1" x14ac:dyDescent="0.25">
      <c r="A142">
        <v>16980</v>
      </c>
      <c r="B142" t="s">
        <v>142</v>
      </c>
      <c r="C142">
        <v>3079</v>
      </c>
      <c r="D142">
        <v>449</v>
      </c>
      <c r="E142">
        <v>343</v>
      </c>
      <c r="F142">
        <v>318</v>
      </c>
      <c r="G142">
        <v>1969</v>
      </c>
      <c r="H142">
        <f t="shared" si="10"/>
        <v>2.0541702050696681E-4</v>
      </c>
      <c r="I142">
        <f t="shared" si="11"/>
        <v>3.7832724788158838E-4</v>
      </c>
      <c r="J142">
        <f t="shared" si="12"/>
        <v>8.6455113687310784E-5</v>
      </c>
      <c r="K142">
        <f t="shared" si="13"/>
        <v>0.11139980513153622</v>
      </c>
      <c r="L142">
        <f t="shared" si="14"/>
        <v>4.2145581689959347E-5</v>
      </c>
    </row>
    <row r="143" spans="1:12" hidden="1" x14ac:dyDescent="0.25">
      <c r="A143">
        <v>16980</v>
      </c>
      <c r="B143" t="s">
        <v>143</v>
      </c>
      <c r="C143">
        <v>6832</v>
      </c>
      <c r="D143">
        <v>768</v>
      </c>
      <c r="E143">
        <v>203</v>
      </c>
      <c r="F143">
        <v>295</v>
      </c>
      <c r="G143">
        <v>5566</v>
      </c>
      <c r="H143">
        <f t="shared" si="10"/>
        <v>1.2157333866738852E-4</v>
      </c>
      <c r="I143">
        <f t="shared" si="11"/>
        <v>1.0694613822797973E-3</v>
      </c>
      <c r="J143">
        <f t="shared" si="12"/>
        <v>4.7394402180620437E-4</v>
      </c>
      <c r="K143">
        <f t="shared" si="13"/>
        <v>2.9713114754098359E-2</v>
      </c>
      <c r="L143">
        <f t="shared" si="14"/>
        <v>3.1777028776756271E-5</v>
      </c>
    </row>
    <row r="144" spans="1:12" hidden="1" x14ac:dyDescent="0.25">
      <c r="A144">
        <v>16980</v>
      </c>
      <c r="B144" t="s">
        <v>144</v>
      </c>
      <c r="C144">
        <v>1053</v>
      </c>
      <c r="D144">
        <v>63</v>
      </c>
      <c r="E144">
        <v>553</v>
      </c>
      <c r="F144">
        <v>23</v>
      </c>
      <c r="G144">
        <v>414</v>
      </c>
      <c r="H144">
        <f t="shared" si="10"/>
        <v>3.3118254326633422E-4</v>
      </c>
      <c r="I144">
        <f t="shared" si="11"/>
        <v>7.954671438444773E-5</v>
      </c>
      <c r="J144">
        <f t="shared" si="12"/>
        <v>1.2581791444094323E-4</v>
      </c>
      <c r="K144">
        <f t="shared" si="13"/>
        <v>0.52516619183285851</v>
      </c>
      <c r="L144">
        <f t="shared" si="14"/>
        <v>4.1775245066096484E-5</v>
      </c>
    </row>
    <row r="145" spans="1:12" hidden="1" x14ac:dyDescent="0.25">
      <c r="A145">
        <v>16980</v>
      </c>
      <c r="B145" t="s">
        <v>145</v>
      </c>
      <c r="C145">
        <v>3393</v>
      </c>
      <c r="D145">
        <v>119</v>
      </c>
      <c r="E145">
        <v>21</v>
      </c>
      <c r="F145">
        <v>274</v>
      </c>
      <c r="G145">
        <v>2979</v>
      </c>
      <c r="H145">
        <f t="shared" si="10"/>
        <v>1.2576552275936744E-5</v>
      </c>
      <c r="I145">
        <f t="shared" si="11"/>
        <v>5.7239048828809126E-4</v>
      </c>
      <c r="J145">
        <f t="shared" si="12"/>
        <v>2.7990696800607727E-4</v>
      </c>
      <c r="K145">
        <f t="shared" si="13"/>
        <v>6.18921308576481E-3</v>
      </c>
      <c r="L145">
        <f t="shared" si="14"/>
        <v>3.5426467002799636E-6</v>
      </c>
    </row>
    <row r="146" spans="1:12" hidden="1" x14ac:dyDescent="0.25">
      <c r="A146">
        <v>16980</v>
      </c>
      <c r="B146" t="s">
        <v>146</v>
      </c>
      <c r="C146">
        <v>6541</v>
      </c>
      <c r="D146">
        <v>179</v>
      </c>
      <c r="E146">
        <v>29</v>
      </c>
      <c r="F146">
        <v>496</v>
      </c>
      <c r="G146">
        <v>5837</v>
      </c>
      <c r="H146">
        <f t="shared" si="10"/>
        <v>1.736761980962693E-5</v>
      </c>
      <c r="I146">
        <f t="shared" si="11"/>
        <v>1.1215318160918391E-3</v>
      </c>
      <c r="J146">
        <f t="shared" si="12"/>
        <v>5.520820981411061E-4</v>
      </c>
      <c r="K146">
        <f t="shared" si="13"/>
        <v>4.4335728481883505E-3</v>
      </c>
      <c r="L146">
        <f t="shared" si="14"/>
        <v>4.9723930082041486E-6</v>
      </c>
    </row>
    <row r="147" spans="1:12" hidden="1" x14ac:dyDescent="0.25">
      <c r="A147">
        <v>16980</v>
      </c>
      <c r="B147" t="s">
        <v>147</v>
      </c>
      <c r="C147">
        <v>1368</v>
      </c>
      <c r="D147">
        <v>41</v>
      </c>
      <c r="E147">
        <v>5</v>
      </c>
      <c r="F147">
        <v>106</v>
      </c>
      <c r="G147">
        <v>1216</v>
      </c>
      <c r="H147">
        <f t="shared" si="10"/>
        <v>2.9944172085563675E-6</v>
      </c>
      <c r="I147">
        <f t="shared" si="11"/>
        <v>2.3364445577654213E-4</v>
      </c>
      <c r="J147">
        <f t="shared" si="12"/>
        <v>1.1532501928399288E-4</v>
      </c>
      <c r="K147">
        <f t="shared" si="13"/>
        <v>3.6549707602339179E-3</v>
      </c>
      <c r="L147">
        <f t="shared" si="14"/>
        <v>8.5396365415402825E-7</v>
      </c>
    </row>
    <row r="148" spans="1:12" hidden="1" x14ac:dyDescent="0.25">
      <c r="A148">
        <v>16980</v>
      </c>
      <c r="B148" t="s">
        <v>148</v>
      </c>
      <c r="C148">
        <v>5258</v>
      </c>
      <c r="D148">
        <v>290</v>
      </c>
      <c r="E148">
        <v>60</v>
      </c>
      <c r="F148">
        <v>743</v>
      </c>
      <c r="G148">
        <v>4165</v>
      </c>
      <c r="H148">
        <f t="shared" si="10"/>
        <v>3.5933006502676411E-5</v>
      </c>
      <c r="I148">
        <f t="shared" si="11"/>
        <v>8.0027068939909375E-4</v>
      </c>
      <c r="J148">
        <f t="shared" si="12"/>
        <v>3.821688414482087E-4</v>
      </c>
      <c r="K148">
        <f t="shared" si="13"/>
        <v>1.1411182959300114E-2</v>
      </c>
      <c r="L148">
        <f t="shared" si="14"/>
        <v>9.132035253698293E-6</v>
      </c>
    </row>
    <row r="149" spans="1:12" hidden="1" x14ac:dyDescent="0.25">
      <c r="A149">
        <v>16980</v>
      </c>
      <c r="B149" t="s">
        <v>149</v>
      </c>
      <c r="C149">
        <v>6709</v>
      </c>
      <c r="D149">
        <v>215</v>
      </c>
      <c r="E149">
        <v>46</v>
      </c>
      <c r="F149">
        <v>791</v>
      </c>
      <c r="G149">
        <v>5657</v>
      </c>
      <c r="H149">
        <f t="shared" si="10"/>
        <v>2.7548638318718582E-5</v>
      </c>
      <c r="I149">
        <f t="shared" si="11"/>
        <v>1.0869462880986011E-3</v>
      </c>
      <c r="J149">
        <f t="shared" si="12"/>
        <v>5.2969882488994129E-4</v>
      </c>
      <c r="K149">
        <f t="shared" si="13"/>
        <v>6.8564614696676107E-3</v>
      </c>
      <c r="L149">
        <f t="shared" si="14"/>
        <v>7.4526053439462883E-6</v>
      </c>
    </row>
    <row r="150" spans="1:12" hidden="1" x14ac:dyDescent="0.25">
      <c r="A150">
        <v>16980</v>
      </c>
      <c r="B150" t="s">
        <v>150</v>
      </c>
      <c r="C150">
        <v>6145</v>
      </c>
      <c r="D150">
        <v>246</v>
      </c>
      <c r="E150">
        <v>35</v>
      </c>
      <c r="F150">
        <v>600</v>
      </c>
      <c r="G150">
        <v>5264</v>
      </c>
      <c r="H150">
        <f t="shared" si="10"/>
        <v>2.0960920459894573E-5</v>
      </c>
      <c r="I150">
        <f t="shared" si="11"/>
        <v>1.011434551980031E-3</v>
      </c>
      <c r="J150">
        <f t="shared" si="12"/>
        <v>4.9523681576006825E-4</v>
      </c>
      <c r="K150">
        <f t="shared" si="13"/>
        <v>5.6956875508543531E-3</v>
      </c>
      <c r="L150">
        <f t="shared" si="14"/>
        <v>5.7608151862166124E-6</v>
      </c>
    </row>
    <row r="151" spans="1:12" hidden="1" x14ac:dyDescent="0.25">
      <c r="A151">
        <v>16980</v>
      </c>
      <c r="B151" t="s">
        <v>151</v>
      </c>
      <c r="C151">
        <v>3061</v>
      </c>
      <c r="D151">
        <v>143</v>
      </c>
      <c r="E151">
        <v>13</v>
      </c>
      <c r="F151">
        <v>340</v>
      </c>
      <c r="G151">
        <v>2565</v>
      </c>
      <c r="H151">
        <f t="shared" si="10"/>
        <v>7.7854847422465554E-6</v>
      </c>
      <c r="I151">
        <f t="shared" si="11"/>
        <v>4.9284377390364361E-4</v>
      </c>
      <c r="J151">
        <f t="shared" si="12"/>
        <v>2.4252914458069852E-4</v>
      </c>
      <c r="K151">
        <f t="shared" si="13"/>
        <v>4.2469781117281937E-3</v>
      </c>
      <c r="L151">
        <f t="shared" si="14"/>
        <v>2.0930967202702932E-6</v>
      </c>
    </row>
    <row r="152" spans="1:12" hidden="1" x14ac:dyDescent="0.25">
      <c r="A152">
        <v>16980</v>
      </c>
      <c r="B152" t="s">
        <v>152</v>
      </c>
      <c r="C152">
        <v>5741</v>
      </c>
      <c r="D152">
        <v>362</v>
      </c>
      <c r="E152">
        <v>45</v>
      </c>
      <c r="F152">
        <v>600</v>
      </c>
      <c r="G152">
        <v>4734</v>
      </c>
      <c r="H152">
        <f t="shared" si="10"/>
        <v>2.6949754877007307E-5</v>
      </c>
      <c r="I152">
        <f t="shared" si="11"/>
        <v>9.0959938622216317E-4</v>
      </c>
      <c r="J152">
        <f t="shared" si="12"/>
        <v>4.4132481567257792E-4</v>
      </c>
      <c r="K152">
        <f t="shared" si="13"/>
        <v>7.8383556871625161E-3</v>
      </c>
      <c r="L152">
        <f t="shared" si="14"/>
        <v>7.1297635220340265E-6</v>
      </c>
    </row>
    <row r="153" spans="1:12" hidden="1" x14ac:dyDescent="0.25">
      <c r="A153">
        <v>16980</v>
      </c>
      <c r="B153" t="s">
        <v>153</v>
      </c>
      <c r="C153">
        <v>4802</v>
      </c>
      <c r="D153">
        <v>314</v>
      </c>
      <c r="E153">
        <v>32</v>
      </c>
      <c r="F153">
        <v>690</v>
      </c>
      <c r="G153">
        <v>3766</v>
      </c>
      <c r="H153">
        <f t="shared" si="10"/>
        <v>1.9164270134760753E-5</v>
      </c>
      <c r="I153">
        <f t="shared" si="11"/>
        <v>7.2360610234741582E-4</v>
      </c>
      <c r="J153">
        <f t="shared" si="12"/>
        <v>3.5222091610632756E-4</v>
      </c>
      <c r="K153">
        <f t="shared" si="13"/>
        <v>6.6638900458142443E-3</v>
      </c>
      <c r="L153">
        <f t="shared" si="14"/>
        <v>4.8220315025233875E-6</v>
      </c>
    </row>
    <row r="154" spans="1:12" hidden="1" x14ac:dyDescent="0.25">
      <c r="A154">
        <v>16980</v>
      </c>
      <c r="B154" t="s">
        <v>154</v>
      </c>
      <c r="C154">
        <v>4819</v>
      </c>
      <c r="D154">
        <v>375</v>
      </c>
      <c r="E154">
        <v>19</v>
      </c>
      <c r="F154">
        <v>657</v>
      </c>
      <c r="G154">
        <v>3768</v>
      </c>
      <c r="H154">
        <f t="shared" si="10"/>
        <v>1.1378785392514196E-5</v>
      </c>
      <c r="I154">
        <f t="shared" si="11"/>
        <v>7.2399038599178518E-4</v>
      </c>
      <c r="J154">
        <f t="shared" si="12"/>
        <v>3.5630580029963549E-4</v>
      </c>
      <c r="K154">
        <f t="shared" si="13"/>
        <v>3.9427267067856401E-3</v>
      </c>
      <c r="L154">
        <f t="shared" si="14"/>
        <v>2.8544962303058556E-6</v>
      </c>
    </row>
    <row r="155" spans="1:12" hidden="1" x14ac:dyDescent="0.25">
      <c r="A155">
        <v>16980</v>
      </c>
      <c r="B155" t="s">
        <v>155</v>
      </c>
      <c r="C155">
        <v>5223</v>
      </c>
      <c r="D155">
        <v>452</v>
      </c>
      <c r="E155">
        <v>81</v>
      </c>
      <c r="F155">
        <v>845</v>
      </c>
      <c r="G155">
        <v>3845</v>
      </c>
      <c r="H155">
        <f t="shared" si="10"/>
        <v>4.8509558778613155E-5</v>
      </c>
      <c r="I155">
        <f t="shared" si="11"/>
        <v>7.3878530630000375E-4</v>
      </c>
      <c r="J155">
        <f t="shared" si="12"/>
        <v>3.4513787376069528E-4</v>
      </c>
      <c r="K155">
        <f t="shared" si="13"/>
        <v>1.5508328546812177E-2</v>
      </c>
      <c r="L155">
        <f t="shared" si="14"/>
        <v>1.1457325255657726E-5</v>
      </c>
    </row>
    <row r="156" spans="1:12" hidden="1" x14ac:dyDescent="0.25">
      <c r="A156">
        <v>16980</v>
      </c>
      <c r="B156" t="s">
        <v>156</v>
      </c>
      <c r="C156">
        <v>2814</v>
      </c>
      <c r="D156">
        <v>271</v>
      </c>
      <c r="E156">
        <v>31</v>
      </c>
      <c r="F156">
        <v>536</v>
      </c>
      <c r="G156">
        <v>1976</v>
      </c>
      <c r="H156">
        <f t="shared" si="10"/>
        <v>1.8565386693049478E-5</v>
      </c>
      <c r="I156">
        <f t="shared" si="11"/>
        <v>3.7967224063688098E-4</v>
      </c>
      <c r="J156">
        <f t="shared" si="12"/>
        <v>1.8055342697191574E-4</v>
      </c>
      <c r="K156">
        <f t="shared" si="13"/>
        <v>1.101634683724236E-2</v>
      </c>
      <c r="L156">
        <f t="shared" si="14"/>
        <v>4.1826010873288239E-6</v>
      </c>
    </row>
    <row r="157" spans="1:12" hidden="1" x14ac:dyDescent="0.25">
      <c r="A157">
        <v>16980</v>
      </c>
      <c r="B157" t="s">
        <v>157</v>
      </c>
      <c r="C157">
        <v>5140</v>
      </c>
      <c r="D157">
        <v>496</v>
      </c>
      <c r="E157">
        <v>47</v>
      </c>
      <c r="F157">
        <v>903</v>
      </c>
      <c r="G157">
        <v>3694</v>
      </c>
      <c r="H157">
        <f t="shared" si="10"/>
        <v>2.8147521760429854E-5</v>
      </c>
      <c r="I157">
        <f t="shared" si="11"/>
        <v>7.0977189115012059E-4</v>
      </c>
      <c r="J157">
        <f t="shared" si="12"/>
        <v>3.4081218469484537E-4</v>
      </c>
      <c r="K157">
        <f t="shared" si="13"/>
        <v>9.1439688715953312E-3</v>
      </c>
      <c r="L157">
        <f t="shared" si="14"/>
        <v>6.4901320786100522E-6</v>
      </c>
    </row>
    <row r="158" spans="1:12" hidden="1" x14ac:dyDescent="0.25">
      <c r="A158">
        <v>16980</v>
      </c>
      <c r="B158" t="s">
        <v>158</v>
      </c>
      <c r="C158">
        <v>4332</v>
      </c>
      <c r="D158">
        <v>340</v>
      </c>
      <c r="E158">
        <v>64</v>
      </c>
      <c r="F158">
        <v>901</v>
      </c>
      <c r="G158">
        <v>3027</v>
      </c>
      <c r="H158">
        <f t="shared" si="10"/>
        <v>3.8328540269521506E-5</v>
      </c>
      <c r="I158">
        <f t="shared" si="11"/>
        <v>5.8161329575295482E-4</v>
      </c>
      <c r="J158">
        <f t="shared" si="12"/>
        <v>2.7164237774171665E-4</v>
      </c>
      <c r="K158">
        <f t="shared" si="13"/>
        <v>1.4773776546629732E-2</v>
      </c>
      <c r="L158">
        <f t="shared" si="14"/>
        <v>8.5926248680030253E-6</v>
      </c>
    </row>
    <row r="159" spans="1:12" hidden="1" x14ac:dyDescent="0.25">
      <c r="A159">
        <v>16980</v>
      </c>
      <c r="B159" t="s">
        <v>159</v>
      </c>
      <c r="C159">
        <v>4593</v>
      </c>
      <c r="D159">
        <v>600</v>
      </c>
      <c r="E159">
        <v>69</v>
      </c>
      <c r="F159">
        <v>1092</v>
      </c>
      <c r="G159">
        <v>2832</v>
      </c>
      <c r="H159">
        <f t="shared" si="10"/>
        <v>4.132295747807787E-5</v>
      </c>
      <c r="I159">
        <f t="shared" si="11"/>
        <v>5.4414564042694683E-4</v>
      </c>
      <c r="J159">
        <f t="shared" si="12"/>
        <v>2.514113414744345E-4</v>
      </c>
      <c r="K159">
        <f t="shared" si="13"/>
        <v>1.5022860875244938E-2</v>
      </c>
      <c r="L159">
        <f t="shared" si="14"/>
        <v>8.1746242520050804E-6</v>
      </c>
    </row>
    <row r="160" spans="1:12" hidden="1" x14ac:dyDescent="0.25">
      <c r="A160">
        <v>16980</v>
      </c>
      <c r="B160" t="s">
        <v>160</v>
      </c>
      <c r="C160">
        <v>3184</v>
      </c>
      <c r="D160">
        <v>378</v>
      </c>
      <c r="E160">
        <v>55</v>
      </c>
      <c r="F160">
        <v>650</v>
      </c>
      <c r="G160">
        <v>2101</v>
      </c>
      <c r="H160">
        <f t="shared" si="10"/>
        <v>3.2938589294120041E-5</v>
      </c>
      <c r="I160">
        <f t="shared" si="11"/>
        <v>4.03689968409963E-4</v>
      </c>
      <c r="J160">
        <f t="shared" si="12"/>
        <v>1.8537568955792147E-4</v>
      </c>
      <c r="K160">
        <f t="shared" si="13"/>
        <v>1.7273869346733667E-2</v>
      </c>
      <c r="L160">
        <f t="shared" si="14"/>
        <v>6.9732877709007417E-6</v>
      </c>
    </row>
    <row r="161" spans="1:12" hidden="1" x14ac:dyDescent="0.25">
      <c r="A161">
        <v>16980</v>
      </c>
      <c r="B161" t="s">
        <v>161</v>
      </c>
      <c r="C161">
        <v>4182</v>
      </c>
      <c r="D161">
        <v>261</v>
      </c>
      <c r="E161">
        <v>31</v>
      </c>
      <c r="F161">
        <v>295</v>
      </c>
      <c r="G161">
        <v>3595</v>
      </c>
      <c r="H161">
        <f t="shared" si="10"/>
        <v>1.8565386693049478E-5</v>
      </c>
      <c r="I161">
        <f t="shared" si="11"/>
        <v>6.9074985075383961E-4</v>
      </c>
      <c r="J161">
        <f t="shared" si="12"/>
        <v>3.3609223203039508E-4</v>
      </c>
      <c r="K161">
        <f t="shared" si="13"/>
        <v>7.4127211860353899E-3</v>
      </c>
      <c r="L161">
        <f t="shared" si="14"/>
        <v>5.1203360529337706E-6</v>
      </c>
    </row>
    <row r="162" spans="1:12" hidden="1" x14ac:dyDescent="0.25">
      <c r="A162">
        <v>16980</v>
      </c>
      <c r="B162" t="s">
        <v>162</v>
      </c>
      <c r="C162">
        <v>4411</v>
      </c>
      <c r="D162">
        <v>445</v>
      </c>
      <c r="E162">
        <v>35</v>
      </c>
      <c r="F162">
        <v>354</v>
      </c>
      <c r="G162">
        <v>3577</v>
      </c>
      <c r="H162">
        <f t="shared" si="10"/>
        <v>2.0960920459894573E-5</v>
      </c>
      <c r="I162">
        <f t="shared" si="11"/>
        <v>6.872912979545158E-4</v>
      </c>
      <c r="J162">
        <f t="shared" si="12"/>
        <v>3.331651887473106E-4</v>
      </c>
      <c r="K162">
        <f t="shared" si="13"/>
        <v>7.9347086828383592E-3</v>
      </c>
      <c r="L162">
        <f t="shared" si="14"/>
        <v>5.4534562295189423E-6</v>
      </c>
    </row>
    <row r="163" spans="1:12" hidden="1" x14ac:dyDescent="0.25">
      <c r="A163">
        <v>16980</v>
      </c>
      <c r="B163" t="s">
        <v>163</v>
      </c>
      <c r="C163">
        <v>6322</v>
      </c>
      <c r="D163">
        <v>1030</v>
      </c>
      <c r="E163">
        <v>68</v>
      </c>
      <c r="F163">
        <v>623</v>
      </c>
      <c r="G163">
        <v>4601</v>
      </c>
      <c r="H163">
        <f t="shared" si="10"/>
        <v>4.0724074036366601E-5</v>
      </c>
      <c r="I163">
        <f t="shared" si="11"/>
        <v>8.8404452387160393E-4</v>
      </c>
      <c r="J163">
        <f t="shared" si="12"/>
        <v>4.2166022491761868E-4</v>
      </c>
      <c r="K163">
        <f t="shared" si="13"/>
        <v>1.0756089844985764E-2</v>
      </c>
      <c r="L163">
        <f t="shared" si="14"/>
        <v>9.5088623257306338E-6</v>
      </c>
    </row>
    <row r="164" spans="1:12" hidden="1" x14ac:dyDescent="0.25">
      <c r="A164">
        <v>16980</v>
      </c>
      <c r="B164" t="s">
        <v>164</v>
      </c>
      <c r="C164">
        <v>3499</v>
      </c>
      <c r="D164">
        <v>553</v>
      </c>
      <c r="E164">
        <v>50</v>
      </c>
      <c r="F164">
        <v>854</v>
      </c>
      <c r="G164">
        <v>2042</v>
      </c>
      <c r="H164">
        <f t="shared" si="10"/>
        <v>2.9944172085563674E-5</v>
      </c>
      <c r="I164">
        <f t="shared" si="11"/>
        <v>3.9235360090106829E-4</v>
      </c>
      <c r="J164">
        <f t="shared" si="12"/>
        <v>1.812047144077523E-4</v>
      </c>
      <c r="K164">
        <f t="shared" si="13"/>
        <v>1.4289797084881395E-2</v>
      </c>
      <c r="L164">
        <f t="shared" si="14"/>
        <v>5.6066533423988038E-6</v>
      </c>
    </row>
    <row r="165" spans="1:12" hidden="1" x14ac:dyDescent="0.25">
      <c r="A165">
        <v>16980</v>
      </c>
      <c r="B165" t="s">
        <v>165</v>
      </c>
      <c r="C165">
        <v>5104</v>
      </c>
      <c r="D165">
        <v>1538</v>
      </c>
      <c r="E165">
        <v>56</v>
      </c>
      <c r="F165">
        <v>352</v>
      </c>
      <c r="G165">
        <v>3158</v>
      </c>
      <c r="H165">
        <f t="shared" si="10"/>
        <v>3.3537472735831316E-5</v>
      </c>
      <c r="I165">
        <f t="shared" si="11"/>
        <v>6.0678387445914481E-4</v>
      </c>
      <c r="J165">
        <f t="shared" si="12"/>
        <v>2.8662320086165674E-4</v>
      </c>
      <c r="K165">
        <f t="shared" si="13"/>
        <v>1.0971786833855799E-2</v>
      </c>
      <c r="L165">
        <f t="shared" si="14"/>
        <v>6.6575033247868555E-6</v>
      </c>
    </row>
    <row r="166" spans="1:12" hidden="1" x14ac:dyDescent="0.25">
      <c r="A166">
        <v>16980</v>
      </c>
      <c r="B166" t="s">
        <v>166</v>
      </c>
      <c r="C166">
        <v>1401</v>
      </c>
      <c r="D166">
        <v>196</v>
      </c>
      <c r="E166">
        <v>18</v>
      </c>
      <c r="F166">
        <v>317</v>
      </c>
      <c r="G166">
        <v>870</v>
      </c>
      <c r="H166">
        <f t="shared" si="10"/>
        <v>1.0779901950802922E-5</v>
      </c>
      <c r="I166">
        <f t="shared" si="11"/>
        <v>1.6716338530065104E-4</v>
      </c>
      <c r="J166">
        <f t="shared" si="12"/>
        <v>7.8191741674924056E-5</v>
      </c>
      <c r="K166">
        <f t="shared" si="13"/>
        <v>1.284796573875803E-2</v>
      </c>
      <c r="L166">
        <f t="shared" si="14"/>
        <v>2.1477094471175723E-6</v>
      </c>
    </row>
    <row r="167" spans="1:12" hidden="1" x14ac:dyDescent="0.25">
      <c r="A167">
        <v>16980</v>
      </c>
      <c r="B167" t="s">
        <v>167</v>
      </c>
      <c r="C167">
        <v>5013</v>
      </c>
      <c r="D167">
        <v>1670</v>
      </c>
      <c r="E167">
        <v>242</v>
      </c>
      <c r="F167">
        <v>1098</v>
      </c>
      <c r="G167">
        <v>2003</v>
      </c>
      <c r="H167">
        <f t="shared" si="10"/>
        <v>1.449297928941282E-4</v>
      </c>
      <c r="I167">
        <f t="shared" si="11"/>
        <v>3.8486006983586669E-4</v>
      </c>
      <c r="J167">
        <f t="shared" si="12"/>
        <v>1.1996513847086925E-4</v>
      </c>
      <c r="K167">
        <f t="shared" si="13"/>
        <v>4.8274486335527625E-2</v>
      </c>
      <c r="L167">
        <f t="shared" si="14"/>
        <v>1.8578922182381755E-5</v>
      </c>
    </row>
    <row r="168" spans="1:12" hidden="1" x14ac:dyDescent="0.25">
      <c r="A168">
        <v>16980</v>
      </c>
      <c r="B168" t="s">
        <v>168</v>
      </c>
      <c r="C168">
        <v>3715</v>
      </c>
      <c r="D168">
        <v>596</v>
      </c>
      <c r="E168">
        <v>349</v>
      </c>
      <c r="F168">
        <v>1860</v>
      </c>
      <c r="G168">
        <v>910</v>
      </c>
      <c r="H168">
        <f t="shared" si="10"/>
        <v>2.0901032115723444E-4</v>
      </c>
      <c r="I168">
        <f t="shared" si="11"/>
        <v>1.7484905818803729E-4</v>
      </c>
      <c r="J168">
        <f t="shared" si="12"/>
        <v>1.7080631484598573E-5</v>
      </c>
      <c r="K168">
        <f t="shared" si="13"/>
        <v>9.3943472409152087E-2</v>
      </c>
      <c r="L168">
        <f t="shared" si="14"/>
        <v>1.6425927673654111E-5</v>
      </c>
    </row>
    <row r="169" spans="1:12" hidden="1" x14ac:dyDescent="0.25">
      <c r="A169">
        <v>16980</v>
      </c>
      <c r="B169" t="s">
        <v>169</v>
      </c>
      <c r="C169">
        <v>5925</v>
      </c>
      <c r="D169">
        <v>1052</v>
      </c>
      <c r="E169">
        <v>331</v>
      </c>
      <c r="F169">
        <v>2654</v>
      </c>
      <c r="G169">
        <v>1888</v>
      </c>
      <c r="H169">
        <f t="shared" si="10"/>
        <v>1.9823041920643154E-4</v>
      </c>
      <c r="I169">
        <f t="shared" si="11"/>
        <v>3.627637602846312E-4</v>
      </c>
      <c r="J169">
        <f t="shared" si="12"/>
        <v>8.2266670539099833E-5</v>
      </c>
      <c r="K169">
        <f t="shared" si="13"/>
        <v>5.586497890295359E-2</v>
      </c>
      <c r="L169">
        <f t="shared" si="14"/>
        <v>2.0265789815057035E-5</v>
      </c>
    </row>
    <row r="170" spans="1:12" hidden="1" x14ac:dyDescent="0.25">
      <c r="A170">
        <v>16980</v>
      </c>
      <c r="B170" t="s">
        <v>170</v>
      </c>
      <c r="C170">
        <v>2865</v>
      </c>
      <c r="D170">
        <v>812</v>
      </c>
      <c r="E170">
        <v>118</v>
      </c>
      <c r="F170">
        <v>1571</v>
      </c>
      <c r="G170">
        <v>364</v>
      </c>
      <c r="H170">
        <f t="shared" si="10"/>
        <v>7.0668246121930272E-5</v>
      </c>
      <c r="I170">
        <f t="shared" si="11"/>
        <v>6.9939623275214909E-5</v>
      </c>
      <c r="J170">
        <f t="shared" si="12"/>
        <v>3.6431142335768135E-7</v>
      </c>
      <c r="K170">
        <f t="shared" si="13"/>
        <v>4.1186736474694591E-2</v>
      </c>
      <c r="L170">
        <f t="shared" si="14"/>
        <v>2.8805848329756926E-6</v>
      </c>
    </row>
    <row r="171" spans="1:12" hidden="1" x14ac:dyDescent="0.25">
      <c r="A171">
        <v>16980</v>
      </c>
      <c r="B171" t="s">
        <v>171</v>
      </c>
      <c r="C171">
        <v>4295</v>
      </c>
      <c r="D171">
        <v>1094</v>
      </c>
      <c r="E171">
        <v>234</v>
      </c>
      <c r="F171">
        <v>1698</v>
      </c>
      <c r="G171">
        <v>1269</v>
      </c>
      <c r="H171">
        <f t="shared" si="10"/>
        <v>1.4013872536043799E-4</v>
      </c>
      <c r="I171">
        <f t="shared" si="11"/>
        <v>2.4382797235232893E-4</v>
      </c>
      <c r="J171">
        <f t="shared" si="12"/>
        <v>5.1844623495945466E-5</v>
      </c>
      <c r="K171">
        <f t="shared" si="13"/>
        <v>5.448195576251455E-2</v>
      </c>
      <c r="L171">
        <f t="shared" si="14"/>
        <v>1.3284224803363206E-5</v>
      </c>
    </row>
    <row r="172" spans="1:12" hidden="1" x14ac:dyDescent="0.25">
      <c r="A172">
        <v>16980</v>
      </c>
      <c r="B172" t="s">
        <v>172</v>
      </c>
      <c r="C172">
        <v>6711</v>
      </c>
      <c r="D172">
        <v>1501</v>
      </c>
      <c r="E172">
        <v>119</v>
      </c>
      <c r="F172">
        <v>2216</v>
      </c>
      <c r="G172">
        <v>2875</v>
      </c>
      <c r="H172">
        <f t="shared" si="10"/>
        <v>7.1267129563641548E-5</v>
      </c>
      <c r="I172">
        <f t="shared" si="11"/>
        <v>5.5240773878088704E-4</v>
      </c>
      <c r="J172">
        <f t="shared" si="12"/>
        <v>2.4057030460862273E-4</v>
      </c>
      <c r="K172">
        <f t="shared" si="13"/>
        <v>1.7732081656981077E-2</v>
      </c>
      <c r="L172">
        <f t="shared" si="14"/>
        <v>9.7953391320109616E-6</v>
      </c>
    </row>
    <row r="173" spans="1:12" hidden="1" x14ac:dyDescent="0.25">
      <c r="A173">
        <v>16980</v>
      </c>
      <c r="B173" t="s">
        <v>173</v>
      </c>
      <c r="C173">
        <v>3643</v>
      </c>
      <c r="D173">
        <v>411</v>
      </c>
      <c r="E173">
        <v>134</v>
      </c>
      <c r="F173">
        <v>1879</v>
      </c>
      <c r="G173">
        <v>1219</v>
      </c>
      <c r="H173">
        <f t="shared" si="10"/>
        <v>8.0250381189310652E-5</v>
      </c>
      <c r="I173">
        <f t="shared" si="11"/>
        <v>2.3422088124309609E-4</v>
      </c>
      <c r="J173">
        <f t="shared" si="12"/>
        <v>7.6985250026892726E-5</v>
      </c>
      <c r="K173">
        <f t="shared" si="13"/>
        <v>3.6782871259950591E-2</v>
      </c>
      <c r="L173">
        <f t="shared" si="14"/>
        <v>8.6153165211569794E-6</v>
      </c>
    </row>
    <row r="174" spans="1:12" hidden="1" x14ac:dyDescent="0.25">
      <c r="A174">
        <v>16980</v>
      </c>
      <c r="B174" t="s">
        <v>174</v>
      </c>
      <c r="C174">
        <v>2753</v>
      </c>
      <c r="D174">
        <v>486</v>
      </c>
      <c r="E174">
        <v>61</v>
      </c>
      <c r="F174">
        <v>1686</v>
      </c>
      <c r="G174">
        <v>520</v>
      </c>
      <c r="H174">
        <f t="shared" si="10"/>
        <v>3.6531889944387687E-5</v>
      </c>
      <c r="I174">
        <f t="shared" si="11"/>
        <v>9.9913747536021301E-5</v>
      </c>
      <c r="J174">
        <f t="shared" si="12"/>
        <v>3.1690928795816804E-5</v>
      </c>
      <c r="K174">
        <f t="shared" si="13"/>
        <v>2.2157646204140936E-2</v>
      </c>
      <c r="L174">
        <f t="shared" si="14"/>
        <v>2.2138534688330182E-6</v>
      </c>
    </row>
    <row r="175" spans="1:12" hidden="1" x14ac:dyDescent="0.25">
      <c r="A175">
        <v>16980</v>
      </c>
      <c r="B175" t="s">
        <v>175</v>
      </c>
      <c r="C175">
        <v>5366</v>
      </c>
      <c r="D175">
        <v>597</v>
      </c>
      <c r="E175">
        <v>432</v>
      </c>
      <c r="F175">
        <v>3332</v>
      </c>
      <c r="G175">
        <v>1005</v>
      </c>
      <c r="H175">
        <f t="shared" si="10"/>
        <v>2.5871764681927018E-4</v>
      </c>
      <c r="I175">
        <f t="shared" si="11"/>
        <v>1.9310253129557964E-4</v>
      </c>
      <c r="J175">
        <f t="shared" si="12"/>
        <v>3.2807557761845268E-5</v>
      </c>
      <c r="K175">
        <f t="shared" si="13"/>
        <v>8.0506895266492726E-2</v>
      </c>
      <c r="L175">
        <f t="shared" si="14"/>
        <v>1.5546085262707864E-5</v>
      </c>
    </row>
    <row r="176" spans="1:12" hidden="1" x14ac:dyDescent="0.25">
      <c r="A176">
        <v>16980</v>
      </c>
      <c r="B176" t="s">
        <v>176</v>
      </c>
      <c r="C176">
        <v>2901</v>
      </c>
      <c r="D176">
        <v>433</v>
      </c>
      <c r="E176">
        <v>127</v>
      </c>
      <c r="F176">
        <v>1658</v>
      </c>
      <c r="G176">
        <v>683</v>
      </c>
      <c r="H176">
        <f t="shared" si="10"/>
        <v>7.6058197097331738E-5</v>
      </c>
      <c r="I176">
        <f t="shared" si="11"/>
        <v>1.312328645521203E-4</v>
      </c>
      <c r="J176">
        <f t="shared" si="12"/>
        <v>2.7587333727394283E-5</v>
      </c>
      <c r="K176">
        <f t="shared" si="13"/>
        <v>4.3778007583591863E-2</v>
      </c>
      <c r="L176">
        <f t="shared" si="14"/>
        <v>5.7451133395792067E-6</v>
      </c>
    </row>
    <row r="177" spans="1:12" hidden="1" x14ac:dyDescent="0.25">
      <c r="A177">
        <v>16980</v>
      </c>
      <c r="B177" t="s">
        <v>177</v>
      </c>
      <c r="C177">
        <v>6136</v>
      </c>
      <c r="D177">
        <v>512</v>
      </c>
      <c r="E177">
        <v>262</v>
      </c>
      <c r="F177">
        <v>4153</v>
      </c>
      <c r="G177">
        <v>1209</v>
      </c>
      <c r="H177">
        <f t="shared" si="10"/>
        <v>1.5690746172835365E-4</v>
      </c>
      <c r="I177">
        <f t="shared" si="11"/>
        <v>2.3229946302124954E-4</v>
      </c>
      <c r="J177">
        <f t="shared" si="12"/>
        <v>3.7696000646447942E-5</v>
      </c>
      <c r="K177">
        <f t="shared" si="13"/>
        <v>4.269882659713168E-2</v>
      </c>
      <c r="L177">
        <f t="shared" si="14"/>
        <v>9.9189144901511368E-6</v>
      </c>
    </row>
    <row r="178" spans="1:12" hidden="1" x14ac:dyDescent="0.25">
      <c r="A178">
        <v>16980</v>
      </c>
      <c r="B178" t="s">
        <v>178</v>
      </c>
      <c r="C178">
        <v>6791</v>
      </c>
      <c r="D178">
        <v>672</v>
      </c>
      <c r="E178">
        <v>227</v>
      </c>
      <c r="F178">
        <v>2780</v>
      </c>
      <c r="G178">
        <v>3112</v>
      </c>
      <c r="H178">
        <f t="shared" si="10"/>
        <v>1.3594654126845908E-4</v>
      </c>
      <c r="I178">
        <f t="shared" si="11"/>
        <v>5.9794535063865061E-4</v>
      </c>
      <c r="J178">
        <f t="shared" si="12"/>
        <v>2.3099940468509578E-4</v>
      </c>
      <c r="K178">
        <f t="shared" si="13"/>
        <v>3.3426594021499043E-2</v>
      </c>
      <c r="L178">
        <f t="shared" si="14"/>
        <v>1.9987276482841067E-5</v>
      </c>
    </row>
    <row r="179" spans="1:12" hidden="1" x14ac:dyDescent="0.25">
      <c r="A179">
        <v>16980</v>
      </c>
      <c r="B179" t="s">
        <v>179</v>
      </c>
      <c r="C179">
        <v>7456</v>
      </c>
      <c r="D179">
        <v>551</v>
      </c>
      <c r="E179">
        <v>194</v>
      </c>
      <c r="F179">
        <v>2346</v>
      </c>
      <c r="G179">
        <v>4365</v>
      </c>
      <c r="H179">
        <f t="shared" si="10"/>
        <v>1.1618338769198706E-4</v>
      </c>
      <c r="I179">
        <f t="shared" si="11"/>
        <v>8.3869905383602498E-4</v>
      </c>
      <c r="J179">
        <f t="shared" si="12"/>
        <v>3.6125783307201895E-4</v>
      </c>
      <c r="K179">
        <f t="shared" si="13"/>
        <v>2.6019313304721028E-2</v>
      </c>
      <c r="L179">
        <f t="shared" si="14"/>
        <v>2.1822373450132623E-5</v>
      </c>
    </row>
    <row r="180" spans="1:12" hidden="1" x14ac:dyDescent="0.25">
      <c r="A180">
        <v>16980</v>
      </c>
      <c r="B180" t="s">
        <v>180</v>
      </c>
      <c r="C180">
        <v>7146</v>
      </c>
      <c r="D180">
        <v>368</v>
      </c>
      <c r="E180">
        <v>98</v>
      </c>
      <c r="F180">
        <v>1878</v>
      </c>
      <c r="G180">
        <v>4802</v>
      </c>
      <c r="H180">
        <f t="shared" si="10"/>
        <v>5.8690577287704804E-5</v>
      </c>
      <c r="I180">
        <f t="shared" si="11"/>
        <v>9.2266503013071989E-4</v>
      </c>
      <c r="J180">
        <f t="shared" si="12"/>
        <v>4.3198722642150752E-4</v>
      </c>
      <c r="K180">
        <f t="shared" si="13"/>
        <v>1.3713965855023789E-2</v>
      </c>
      <c r="L180">
        <f t="shared" si="14"/>
        <v>1.2653396718837188E-5</v>
      </c>
    </row>
    <row r="181" spans="1:12" hidden="1" x14ac:dyDescent="0.25">
      <c r="A181">
        <v>16980</v>
      </c>
      <c r="B181" t="s">
        <v>181</v>
      </c>
      <c r="C181">
        <v>4776</v>
      </c>
      <c r="D181">
        <v>287</v>
      </c>
      <c r="E181">
        <v>33</v>
      </c>
      <c r="F181">
        <v>1199</v>
      </c>
      <c r="G181">
        <v>3257</v>
      </c>
      <c r="H181">
        <f t="shared" si="10"/>
        <v>1.9763153576472025E-5</v>
      </c>
      <c r="I181">
        <f t="shared" si="11"/>
        <v>6.2580591485542579E-4</v>
      </c>
      <c r="J181">
        <f t="shared" si="12"/>
        <v>3.0302138063947686E-4</v>
      </c>
      <c r="K181">
        <f t="shared" si="13"/>
        <v>6.9095477386934678E-3</v>
      </c>
      <c r="L181">
        <f t="shared" si="14"/>
        <v>4.3240358438503043E-6</v>
      </c>
    </row>
    <row r="182" spans="1:12" hidden="1" x14ac:dyDescent="0.25">
      <c r="A182">
        <v>16980</v>
      </c>
      <c r="B182" t="s">
        <v>182</v>
      </c>
      <c r="C182">
        <v>3872</v>
      </c>
      <c r="D182">
        <v>240</v>
      </c>
      <c r="E182">
        <v>38</v>
      </c>
      <c r="F182">
        <v>1224</v>
      </c>
      <c r="G182">
        <v>2370</v>
      </c>
      <c r="H182">
        <f t="shared" si="10"/>
        <v>2.2757570785028392E-5</v>
      </c>
      <c r="I182">
        <f t="shared" si="11"/>
        <v>4.5537611857763557E-4</v>
      </c>
      <c r="J182">
        <f t="shared" si="12"/>
        <v>2.1630927389630359E-4</v>
      </c>
      <c r="K182">
        <f t="shared" si="13"/>
        <v>9.8140495867768598E-3</v>
      </c>
      <c r="L182">
        <f t="shared" si="14"/>
        <v>4.4690838083548948E-6</v>
      </c>
    </row>
    <row r="183" spans="1:12" hidden="1" x14ac:dyDescent="0.25">
      <c r="A183">
        <v>16980</v>
      </c>
      <c r="B183" t="s">
        <v>183</v>
      </c>
      <c r="C183">
        <v>3633</v>
      </c>
      <c r="D183">
        <v>244</v>
      </c>
      <c r="E183">
        <v>26</v>
      </c>
      <c r="F183">
        <v>786</v>
      </c>
      <c r="G183">
        <v>2577</v>
      </c>
      <c r="H183">
        <f t="shared" si="10"/>
        <v>1.5570969484493111E-5</v>
      </c>
      <c r="I183">
        <f t="shared" si="11"/>
        <v>4.9514947576985945E-4</v>
      </c>
      <c r="J183">
        <f t="shared" si="12"/>
        <v>2.3978925314268316E-4</v>
      </c>
      <c r="K183">
        <f t="shared" si="13"/>
        <v>7.1566198733828794E-3</v>
      </c>
      <c r="L183">
        <f t="shared" si="14"/>
        <v>3.5435965785896907E-6</v>
      </c>
    </row>
    <row r="184" spans="1:12" hidden="1" x14ac:dyDescent="0.25">
      <c r="A184">
        <v>16980</v>
      </c>
      <c r="B184" t="s">
        <v>184</v>
      </c>
      <c r="C184">
        <v>4185</v>
      </c>
      <c r="D184">
        <v>295</v>
      </c>
      <c r="E184">
        <v>100</v>
      </c>
      <c r="F184">
        <v>1262</v>
      </c>
      <c r="G184">
        <v>2528</v>
      </c>
      <c r="H184">
        <f t="shared" si="10"/>
        <v>5.9888344171127348E-5</v>
      </c>
      <c r="I184">
        <f t="shared" si="11"/>
        <v>4.8573452648281127E-4</v>
      </c>
      <c r="J184">
        <f t="shared" si="12"/>
        <v>2.1292309115584197E-4</v>
      </c>
      <c r="K184">
        <f t="shared" si="13"/>
        <v>2.3894862604540025E-2</v>
      </c>
      <c r="L184">
        <f t="shared" si="14"/>
        <v>1.1606559772588083E-5</v>
      </c>
    </row>
    <row r="185" spans="1:12" hidden="1" x14ac:dyDescent="0.25">
      <c r="A185">
        <v>16980</v>
      </c>
      <c r="B185" t="s">
        <v>185</v>
      </c>
      <c r="C185">
        <v>4133</v>
      </c>
      <c r="D185">
        <v>187</v>
      </c>
      <c r="E185">
        <v>54</v>
      </c>
      <c r="F185">
        <v>1546</v>
      </c>
      <c r="G185">
        <v>2346</v>
      </c>
      <c r="H185">
        <f t="shared" si="10"/>
        <v>3.2339705852408772E-5</v>
      </c>
      <c r="I185">
        <f t="shared" si="11"/>
        <v>4.5076471484520385E-4</v>
      </c>
      <c r="J185">
        <f t="shared" si="12"/>
        <v>2.0921250449639753E-4</v>
      </c>
      <c r="K185">
        <f t="shared" si="13"/>
        <v>1.3065569804016453E-2</v>
      </c>
      <c r="L185">
        <f t="shared" si="14"/>
        <v>5.8894978469975822E-6</v>
      </c>
    </row>
    <row r="186" spans="1:12" hidden="1" x14ac:dyDescent="0.25">
      <c r="A186">
        <v>16980</v>
      </c>
      <c r="B186" t="s">
        <v>186</v>
      </c>
      <c r="C186">
        <v>4577</v>
      </c>
      <c r="D186">
        <v>192</v>
      </c>
      <c r="E186">
        <v>86</v>
      </c>
      <c r="F186">
        <v>1970</v>
      </c>
      <c r="G186">
        <v>2329</v>
      </c>
      <c r="H186">
        <f t="shared" si="10"/>
        <v>5.1503975987169519E-5</v>
      </c>
      <c r="I186">
        <f t="shared" si="11"/>
        <v>4.4749830386806467E-4</v>
      </c>
      <c r="J186">
        <f t="shared" si="12"/>
        <v>1.9799716394044758E-4</v>
      </c>
      <c r="K186">
        <f t="shared" si="13"/>
        <v>1.878960017478698E-2</v>
      </c>
      <c r="L186">
        <f t="shared" si="14"/>
        <v>8.4083142085762648E-6</v>
      </c>
    </row>
    <row r="187" spans="1:12" hidden="1" x14ac:dyDescent="0.25">
      <c r="A187">
        <v>16980</v>
      </c>
      <c r="B187" t="s">
        <v>187</v>
      </c>
      <c r="C187">
        <v>5244</v>
      </c>
      <c r="D187">
        <v>248</v>
      </c>
      <c r="E187">
        <v>136</v>
      </c>
      <c r="F187">
        <v>2842</v>
      </c>
      <c r="G187">
        <v>2018</v>
      </c>
      <c r="H187">
        <f t="shared" si="10"/>
        <v>8.1448148072733203E-5</v>
      </c>
      <c r="I187">
        <f t="shared" si="11"/>
        <v>3.8774219716863656E-4</v>
      </c>
      <c r="J187">
        <f t="shared" si="12"/>
        <v>1.5314702454795169E-4</v>
      </c>
      <c r="K187">
        <f t="shared" si="13"/>
        <v>2.593440122044241E-2</v>
      </c>
      <c r="L187">
        <f t="shared" si="14"/>
        <v>1.0055861711467309E-5</v>
      </c>
    </row>
    <row r="188" spans="1:12" hidden="1" x14ac:dyDescent="0.25">
      <c r="A188">
        <v>16980</v>
      </c>
      <c r="B188" t="s">
        <v>188</v>
      </c>
      <c r="C188">
        <v>2795</v>
      </c>
      <c r="D188">
        <v>90</v>
      </c>
      <c r="E188">
        <v>72</v>
      </c>
      <c r="F188">
        <v>1737</v>
      </c>
      <c r="G188">
        <v>896</v>
      </c>
      <c r="H188">
        <f t="shared" si="10"/>
        <v>4.311960780321169E-5</v>
      </c>
      <c r="I188">
        <f t="shared" si="11"/>
        <v>1.721590726774521E-4</v>
      </c>
      <c r="J188">
        <f t="shared" si="12"/>
        <v>6.4519732437120201E-5</v>
      </c>
      <c r="K188">
        <f t="shared" si="13"/>
        <v>2.5760286225402506E-2</v>
      </c>
      <c r="L188">
        <f t="shared" si="14"/>
        <v>4.4348669884710382E-6</v>
      </c>
    </row>
    <row r="189" spans="1:12" hidden="1" x14ac:dyDescent="0.25">
      <c r="A189">
        <v>16980</v>
      </c>
      <c r="B189" t="s">
        <v>189</v>
      </c>
      <c r="C189">
        <v>4553</v>
      </c>
      <c r="D189">
        <v>175</v>
      </c>
      <c r="E189">
        <v>100</v>
      </c>
      <c r="F189">
        <v>2857</v>
      </c>
      <c r="G189">
        <v>1421</v>
      </c>
      <c r="H189">
        <f t="shared" si="10"/>
        <v>5.9888344171127348E-5</v>
      </c>
      <c r="I189">
        <f t="shared" si="11"/>
        <v>2.7303352932439671E-4</v>
      </c>
      <c r="J189">
        <f t="shared" si="12"/>
        <v>1.0657259257663468E-4</v>
      </c>
      <c r="K189">
        <f t="shared" si="13"/>
        <v>2.1963540522732264E-2</v>
      </c>
      <c r="L189">
        <f t="shared" si="14"/>
        <v>5.9967829853809949E-6</v>
      </c>
    </row>
    <row r="190" spans="1:12" hidden="1" x14ac:dyDescent="0.25">
      <c r="A190">
        <v>16980</v>
      </c>
      <c r="B190" t="s">
        <v>190</v>
      </c>
      <c r="C190">
        <v>5425</v>
      </c>
      <c r="D190">
        <v>235</v>
      </c>
      <c r="E190">
        <v>66</v>
      </c>
      <c r="F190">
        <v>2566</v>
      </c>
      <c r="G190">
        <v>2558</v>
      </c>
      <c r="H190">
        <f t="shared" si="10"/>
        <v>3.9526307152944051E-5</v>
      </c>
      <c r="I190">
        <f t="shared" si="11"/>
        <v>4.9149878114835102E-4</v>
      </c>
      <c r="J190">
        <f t="shared" si="12"/>
        <v>2.2598623699770349E-4</v>
      </c>
      <c r="K190">
        <f t="shared" si="13"/>
        <v>1.2165898617511521E-2</v>
      </c>
      <c r="L190">
        <f t="shared" si="14"/>
        <v>5.9795243420813208E-6</v>
      </c>
    </row>
    <row r="191" spans="1:12" hidden="1" x14ac:dyDescent="0.25">
      <c r="A191">
        <v>16980</v>
      </c>
      <c r="B191" t="s">
        <v>191</v>
      </c>
      <c r="C191">
        <v>3871</v>
      </c>
      <c r="D191">
        <v>219</v>
      </c>
      <c r="E191">
        <v>45</v>
      </c>
      <c r="F191">
        <v>1519</v>
      </c>
      <c r="G191">
        <v>2088</v>
      </c>
      <c r="H191">
        <f t="shared" si="10"/>
        <v>2.6949754877007307E-5</v>
      </c>
      <c r="I191">
        <f t="shared" si="11"/>
        <v>4.0119212472156248E-4</v>
      </c>
      <c r="J191">
        <f t="shared" si="12"/>
        <v>1.8712118492227758E-4</v>
      </c>
      <c r="K191">
        <f t="shared" si="13"/>
        <v>1.1624903125807285E-2</v>
      </c>
      <c r="L191">
        <f t="shared" si="14"/>
        <v>4.6638195847249577E-6</v>
      </c>
    </row>
    <row r="192" spans="1:12" hidden="1" x14ac:dyDescent="0.25">
      <c r="A192">
        <v>16980</v>
      </c>
      <c r="B192" t="s">
        <v>192</v>
      </c>
      <c r="C192">
        <v>2458</v>
      </c>
      <c r="D192">
        <v>289</v>
      </c>
      <c r="E192">
        <v>78</v>
      </c>
      <c r="F192">
        <v>716</v>
      </c>
      <c r="G192">
        <v>1375</v>
      </c>
      <c r="H192">
        <f t="shared" si="10"/>
        <v>4.6712908453479336E-5</v>
      </c>
      <c r="I192">
        <f t="shared" si="11"/>
        <v>2.6419500550390251E-4</v>
      </c>
      <c r="J192">
        <f t="shared" si="12"/>
        <v>1.0874104852521158E-4</v>
      </c>
      <c r="K192">
        <f t="shared" si="13"/>
        <v>3.173311635475997E-2</v>
      </c>
      <c r="L192">
        <f t="shared" si="14"/>
        <v>8.3837308500017887E-6</v>
      </c>
    </row>
    <row r="193" spans="1:12" hidden="1" x14ac:dyDescent="0.25">
      <c r="A193">
        <v>16980</v>
      </c>
      <c r="B193" t="s">
        <v>193</v>
      </c>
      <c r="C193">
        <v>3423</v>
      </c>
      <c r="D193">
        <v>307</v>
      </c>
      <c r="E193">
        <v>111</v>
      </c>
      <c r="F193">
        <v>873</v>
      </c>
      <c r="G193">
        <v>2132</v>
      </c>
      <c r="H193">
        <f t="shared" si="10"/>
        <v>6.6476062029951358E-5</v>
      </c>
      <c r="I193">
        <f t="shared" si="11"/>
        <v>4.0964636489768737E-4</v>
      </c>
      <c r="J193">
        <f t="shared" si="12"/>
        <v>1.71585151433868E-4</v>
      </c>
      <c r="K193">
        <f t="shared" si="13"/>
        <v>3.2427695004382119E-2</v>
      </c>
      <c r="L193">
        <f t="shared" si="14"/>
        <v>1.3283887380556031E-5</v>
      </c>
    </row>
    <row r="194" spans="1:12" hidden="1" x14ac:dyDescent="0.25">
      <c r="A194">
        <v>16980</v>
      </c>
      <c r="B194" t="s">
        <v>194</v>
      </c>
      <c r="C194">
        <v>3748</v>
      </c>
      <c r="D194">
        <v>408</v>
      </c>
      <c r="E194">
        <v>345</v>
      </c>
      <c r="F194">
        <v>814</v>
      </c>
      <c r="G194">
        <v>2181</v>
      </c>
      <c r="H194">
        <f t="shared" si="10"/>
        <v>2.0661478739038936E-4</v>
      </c>
      <c r="I194">
        <f t="shared" si="11"/>
        <v>4.190613141847355E-4</v>
      </c>
      <c r="J194">
        <f t="shared" si="12"/>
        <v>1.0622326339717307E-4</v>
      </c>
      <c r="K194">
        <f t="shared" si="13"/>
        <v>9.2049092849519745E-2</v>
      </c>
      <c r="L194">
        <f t="shared" si="14"/>
        <v>3.857421381903248E-5</v>
      </c>
    </row>
    <row r="195" spans="1:12" hidden="1" x14ac:dyDescent="0.25">
      <c r="A195">
        <v>16980</v>
      </c>
      <c r="B195" t="s">
        <v>195</v>
      </c>
      <c r="C195">
        <v>4724</v>
      </c>
      <c r="D195">
        <v>307</v>
      </c>
      <c r="E195">
        <v>211</v>
      </c>
      <c r="F195">
        <v>2126</v>
      </c>
      <c r="G195">
        <v>2080</v>
      </c>
      <c r="H195">
        <f t="shared" ref="H195:H258" si="15">E195/E$2217</f>
        <v>1.263644062010787E-4</v>
      </c>
      <c r="I195">
        <f t="shared" ref="I195:I258" si="16">G195/G$2217</f>
        <v>3.996549901440852E-4</v>
      </c>
      <c r="J195">
        <f t="shared" ref="J195:J258" si="17">ABS(I195-H195)/2</f>
        <v>1.3664529197150325E-4</v>
      </c>
      <c r="K195">
        <f t="shared" ref="K195:K258" si="18">IFERROR(E195/C195,0)</f>
        <v>4.4665537679932261E-2</v>
      </c>
      <c r="L195">
        <f t="shared" ref="L195:L258" si="19">K195*I195</f>
        <v>1.7850805021253594E-5</v>
      </c>
    </row>
    <row r="196" spans="1:12" hidden="1" x14ac:dyDescent="0.25">
      <c r="A196">
        <v>16980</v>
      </c>
      <c r="B196" t="s">
        <v>196</v>
      </c>
      <c r="C196">
        <v>4148</v>
      </c>
      <c r="D196">
        <v>418</v>
      </c>
      <c r="E196">
        <v>184</v>
      </c>
      <c r="F196">
        <v>2673</v>
      </c>
      <c r="G196">
        <v>873</v>
      </c>
      <c r="H196">
        <f t="shared" si="15"/>
        <v>1.1019455327487433E-4</v>
      </c>
      <c r="I196">
        <f t="shared" si="16"/>
        <v>1.67739810767205E-4</v>
      </c>
      <c r="J196">
        <f t="shared" si="17"/>
        <v>2.8772628746165336E-5</v>
      </c>
      <c r="K196">
        <f t="shared" si="18"/>
        <v>4.4358727097396335E-2</v>
      </c>
      <c r="L196">
        <f t="shared" si="19"/>
        <v>7.4407244891913498E-6</v>
      </c>
    </row>
    <row r="197" spans="1:12" hidden="1" x14ac:dyDescent="0.25">
      <c r="A197">
        <v>16980</v>
      </c>
      <c r="B197" t="s">
        <v>197</v>
      </c>
      <c r="C197">
        <v>3526</v>
      </c>
      <c r="D197">
        <v>280</v>
      </c>
      <c r="E197">
        <v>145</v>
      </c>
      <c r="F197">
        <v>2119</v>
      </c>
      <c r="G197">
        <v>982</v>
      </c>
      <c r="H197">
        <f t="shared" si="15"/>
        <v>8.6838099048134655E-5</v>
      </c>
      <c r="I197">
        <f t="shared" si="16"/>
        <v>1.8868326938533255E-4</v>
      </c>
      <c r="J197">
        <f t="shared" si="17"/>
        <v>5.0922585168598945E-5</v>
      </c>
      <c r="K197">
        <f t="shared" si="18"/>
        <v>4.1123085649461148E-2</v>
      </c>
      <c r="L197">
        <f t="shared" si="19"/>
        <v>7.7592382475533807E-6</v>
      </c>
    </row>
    <row r="198" spans="1:12" hidden="1" x14ac:dyDescent="0.25">
      <c r="A198">
        <v>16980</v>
      </c>
      <c r="B198" t="s">
        <v>198</v>
      </c>
      <c r="C198">
        <v>3469</v>
      </c>
      <c r="D198">
        <v>233</v>
      </c>
      <c r="E198">
        <v>135</v>
      </c>
      <c r="F198">
        <v>1729</v>
      </c>
      <c r="G198">
        <v>1372</v>
      </c>
      <c r="H198">
        <f t="shared" si="15"/>
        <v>8.0849264631021928E-5</v>
      </c>
      <c r="I198">
        <f t="shared" si="16"/>
        <v>2.6361858003734852E-4</v>
      </c>
      <c r="J198">
        <f t="shared" si="17"/>
        <v>9.1384657703163298E-5</v>
      </c>
      <c r="K198">
        <f t="shared" si="18"/>
        <v>3.8916114153934853E-2</v>
      </c>
      <c r="L198">
        <f t="shared" si="19"/>
        <v>1.0259010753831666E-5</v>
      </c>
    </row>
    <row r="199" spans="1:12" hidden="1" x14ac:dyDescent="0.25">
      <c r="A199">
        <v>16980</v>
      </c>
      <c r="B199" t="s">
        <v>199</v>
      </c>
      <c r="C199">
        <v>3554</v>
      </c>
      <c r="D199">
        <v>301</v>
      </c>
      <c r="E199">
        <v>167</v>
      </c>
      <c r="F199">
        <v>1655</v>
      </c>
      <c r="G199">
        <v>1431</v>
      </c>
      <c r="H199">
        <f t="shared" si="15"/>
        <v>1.0001353476578267E-4</v>
      </c>
      <c r="I199">
        <f t="shared" si="16"/>
        <v>2.7495494754624323E-4</v>
      </c>
      <c r="J199">
        <f t="shared" si="17"/>
        <v>8.7470706390230273E-5</v>
      </c>
      <c r="K199">
        <f t="shared" si="18"/>
        <v>4.6989307822172199E-2</v>
      </c>
      <c r="L199">
        <f t="shared" si="19"/>
        <v>1.2919942667479635E-5</v>
      </c>
    </row>
    <row r="200" spans="1:12" hidden="1" x14ac:dyDescent="0.25">
      <c r="A200">
        <v>16980</v>
      </c>
      <c r="B200" t="s">
        <v>200</v>
      </c>
      <c r="C200">
        <v>5813</v>
      </c>
      <c r="D200">
        <v>592</v>
      </c>
      <c r="E200">
        <v>180</v>
      </c>
      <c r="F200">
        <v>2934</v>
      </c>
      <c r="G200">
        <v>2107</v>
      </c>
      <c r="H200">
        <f t="shared" si="15"/>
        <v>1.0779901950802923E-4</v>
      </c>
      <c r="I200">
        <f t="shared" si="16"/>
        <v>4.0484281934307097E-4</v>
      </c>
      <c r="J200">
        <f t="shared" si="17"/>
        <v>1.4852189991752086E-4</v>
      </c>
      <c r="K200">
        <f t="shared" si="18"/>
        <v>3.0965078272836746E-2</v>
      </c>
      <c r="L200">
        <f t="shared" si="19"/>
        <v>1.2535989589154098E-5</v>
      </c>
    </row>
    <row r="201" spans="1:12" hidden="1" x14ac:dyDescent="0.25">
      <c r="A201">
        <v>16980</v>
      </c>
      <c r="B201" t="s">
        <v>201</v>
      </c>
      <c r="C201">
        <v>5110</v>
      </c>
      <c r="D201">
        <v>370</v>
      </c>
      <c r="E201">
        <v>160</v>
      </c>
      <c r="F201">
        <v>2973</v>
      </c>
      <c r="G201">
        <v>1607</v>
      </c>
      <c r="H201">
        <f t="shared" si="15"/>
        <v>9.5821350673803759E-5</v>
      </c>
      <c r="I201">
        <f t="shared" si="16"/>
        <v>3.0877190825074279E-4</v>
      </c>
      <c r="J201">
        <f t="shared" si="17"/>
        <v>1.0647527878846952E-4</v>
      </c>
      <c r="K201">
        <f t="shared" si="18"/>
        <v>3.131115459882583E-2</v>
      </c>
      <c r="L201">
        <f t="shared" si="19"/>
        <v>9.6680049550134719E-6</v>
      </c>
    </row>
    <row r="202" spans="1:12" hidden="1" x14ac:dyDescent="0.25">
      <c r="A202">
        <v>16980</v>
      </c>
      <c r="B202" t="s">
        <v>202</v>
      </c>
      <c r="C202">
        <v>2380</v>
      </c>
      <c r="D202">
        <v>150</v>
      </c>
      <c r="E202">
        <v>81</v>
      </c>
      <c r="F202">
        <v>755</v>
      </c>
      <c r="G202">
        <v>1394</v>
      </c>
      <c r="H202">
        <f t="shared" si="15"/>
        <v>4.8509558778613155E-5</v>
      </c>
      <c r="I202">
        <f t="shared" si="16"/>
        <v>2.6784570012541094E-4</v>
      </c>
      <c r="J202">
        <f t="shared" si="17"/>
        <v>1.0966807067339889E-4</v>
      </c>
      <c r="K202">
        <f t="shared" si="18"/>
        <v>3.4033613445378148E-2</v>
      </c>
      <c r="L202">
        <f t="shared" si="19"/>
        <v>9.1157570210749089E-6</v>
      </c>
    </row>
    <row r="203" spans="1:12" hidden="1" x14ac:dyDescent="0.25">
      <c r="A203">
        <v>16980</v>
      </c>
      <c r="B203" t="s">
        <v>203</v>
      </c>
      <c r="C203">
        <v>1695</v>
      </c>
      <c r="D203">
        <v>62</v>
      </c>
      <c r="E203">
        <v>60</v>
      </c>
      <c r="F203">
        <v>414</v>
      </c>
      <c r="G203">
        <v>1159</v>
      </c>
      <c r="H203">
        <f t="shared" si="15"/>
        <v>3.5933006502676411E-5</v>
      </c>
      <c r="I203">
        <f t="shared" si="16"/>
        <v>2.2269237191201673E-4</v>
      </c>
      <c r="J203">
        <f t="shared" si="17"/>
        <v>9.3379682704670155E-5</v>
      </c>
      <c r="K203">
        <f t="shared" si="18"/>
        <v>3.5398230088495575E-2</v>
      </c>
      <c r="L203">
        <f t="shared" si="19"/>
        <v>7.8829158198943976E-6</v>
      </c>
    </row>
    <row r="204" spans="1:12" hidden="1" x14ac:dyDescent="0.25">
      <c r="A204">
        <v>16980</v>
      </c>
      <c r="B204" t="s">
        <v>204</v>
      </c>
      <c r="C204">
        <v>1844</v>
      </c>
      <c r="D204">
        <v>125</v>
      </c>
      <c r="E204">
        <v>93</v>
      </c>
      <c r="F204">
        <v>301</v>
      </c>
      <c r="G204">
        <v>1325</v>
      </c>
      <c r="H204">
        <f t="shared" si="15"/>
        <v>5.5696160079148433E-5</v>
      </c>
      <c r="I204">
        <f t="shared" si="16"/>
        <v>2.545879143946697E-4</v>
      </c>
      <c r="J204">
        <f t="shared" si="17"/>
        <v>9.9445877157760632E-5</v>
      </c>
      <c r="K204">
        <f t="shared" si="18"/>
        <v>5.0433839479392624E-2</v>
      </c>
      <c r="L204">
        <f t="shared" si="19"/>
        <v>1.2839846007974122E-5</v>
      </c>
    </row>
    <row r="205" spans="1:12" hidden="1" x14ac:dyDescent="0.25">
      <c r="A205">
        <v>16980</v>
      </c>
      <c r="B205" t="s">
        <v>205</v>
      </c>
      <c r="C205">
        <v>2911</v>
      </c>
      <c r="D205">
        <v>217</v>
      </c>
      <c r="E205">
        <v>40</v>
      </c>
      <c r="F205">
        <v>1878</v>
      </c>
      <c r="G205">
        <v>776</v>
      </c>
      <c r="H205">
        <f t="shared" si="15"/>
        <v>2.395533766845094E-5</v>
      </c>
      <c r="I205">
        <f t="shared" si="16"/>
        <v>1.4910205401529335E-4</v>
      </c>
      <c r="J205">
        <f t="shared" si="17"/>
        <v>6.2573358173421205E-5</v>
      </c>
      <c r="K205">
        <f t="shared" si="18"/>
        <v>1.3740982480247337E-2</v>
      </c>
      <c r="L205">
        <f t="shared" si="19"/>
        <v>2.0488087119930378E-6</v>
      </c>
    </row>
    <row r="206" spans="1:12" hidden="1" x14ac:dyDescent="0.25">
      <c r="A206">
        <v>16980</v>
      </c>
      <c r="B206" t="s">
        <v>206</v>
      </c>
      <c r="C206">
        <v>4089</v>
      </c>
      <c r="D206">
        <v>141</v>
      </c>
      <c r="E206">
        <v>136</v>
      </c>
      <c r="F206">
        <v>2372</v>
      </c>
      <c r="G206">
        <v>1440</v>
      </c>
      <c r="H206">
        <f t="shared" si="15"/>
        <v>8.1448148072733203E-5</v>
      </c>
      <c r="I206">
        <f t="shared" si="16"/>
        <v>2.7668422394590514E-4</v>
      </c>
      <c r="J206">
        <f t="shared" si="17"/>
        <v>9.7618037936585974E-5</v>
      </c>
      <c r="K206">
        <f t="shared" si="18"/>
        <v>3.3259965761799952E-2</v>
      </c>
      <c r="L206">
        <f t="shared" si="19"/>
        <v>9.2025078152709951E-6</v>
      </c>
    </row>
    <row r="207" spans="1:12" hidden="1" x14ac:dyDescent="0.25">
      <c r="A207">
        <v>16980</v>
      </c>
      <c r="B207" t="s">
        <v>207</v>
      </c>
      <c r="C207">
        <v>1749</v>
      </c>
      <c r="D207">
        <v>84</v>
      </c>
      <c r="E207">
        <v>60</v>
      </c>
      <c r="F207">
        <v>176</v>
      </c>
      <c r="G207">
        <v>1429</v>
      </c>
      <c r="H207">
        <f t="shared" si="15"/>
        <v>3.5933006502676411E-5</v>
      </c>
      <c r="I207">
        <f t="shared" si="16"/>
        <v>2.7457066390187393E-4</v>
      </c>
      <c r="J207">
        <f t="shared" si="17"/>
        <v>1.1931882869959876E-4</v>
      </c>
      <c r="K207">
        <f t="shared" si="18"/>
        <v>3.430531732418525E-2</v>
      </c>
      <c r="L207">
        <f t="shared" si="19"/>
        <v>9.419233753066002E-6</v>
      </c>
    </row>
    <row r="208" spans="1:12" hidden="1" x14ac:dyDescent="0.25">
      <c r="A208">
        <v>16980</v>
      </c>
      <c r="B208" t="s">
        <v>208</v>
      </c>
      <c r="C208">
        <v>3860</v>
      </c>
      <c r="D208">
        <v>183</v>
      </c>
      <c r="E208">
        <v>34</v>
      </c>
      <c r="F208">
        <v>1289</v>
      </c>
      <c r="G208">
        <v>2354</v>
      </c>
      <c r="H208">
        <f t="shared" si="15"/>
        <v>2.0362037018183301E-5</v>
      </c>
      <c r="I208">
        <f t="shared" si="16"/>
        <v>4.5230184942268107E-4</v>
      </c>
      <c r="J208">
        <f t="shared" si="17"/>
        <v>2.1596990620224889E-4</v>
      </c>
      <c r="K208">
        <f t="shared" si="18"/>
        <v>8.8082901554404139E-3</v>
      </c>
      <c r="L208">
        <f t="shared" si="19"/>
        <v>3.9840059275572938E-6</v>
      </c>
    </row>
    <row r="209" spans="1:12" hidden="1" x14ac:dyDescent="0.25">
      <c r="A209">
        <v>16980</v>
      </c>
      <c r="B209" t="s">
        <v>209</v>
      </c>
      <c r="C209">
        <v>5104</v>
      </c>
      <c r="D209">
        <v>229</v>
      </c>
      <c r="E209">
        <v>40</v>
      </c>
      <c r="F209">
        <v>1343</v>
      </c>
      <c r="G209">
        <v>3492</v>
      </c>
      <c r="H209">
        <f t="shared" si="15"/>
        <v>2.395533766845094E-5</v>
      </c>
      <c r="I209">
        <f t="shared" si="16"/>
        <v>6.7095924306882001E-4</v>
      </c>
      <c r="J209">
        <f t="shared" si="17"/>
        <v>3.2350195270018455E-4</v>
      </c>
      <c r="K209">
        <f t="shared" si="18"/>
        <v>7.8369905956112845E-3</v>
      </c>
      <c r="L209">
        <f t="shared" si="19"/>
        <v>5.2583012779688087E-6</v>
      </c>
    </row>
    <row r="210" spans="1:12" hidden="1" x14ac:dyDescent="0.25">
      <c r="A210">
        <v>16980</v>
      </c>
      <c r="B210" t="s">
        <v>210</v>
      </c>
      <c r="C210">
        <v>3861</v>
      </c>
      <c r="D210">
        <v>148</v>
      </c>
      <c r="E210">
        <v>42</v>
      </c>
      <c r="F210">
        <v>740</v>
      </c>
      <c r="G210">
        <v>2931</v>
      </c>
      <c r="H210">
        <f t="shared" si="15"/>
        <v>2.5153104551873487E-5</v>
      </c>
      <c r="I210">
        <f t="shared" si="16"/>
        <v>5.6316768082322782E-4</v>
      </c>
      <c r="J210">
        <f t="shared" si="17"/>
        <v>2.6900728813567714E-4</v>
      </c>
      <c r="K210">
        <f t="shared" si="18"/>
        <v>1.0878010878010878E-2</v>
      </c>
      <c r="L210">
        <f t="shared" si="19"/>
        <v>6.1261441581392302E-6</v>
      </c>
    </row>
    <row r="211" spans="1:12" hidden="1" x14ac:dyDescent="0.25">
      <c r="A211">
        <v>16980</v>
      </c>
      <c r="B211" t="s">
        <v>211</v>
      </c>
      <c r="C211">
        <v>4947</v>
      </c>
      <c r="D211">
        <v>140</v>
      </c>
      <c r="E211">
        <v>29</v>
      </c>
      <c r="F211">
        <v>958</v>
      </c>
      <c r="G211">
        <v>3820</v>
      </c>
      <c r="H211">
        <f t="shared" si="15"/>
        <v>1.736761980962693E-5</v>
      </c>
      <c r="I211">
        <f t="shared" si="16"/>
        <v>7.3398176074538734E-4</v>
      </c>
      <c r="J211">
        <f t="shared" si="17"/>
        <v>3.5830707046788021E-4</v>
      </c>
      <c r="K211">
        <f t="shared" si="18"/>
        <v>5.8621386699009501E-3</v>
      </c>
      <c r="L211">
        <f t="shared" si="19"/>
        <v>4.302702862667522E-6</v>
      </c>
    </row>
    <row r="212" spans="1:12" hidden="1" x14ac:dyDescent="0.25">
      <c r="A212">
        <v>16980</v>
      </c>
      <c r="B212" t="s">
        <v>212</v>
      </c>
      <c r="C212">
        <v>2485</v>
      </c>
      <c r="D212">
        <v>106</v>
      </c>
      <c r="E212">
        <v>6</v>
      </c>
      <c r="F212">
        <v>360</v>
      </c>
      <c r="G212">
        <v>2013</v>
      </c>
      <c r="H212">
        <f t="shared" si="15"/>
        <v>3.5933006502676408E-6</v>
      </c>
      <c r="I212">
        <f t="shared" si="16"/>
        <v>3.8678148805771327E-4</v>
      </c>
      <c r="J212">
        <f t="shared" si="17"/>
        <v>1.9159409370372282E-4</v>
      </c>
      <c r="K212">
        <f t="shared" si="18"/>
        <v>2.414486921529175E-3</v>
      </c>
      <c r="L212">
        <f t="shared" si="19"/>
        <v>9.3387884440494145E-7</v>
      </c>
    </row>
    <row r="213" spans="1:12" hidden="1" x14ac:dyDescent="0.25">
      <c r="A213">
        <v>16980</v>
      </c>
      <c r="B213" t="s">
        <v>213</v>
      </c>
      <c r="C213">
        <v>2967</v>
      </c>
      <c r="D213">
        <v>95</v>
      </c>
      <c r="E213">
        <v>13</v>
      </c>
      <c r="F213">
        <v>524</v>
      </c>
      <c r="G213">
        <v>2335</v>
      </c>
      <c r="H213">
        <f t="shared" si="15"/>
        <v>7.7854847422465554E-6</v>
      </c>
      <c r="I213">
        <f t="shared" si="16"/>
        <v>4.4865115480117258E-4</v>
      </c>
      <c r="J213">
        <f t="shared" si="17"/>
        <v>2.2043283502946301E-4</v>
      </c>
      <c r="K213">
        <f t="shared" si="18"/>
        <v>4.3815301651499829E-3</v>
      </c>
      <c r="L213">
        <f t="shared" si="19"/>
        <v>1.9657785683907122E-6</v>
      </c>
    </row>
    <row r="214" spans="1:12" hidden="1" x14ac:dyDescent="0.25">
      <c r="A214">
        <v>16980</v>
      </c>
      <c r="B214" t="s">
        <v>214</v>
      </c>
      <c r="C214">
        <v>3716</v>
      </c>
      <c r="D214">
        <v>163</v>
      </c>
      <c r="E214">
        <v>32</v>
      </c>
      <c r="F214">
        <v>800</v>
      </c>
      <c r="G214">
        <v>2721</v>
      </c>
      <c r="H214">
        <f t="shared" si="15"/>
        <v>1.9164270134760753E-5</v>
      </c>
      <c r="I214">
        <f t="shared" si="16"/>
        <v>5.2281789816445001E-4</v>
      </c>
      <c r="J214">
        <f t="shared" si="17"/>
        <v>2.5182681401484465E-4</v>
      </c>
      <c r="K214">
        <f t="shared" si="18"/>
        <v>8.6114101184068884E-3</v>
      </c>
      <c r="L214">
        <f t="shared" si="19"/>
        <v>4.502199338337567E-6</v>
      </c>
    </row>
    <row r="215" spans="1:12" hidden="1" x14ac:dyDescent="0.25">
      <c r="A215">
        <v>16980</v>
      </c>
      <c r="B215" t="s">
        <v>215</v>
      </c>
      <c r="C215">
        <v>1709</v>
      </c>
      <c r="D215">
        <v>87</v>
      </c>
      <c r="E215">
        <v>31</v>
      </c>
      <c r="F215">
        <v>494</v>
      </c>
      <c r="G215">
        <v>1097</v>
      </c>
      <c r="H215">
        <f t="shared" si="15"/>
        <v>1.8565386693049478E-5</v>
      </c>
      <c r="I215">
        <f t="shared" si="16"/>
        <v>2.1077957893656803E-4</v>
      </c>
      <c r="J215">
        <f t="shared" si="17"/>
        <v>9.6107096121759281E-5</v>
      </c>
      <c r="K215">
        <f t="shared" si="18"/>
        <v>1.8139262726740785E-2</v>
      </c>
      <c r="L215">
        <f t="shared" si="19"/>
        <v>3.823386159762206E-6</v>
      </c>
    </row>
    <row r="216" spans="1:12" hidden="1" x14ac:dyDescent="0.25">
      <c r="A216">
        <v>16980</v>
      </c>
      <c r="B216" t="s">
        <v>216</v>
      </c>
      <c r="C216">
        <v>7247</v>
      </c>
      <c r="D216">
        <v>366</v>
      </c>
      <c r="E216">
        <v>75</v>
      </c>
      <c r="F216">
        <v>1772</v>
      </c>
      <c r="G216">
        <v>5034</v>
      </c>
      <c r="H216">
        <f t="shared" si="15"/>
        <v>4.4916258128345509E-5</v>
      </c>
      <c r="I216">
        <f t="shared" si="16"/>
        <v>9.6724193287756012E-4</v>
      </c>
      <c r="J216">
        <f t="shared" si="17"/>
        <v>4.611628373746073E-4</v>
      </c>
      <c r="K216">
        <f t="shared" si="18"/>
        <v>1.0349109976542018E-2</v>
      </c>
      <c r="L216">
        <f t="shared" si="19"/>
        <v>1.0010093137272943E-5</v>
      </c>
    </row>
    <row r="217" spans="1:12" hidden="1" x14ac:dyDescent="0.25">
      <c r="A217">
        <v>16980</v>
      </c>
      <c r="B217" t="s">
        <v>217</v>
      </c>
      <c r="C217">
        <v>4099</v>
      </c>
      <c r="D217">
        <v>246</v>
      </c>
      <c r="E217">
        <v>26</v>
      </c>
      <c r="F217">
        <v>1541</v>
      </c>
      <c r="G217">
        <v>2286</v>
      </c>
      <c r="H217">
        <f t="shared" si="15"/>
        <v>1.5570969484493111E-5</v>
      </c>
      <c r="I217">
        <f t="shared" si="16"/>
        <v>4.3923620551412446E-4</v>
      </c>
      <c r="J217">
        <f t="shared" si="17"/>
        <v>2.1183261801481566E-4</v>
      </c>
      <c r="K217">
        <f t="shared" si="18"/>
        <v>6.3430104903635029E-3</v>
      </c>
      <c r="L217">
        <f t="shared" si="19"/>
        <v>2.7860798593235511E-6</v>
      </c>
    </row>
    <row r="218" spans="1:12" hidden="1" x14ac:dyDescent="0.25">
      <c r="A218">
        <v>16980</v>
      </c>
      <c r="B218" t="s">
        <v>218</v>
      </c>
      <c r="C218">
        <v>6121</v>
      </c>
      <c r="D218">
        <v>238</v>
      </c>
      <c r="E218">
        <v>107</v>
      </c>
      <c r="F218">
        <v>2670</v>
      </c>
      <c r="G218">
        <v>3106</v>
      </c>
      <c r="H218">
        <f t="shared" si="15"/>
        <v>6.4080528263106269E-5</v>
      </c>
      <c r="I218">
        <f t="shared" si="16"/>
        <v>5.9679249970554264E-4</v>
      </c>
      <c r="J218">
        <f t="shared" si="17"/>
        <v>2.6635598572121821E-4</v>
      </c>
      <c r="K218">
        <f t="shared" si="18"/>
        <v>1.7480803790230353E-2</v>
      </c>
      <c r="L218">
        <f t="shared" si="19"/>
        <v>1.0432412590833697E-5</v>
      </c>
    </row>
    <row r="219" spans="1:12" hidden="1" x14ac:dyDescent="0.25">
      <c r="A219">
        <v>16980</v>
      </c>
      <c r="B219" t="s">
        <v>219</v>
      </c>
      <c r="C219">
        <v>2474</v>
      </c>
      <c r="D219">
        <v>66</v>
      </c>
      <c r="E219">
        <v>47</v>
      </c>
      <c r="F219">
        <v>1964</v>
      </c>
      <c r="G219">
        <v>397</v>
      </c>
      <c r="H219">
        <f t="shared" si="15"/>
        <v>2.8147521760429854E-5</v>
      </c>
      <c r="I219">
        <f t="shared" si="16"/>
        <v>7.6280303407308576E-5</v>
      </c>
      <c r="J219">
        <f t="shared" si="17"/>
        <v>2.4066390823439363E-5</v>
      </c>
      <c r="K219">
        <f t="shared" si="18"/>
        <v>1.8997574777687955E-2</v>
      </c>
      <c r="L219">
        <f t="shared" si="19"/>
        <v>1.4491407680450701E-6</v>
      </c>
    </row>
    <row r="220" spans="1:12" hidden="1" x14ac:dyDescent="0.25">
      <c r="A220">
        <v>16980</v>
      </c>
      <c r="B220" t="s">
        <v>220</v>
      </c>
      <c r="C220">
        <v>5829</v>
      </c>
      <c r="D220">
        <v>153</v>
      </c>
      <c r="E220">
        <v>87</v>
      </c>
      <c r="F220">
        <v>4597</v>
      </c>
      <c r="G220">
        <v>992</v>
      </c>
      <c r="H220">
        <f t="shared" si="15"/>
        <v>5.2102859428880794E-5</v>
      </c>
      <c r="I220">
        <f t="shared" si="16"/>
        <v>1.906046876071791E-4</v>
      </c>
      <c r="J220">
        <f t="shared" si="17"/>
        <v>6.9250914089149157E-5</v>
      </c>
      <c r="K220">
        <f t="shared" si="18"/>
        <v>1.4925373134328358E-2</v>
      </c>
      <c r="L220">
        <f t="shared" si="19"/>
        <v>2.8448460836892403E-6</v>
      </c>
    </row>
    <row r="221" spans="1:12" hidden="1" x14ac:dyDescent="0.25">
      <c r="A221">
        <v>16980</v>
      </c>
      <c r="B221" t="s">
        <v>221</v>
      </c>
      <c r="C221">
        <v>5773</v>
      </c>
      <c r="D221">
        <v>149</v>
      </c>
      <c r="E221">
        <v>67</v>
      </c>
      <c r="F221">
        <v>3665</v>
      </c>
      <c r="G221">
        <v>1892</v>
      </c>
      <c r="H221">
        <f t="shared" si="15"/>
        <v>4.0125190594655326E-5</v>
      </c>
      <c r="I221">
        <f t="shared" si="16"/>
        <v>3.6353232757336981E-4</v>
      </c>
      <c r="J221">
        <f t="shared" si="17"/>
        <v>1.6170356848935725E-4</v>
      </c>
      <c r="K221">
        <f t="shared" si="18"/>
        <v>1.1605750909405854E-2</v>
      </c>
      <c r="L221">
        <f t="shared" si="19"/>
        <v>4.2190656413330637E-6</v>
      </c>
    </row>
    <row r="222" spans="1:12" hidden="1" x14ac:dyDescent="0.25">
      <c r="A222">
        <v>16980</v>
      </c>
      <c r="B222" t="s">
        <v>222</v>
      </c>
      <c r="C222">
        <v>4250</v>
      </c>
      <c r="D222">
        <v>270</v>
      </c>
      <c r="E222">
        <v>80</v>
      </c>
      <c r="F222">
        <v>2664</v>
      </c>
      <c r="G222">
        <v>1236</v>
      </c>
      <c r="H222">
        <f t="shared" si="15"/>
        <v>4.791067533690188E-5</v>
      </c>
      <c r="I222">
        <f t="shared" si="16"/>
        <v>2.3748729222023527E-4</v>
      </c>
      <c r="J222">
        <f t="shared" si="17"/>
        <v>9.4788308441666699E-5</v>
      </c>
      <c r="K222">
        <f t="shared" si="18"/>
        <v>1.8823529411764704E-2</v>
      </c>
      <c r="L222">
        <f t="shared" si="19"/>
        <v>4.4703490300279576E-6</v>
      </c>
    </row>
    <row r="223" spans="1:12" hidden="1" x14ac:dyDescent="0.25">
      <c r="A223">
        <v>16980</v>
      </c>
      <c r="B223" t="s">
        <v>223</v>
      </c>
      <c r="C223">
        <v>5437</v>
      </c>
      <c r="D223">
        <v>179</v>
      </c>
      <c r="E223">
        <v>112</v>
      </c>
      <c r="F223">
        <v>3666</v>
      </c>
      <c r="G223">
        <v>1480</v>
      </c>
      <c r="H223">
        <f t="shared" si="15"/>
        <v>6.7074945471662633E-5</v>
      </c>
      <c r="I223">
        <f t="shared" si="16"/>
        <v>2.8436989683329142E-4</v>
      </c>
      <c r="J223">
        <f t="shared" si="17"/>
        <v>1.0864747568081439E-4</v>
      </c>
      <c r="K223">
        <f t="shared" si="18"/>
        <v>2.0599595365091043E-2</v>
      </c>
      <c r="L223">
        <f t="shared" si="19"/>
        <v>5.8579048087784876E-6</v>
      </c>
    </row>
    <row r="224" spans="1:12" hidden="1" x14ac:dyDescent="0.25">
      <c r="A224">
        <v>16980</v>
      </c>
      <c r="B224" t="s">
        <v>224</v>
      </c>
      <c r="C224">
        <v>4531</v>
      </c>
      <c r="D224">
        <v>120</v>
      </c>
      <c r="E224">
        <v>133</v>
      </c>
      <c r="F224">
        <v>3717</v>
      </c>
      <c r="G224">
        <v>561</v>
      </c>
      <c r="H224">
        <f t="shared" si="15"/>
        <v>7.9651497747599377E-5</v>
      </c>
      <c r="I224">
        <f t="shared" si="16"/>
        <v>1.0779156224559222E-4</v>
      </c>
      <c r="J224">
        <f t="shared" si="17"/>
        <v>1.4070032248996421E-5</v>
      </c>
      <c r="K224">
        <f t="shared" si="18"/>
        <v>2.9353343632752153E-2</v>
      </c>
      <c r="L224">
        <f t="shared" si="19"/>
        <v>3.1640427673060617E-6</v>
      </c>
    </row>
    <row r="225" spans="1:12" hidden="1" x14ac:dyDescent="0.25">
      <c r="A225">
        <v>16980</v>
      </c>
      <c r="B225" t="s">
        <v>225</v>
      </c>
      <c r="C225">
        <v>5485</v>
      </c>
      <c r="D225">
        <v>74</v>
      </c>
      <c r="E225">
        <v>210</v>
      </c>
      <c r="F225">
        <v>4388</v>
      </c>
      <c r="G225">
        <v>813</v>
      </c>
      <c r="H225">
        <f t="shared" si="15"/>
        <v>1.2576552275936744E-4</v>
      </c>
      <c r="I225">
        <f t="shared" si="16"/>
        <v>1.5621130143612561E-4</v>
      </c>
      <c r="J225">
        <f t="shared" si="17"/>
        <v>1.5222889338379088E-5</v>
      </c>
      <c r="K225">
        <f t="shared" si="18"/>
        <v>3.8286235186873289E-2</v>
      </c>
      <c r="L225">
        <f t="shared" si="19"/>
        <v>5.9807426256310625E-6</v>
      </c>
    </row>
    <row r="226" spans="1:12" hidden="1" x14ac:dyDescent="0.25">
      <c r="A226">
        <v>16980</v>
      </c>
      <c r="B226" t="s">
        <v>226</v>
      </c>
      <c r="C226">
        <v>2941</v>
      </c>
      <c r="D226">
        <v>51</v>
      </c>
      <c r="E226">
        <v>69</v>
      </c>
      <c r="F226">
        <v>2436</v>
      </c>
      <c r="G226">
        <v>385</v>
      </c>
      <c r="H226">
        <f t="shared" si="15"/>
        <v>4.132295747807787E-5</v>
      </c>
      <c r="I226">
        <f t="shared" si="16"/>
        <v>7.3974601541092701E-5</v>
      </c>
      <c r="J226">
        <f t="shared" si="17"/>
        <v>1.6325822031507416E-5</v>
      </c>
      <c r="K226">
        <f t="shared" si="18"/>
        <v>2.3461407684461068E-2</v>
      </c>
      <c r="L226">
        <f t="shared" si="19"/>
        <v>1.7355482850511378E-6</v>
      </c>
    </row>
    <row r="227" spans="1:12" hidden="1" x14ac:dyDescent="0.25">
      <c r="A227">
        <v>16980</v>
      </c>
      <c r="B227" t="s">
        <v>227</v>
      </c>
      <c r="C227">
        <v>4846</v>
      </c>
      <c r="D227">
        <v>28</v>
      </c>
      <c r="E227">
        <v>143</v>
      </c>
      <c r="F227">
        <v>4065</v>
      </c>
      <c r="G227">
        <v>610</v>
      </c>
      <c r="H227">
        <f t="shared" si="15"/>
        <v>8.5640332164712104E-5</v>
      </c>
      <c r="I227">
        <f t="shared" si="16"/>
        <v>1.1720651153264039E-4</v>
      </c>
      <c r="J227">
        <f t="shared" si="17"/>
        <v>1.5783089683964141E-5</v>
      </c>
      <c r="K227">
        <f t="shared" si="18"/>
        <v>2.9508873297565002E-2</v>
      </c>
      <c r="L227">
        <f t="shared" si="19"/>
        <v>3.4586320984662764E-6</v>
      </c>
    </row>
    <row r="228" spans="1:12" hidden="1" x14ac:dyDescent="0.25">
      <c r="A228">
        <v>16980</v>
      </c>
      <c r="B228" t="s">
        <v>228</v>
      </c>
      <c r="C228">
        <v>6590</v>
      </c>
      <c r="D228">
        <v>62</v>
      </c>
      <c r="E228">
        <v>173</v>
      </c>
      <c r="F228">
        <v>5586</v>
      </c>
      <c r="G228">
        <v>769</v>
      </c>
      <c r="H228">
        <f t="shared" si="15"/>
        <v>1.0360683541605031E-4</v>
      </c>
      <c r="I228">
        <f t="shared" si="16"/>
        <v>1.4775706126000075E-4</v>
      </c>
      <c r="J228">
        <f t="shared" si="17"/>
        <v>2.2075112921975218E-5</v>
      </c>
      <c r="K228">
        <f t="shared" si="18"/>
        <v>2.6251896813353565E-2</v>
      </c>
      <c r="L228">
        <f t="shared" si="19"/>
        <v>3.8789031256419015E-6</v>
      </c>
    </row>
    <row r="229" spans="1:12" hidden="1" x14ac:dyDescent="0.25">
      <c r="A229">
        <v>16980</v>
      </c>
      <c r="B229" t="s">
        <v>229</v>
      </c>
      <c r="C229">
        <v>2030</v>
      </c>
      <c r="D229">
        <v>40</v>
      </c>
      <c r="E229">
        <v>61</v>
      </c>
      <c r="F229">
        <v>1677</v>
      </c>
      <c r="G229">
        <v>252</v>
      </c>
      <c r="H229">
        <f t="shared" si="15"/>
        <v>3.6531889944387687E-5</v>
      </c>
      <c r="I229">
        <f t="shared" si="16"/>
        <v>4.84197391905334E-5</v>
      </c>
      <c r="J229">
        <f t="shared" si="17"/>
        <v>5.9439246230728567E-6</v>
      </c>
      <c r="K229">
        <f t="shared" si="18"/>
        <v>3.0049261083743842E-2</v>
      </c>
      <c r="L229">
        <f t="shared" si="19"/>
        <v>1.4549773845431219E-6</v>
      </c>
    </row>
    <row r="230" spans="1:12" hidden="1" x14ac:dyDescent="0.25">
      <c r="A230">
        <v>16980</v>
      </c>
      <c r="B230" t="s">
        <v>230</v>
      </c>
      <c r="C230">
        <v>2553</v>
      </c>
      <c r="D230">
        <v>10</v>
      </c>
      <c r="E230">
        <v>85</v>
      </c>
      <c r="F230">
        <v>2300</v>
      </c>
      <c r="G230">
        <v>158</v>
      </c>
      <c r="H230">
        <f t="shared" si="15"/>
        <v>5.090509254545825E-5</v>
      </c>
      <c r="I230">
        <f t="shared" si="16"/>
        <v>3.0358407905175704E-5</v>
      </c>
      <c r="J230">
        <f t="shared" si="17"/>
        <v>1.0273342320141273E-5</v>
      </c>
      <c r="K230">
        <f t="shared" si="18"/>
        <v>3.3294163728946335E-2</v>
      </c>
      <c r="L230">
        <f t="shared" si="19"/>
        <v>1.0107578033450586E-6</v>
      </c>
    </row>
    <row r="231" spans="1:12" hidden="1" x14ac:dyDescent="0.25">
      <c r="A231">
        <v>16980</v>
      </c>
      <c r="B231" t="s">
        <v>231</v>
      </c>
      <c r="C231">
        <v>7373</v>
      </c>
      <c r="D231">
        <v>72</v>
      </c>
      <c r="E231">
        <v>355</v>
      </c>
      <c r="F231">
        <v>6526</v>
      </c>
      <c r="G231">
        <v>420</v>
      </c>
      <c r="H231">
        <f t="shared" si="15"/>
        <v>2.1260362180750209E-4</v>
      </c>
      <c r="I231">
        <f t="shared" si="16"/>
        <v>8.0699565317555674E-5</v>
      </c>
      <c r="J231">
        <f t="shared" si="17"/>
        <v>6.5952028244973209E-5</v>
      </c>
      <c r="K231">
        <f t="shared" si="18"/>
        <v>4.8148650481486505E-2</v>
      </c>
      <c r="L231">
        <f t="shared" si="19"/>
        <v>3.8855751644828789E-6</v>
      </c>
    </row>
    <row r="232" spans="1:12" hidden="1" x14ac:dyDescent="0.25">
      <c r="A232">
        <v>16980</v>
      </c>
      <c r="B232" t="s">
        <v>232</v>
      </c>
      <c r="C232">
        <v>3841</v>
      </c>
      <c r="D232">
        <v>6</v>
      </c>
      <c r="E232">
        <v>87</v>
      </c>
      <c r="F232">
        <v>3591</v>
      </c>
      <c r="G232">
        <v>157</v>
      </c>
      <c r="H232">
        <f t="shared" si="15"/>
        <v>5.2102859428880794E-5</v>
      </c>
      <c r="I232">
        <f t="shared" si="16"/>
        <v>3.0166266082991048E-5</v>
      </c>
      <c r="J232">
        <f t="shared" si="17"/>
        <v>1.0968296672944873E-5</v>
      </c>
      <c r="K232">
        <f t="shared" si="18"/>
        <v>2.2650351470971102E-2</v>
      </c>
      <c r="L232">
        <f t="shared" si="19"/>
        <v>6.8327652934658192E-7</v>
      </c>
    </row>
    <row r="233" spans="1:12" hidden="1" x14ac:dyDescent="0.25">
      <c r="A233">
        <v>16980</v>
      </c>
      <c r="B233" t="s">
        <v>233</v>
      </c>
      <c r="C233">
        <v>5391</v>
      </c>
      <c r="D233">
        <v>134</v>
      </c>
      <c r="E233">
        <v>482</v>
      </c>
      <c r="F233">
        <v>4509</v>
      </c>
      <c r="G233">
        <v>266</v>
      </c>
      <c r="H233">
        <f t="shared" si="15"/>
        <v>2.8866181890483382E-4</v>
      </c>
      <c r="I233">
        <f t="shared" si="16"/>
        <v>5.1109724701118595E-5</v>
      </c>
      <c r="J233">
        <f t="shared" si="17"/>
        <v>1.1877604710185761E-4</v>
      </c>
      <c r="K233">
        <f t="shared" si="18"/>
        <v>8.9408273047672043E-2</v>
      </c>
      <c r="L233">
        <f t="shared" si="19"/>
        <v>4.5696322214689599E-6</v>
      </c>
    </row>
    <row r="234" spans="1:12" hidden="1" x14ac:dyDescent="0.25">
      <c r="A234">
        <v>16980</v>
      </c>
      <c r="B234" t="s">
        <v>234</v>
      </c>
      <c r="C234">
        <v>5015</v>
      </c>
      <c r="D234">
        <v>76</v>
      </c>
      <c r="E234">
        <v>246</v>
      </c>
      <c r="F234">
        <v>4358</v>
      </c>
      <c r="G234">
        <v>335</v>
      </c>
      <c r="H234">
        <f t="shared" si="15"/>
        <v>1.4732532666097327E-4</v>
      </c>
      <c r="I234">
        <f t="shared" si="16"/>
        <v>6.4367510431859881E-5</v>
      </c>
      <c r="J234">
        <f t="shared" si="17"/>
        <v>4.1478908114556695E-5</v>
      </c>
      <c r="K234">
        <f t="shared" si="18"/>
        <v>4.9052841475573282E-2</v>
      </c>
      <c r="L234">
        <f t="shared" si="19"/>
        <v>3.1574092853913323E-6</v>
      </c>
    </row>
    <row r="235" spans="1:12" hidden="1" x14ac:dyDescent="0.25">
      <c r="A235">
        <v>16980</v>
      </c>
      <c r="B235" t="s">
        <v>235</v>
      </c>
      <c r="C235">
        <v>4332</v>
      </c>
      <c r="D235">
        <v>162</v>
      </c>
      <c r="E235">
        <v>97</v>
      </c>
      <c r="F235">
        <v>3334</v>
      </c>
      <c r="G235">
        <v>739</v>
      </c>
      <c r="H235">
        <f t="shared" si="15"/>
        <v>5.8091693845993528E-5</v>
      </c>
      <c r="I235">
        <f t="shared" si="16"/>
        <v>1.4199280659446105E-4</v>
      </c>
      <c r="J235">
        <f t="shared" si="17"/>
        <v>4.1950556374233763E-5</v>
      </c>
      <c r="K235">
        <f t="shared" si="18"/>
        <v>2.2391505078485689E-2</v>
      </c>
      <c r="L235">
        <f t="shared" si="19"/>
        <v>3.1794326499683109E-6</v>
      </c>
    </row>
    <row r="236" spans="1:12" hidden="1" x14ac:dyDescent="0.25">
      <c r="A236">
        <v>16980</v>
      </c>
      <c r="B236" t="s">
        <v>236</v>
      </c>
      <c r="C236">
        <v>5397</v>
      </c>
      <c r="D236">
        <v>82</v>
      </c>
      <c r="E236">
        <v>158</v>
      </c>
      <c r="F236">
        <v>4700</v>
      </c>
      <c r="G236">
        <v>457</v>
      </c>
      <c r="H236">
        <f t="shared" si="15"/>
        <v>9.4623583790381209E-5</v>
      </c>
      <c r="I236">
        <f t="shared" si="16"/>
        <v>8.7808812738387953E-5</v>
      </c>
      <c r="J236">
        <f t="shared" si="17"/>
        <v>3.407385525996628E-6</v>
      </c>
      <c r="K236">
        <f t="shared" si="18"/>
        <v>2.9275523438947564E-2</v>
      </c>
      <c r="L236">
        <f t="shared" si="19"/>
        <v>2.5706489554688338E-6</v>
      </c>
    </row>
    <row r="237" spans="1:12" hidden="1" x14ac:dyDescent="0.25">
      <c r="A237">
        <v>16980</v>
      </c>
      <c r="B237" t="s">
        <v>237</v>
      </c>
      <c r="C237">
        <v>2206</v>
      </c>
      <c r="D237">
        <v>13</v>
      </c>
      <c r="E237">
        <v>69</v>
      </c>
      <c r="F237">
        <v>1956</v>
      </c>
      <c r="G237">
        <v>168</v>
      </c>
      <c r="H237">
        <f t="shared" si="15"/>
        <v>4.132295747807787E-5</v>
      </c>
      <c r="I237">
        <f t="shared" si="16"/>
        <v>3.2279826127022267E-5</v>
      </c>
      <c r="J237">
        <f t="shared" si="17"/>
        <v>4.5215656755278016E-6</v>
      </c>
      <c r="K237">
        <f t="shared" si="18"/>
        <v>3.1278331822302809E-2</v>
      </c>
      <c r="L237">
        <f t="shared" si="19"/>
        <v>1.0096591127672422E-6</v>
      </c>
    </row>
    <row r="238" spans="1:12" hidden="1" x14ac:dyDescent="0.25">
      <c r="A238">
        <v>16980</v>
      </c>
      <c r="B238" t="s">
        <v>238</v>
      </c>
      <c r="C238">
        <v>3589</v>
      </c>
      <c r="D238">
        <v>19</v>
      </c>
      <c r="E238">
        <v>149</v>
      </c>
      <c r="F238">
        <v>3219</v>
      </c>
      <c r="G238">
        <v>202</v>
      </c>
      <c r="H238">
        <f t="shared" si="15"/>
        <v>8.9233632814979757E-5</v>
      </c>
      <c r="I238">
        <f t="shared" si="16"/>
        <v>3.8812648081300587E-5</v>
      </c>
      <c r="J238">
        <f t="shared" si="17"/>
        <v>2.5210492366839585E-5</v>
      </c>
      <c r="K238">
        <f t="shared" si="18"/>
        <v>4.1515742546670384E-2</v>
      </c>
      <c r="L238">
        <f t="shared" si="19"/>
        <v>1.6113359052977954E-6</v>
      </c>
    </row>
    <row r="239" spans="1:12" hidden="1" x14ac:dyDescent="0.25">
      <c r="A239">
        <v>16980</v>
      </c>
      <c r="B239" t="s">
        <v>239</v>
      </c>
      <c r="C239">
        <v>4390</v>
      </c>
      <c r="D239">
        <v>29</v>
      </c>
      <c r="E239">
        <v>167</v>
      </c>
      <c r="F239">
        <v>4058</v>
      </c>
      <c r="G239">
        <v>136</v>
      </c>
      <c r="H239">
        <f t="shared" si="15"/>
        <v>1.0001353476578267E-4</v>
      </c>
      <c r="I239">
        <f t="shared" si="16"/>
        <v>2.6131287817113266E-5</v>
      </c>
      <c r="J239">
        <f t="shared" si="17"/>
        <v>3.6941123474334704E-5</v>
      </c>
      <c r="K239">
        <f t="shared" si="18"/>
        <v>3.8041002277904329E-2</v>
      </c>
      <c r="L239">
        <f t="shared" si="19"/>
        <v>9.9406037937537948E-7</v>
      </c>
    </row>
    <row r="240" spans="1:12" hidden="1" x14ac:dyDescent="0.25">
      <c r="A240">
        <v>16980</v>
      </c>
      <c r="B240" t="s">
        <v>240</v>
      </c>
      <c r="C240">
        <v>3994</v>
      </c>
      <c r="D240">
        <v>266</v>
      </c>
      <c r="E240">
        <v>113</v>
      </c>
      <c r="F240">
        <v>2189</v>
      </c>
      <c r="G240">
        <v>1426</v>
      </c>
      <c r="H240">
        <f t="shared" si="15"/>
        <v>6.7673828913373908E-5</v>
      </c>
      <c r="I240">
        <f t="shared" si="16"/>
        <v>2.7399423843532E-4</v>
      </c>
      <c r="J240">
        <f t="shared" si="17"/>
        <v>1.0316020476097305E-4</v>
      </c>
      <c r="K240">
        <f t="shared" si="18"/>
        <v>2.829243865798698E-2</v>
      </c>
      <c r="L240">
        <f t="shared" si="19"/>
        <v>7.75196518357315E-6</v>
      </c>
    </row>
    <row r="241" spans="1:12" hidden="1" x14ac:dyDescent="0.25">
      <c r="A241">
        <v>16980</v>
      </c>
      <c r="B241" t="s">
        <v>241</v>
      </c>
      <c r="C241">
        <v>3028</v>
      </c>
      <c r="D241">
        <v>71</v>
      </c>
      <c r="E241">
        <v>51</v>
      </c>
      <c r="F241">
        <v>2275</v>
      </c>
      <c r="G241">
        <v>631</v>
      </c>
      <c r="H241">
        <f t="shared" si="15"/>
        <v>3.0543055527274946E-5</v>
      </c>
      <c r="I241">
        <f t="shared" si="16"/>
        <v>1.2124148979851816E-4</v>
      </c>
      <c r="J241">
        <f t="shared" si="17"/>
        <v>4.5349217135621606E-5</v>
      </c>
      <c r="K241">
        <f t="shared" si="18"/>
        <v>1.6842800528401584E-2</v>
      </c>
      <c r="L241">
        <f t="shared" si="19"/>
        <v>2.0420462284426769E-6</v>
      </c>
    </row>
    <row r="242" spans="1:12" hidden="1" x14ac:dyDescent="0.25">
      <c r="A242">
        <v>16980</v>
      </c>
      <c r="B242" t="s">
        <v>242</v>
      </c>
      <c r="C242">
        <v>3889</v>
      </c>
      <c r="D242">
        <v>68</v>
      </c>
      <c r="E242">
        <v>96</v>
      </c>
      <c r="F242">
        <v>2459</v>
      </c>
      <c r="G242">
        <v>1266</v>
      </c>
      <c r="H242">
        <f t="shared" si="15"/>
        <v>5.7492810404282253E-5</v>
      </c>
      <c r="I242">
        <f t="shared" si="16"/>
        <v>2.4325154688577497E-4</v>
      </c>
      <c r="J242">
        <f t="shared" si="17"/>
        <v>9.2879368240746357E-5</v>
      </c>
      <c r="K242">
        <f t="shared" si="18"/>
        <v>2.4685008999742866E-2</v>
      </c>
      <c r="L242">
        <f t="shared" si="19"/>
        <v>6.0046666240767288E-6</v>
      </c>
    </row>
    <row r="243" spans="1:12" hidden="1" x14ac:dyDescent="0.25">
      <c r="A243">
        <v>16980</v>
      </c>
      <c r="B243" t="s">
        <v>243</v>
      </c>
      <c r="C243">
        <v>4465</v>
      </c>
      <c r="D243">
        <v>86</v>
      </c>
      <c r="E243">
        <v>98</v>
      </c>
      <c r="F243">
        <v>2967</v>
      </c>
      <c r="G243">
        <v>1314</v>
      </c>
      <c r="H243">
        <f t="shared" si="15"/>
        <v>5.8690577287704804E-5</v>
      </c>
      <c r="I243">
        <f t="shared" si="16"/>
        <v>2.5247435435063844E-4</v>
      </c>
      <c r="J243">
        <f t="shared" si="17"/>
        <v>9.6891888531466818E-5</v>
      </c>
      <c r="K243">
        <f t="shared" si="18"/>
        <v>2.1948488241881298E-2</v>
      </c>
      <c r="L243">
        <f t="shared" si="19"/>
        <v>5.5414303978415603E-6</v>
      </c>
    </row>
    <row r="244" spans="1:12" hidden="1" x14ac:dyDescent="0.25">
      <c r="A244">
        <v>16980</v>
      </c>
      <c r="B244" t="s">
        <v>244</v>
      </c>
      <c r="C244">
        <v>3081</v>
      </c>
      <c r="D244">
        <v>134</v>
      </c>
      <c r="E244">
        <v>98</v>
      </c>
      <c r="F244">
        <v>2164</v>
      </c>
      <c r="G244">
        <v>685</v>
      </c>
      <c r="H244">
        <f t="shared" si="15"/>
        <v>5.8690577287704804E-5</v>
      </c>
      <c r="I244">
        <f t="shared" si="16"/>
        <v>1.3161714819648961E-4</v>
      </c>
      <c r="J244">
        <f t="shared" si="17"/>
        <v>3.6463285454392403E-5</v>
      </c>
      <c r="K244">
        <f t="shared" si="18"/>
        <v>3.1807854592664719E-2</v>
      </c>
      <c r="L244">
        <f t="shared" si="19"/>
        <v>4.1864591117351451E-6</v>
      </c>
    </row>
    <row r="245" spans="1:12" hidden="1" x14ac:dyDescent="0.25">
      <c r="A245">
        <v>16980</v>
      </c>
      <c r="B245" t="s">
        <v>245</v>
      </c>
      <c r="C245">
        <v>4655</v>
      </c>
      <c r="D245">
        <v>79</v>
      </c>
      <c r="E245">
        <v>211</v>
      </c>
      <c r="F245">
        <v>3487</v>
      </c>
      <c r="G245">
        <v>878</v>
      </c>
      <c r="H245">
        <f t="shared" si="15"/>
        <v>1.263644062010787E-4</v>
      </c>
      <c r="I245">
        <f t="shared" si="16"/>
        <v>1.6870051987812829E-4</v>
      </c>
      <c r="J245">
        <f t="shared" si="17"/>
        <v>2.1168056838524797E-5</v>
      </c>
      <c r="K245">
        <f t="shared" si="18"/>
        <v>4.5327604726100965E-2</v>
      </c>
      <c r="L245">
        <f t="shared" si="19"/>
        <v>7.6467904821235374E-6</v>
      </c>
    </row>
    <row r="246" spans="1:12" hidden="1" x14ac:dyDescent="0.25">
      <c r="A246">
        <v>16980</v>
      </c>
      <c r="B246" t="s">
        <v>246</v>
      </c>
      <c r="C246">
        <v>4274</v>
      </c>
      <c r="D246">
        <v>142</v>
      </c>
      <c r="E246">
        <v>140</v>
      </c>
      <c r="F246">
        <v>2772</v>
      </c>
      <c r="G246">
        <v>1220</v>
      </c>
      <c r="H246">
        <f t="shared" si="15"/>
        <v>8.3843681839578291E-5</v>
      </c>
      <c r="I246">
        <f t="shared" si="16"/>
        <v>2.3441302306528077E-4</v>
      </c>
      <c r="J246">
        <f t="shared" si="17"/>
        <v>7.528467061285124E-5</v>
      </c>
      <c r="K246">
        <f t="shared" si="18"/>
        <v>3.2756200280767429E-2</v>
      </c>
      <c r="L246">
        <f t="shared" si="19"/>
        <v>7.6784799319464911E-6</v>
      </c>
    </row>
    <row r="247" spans="1:12" hidden="1" x14ac:dyDescent="0.25">
      <c r="A247">
        <v>16980</v>
      </c>
      <c r="B247" t="s">
        <v>247</v>
      </c>
      <c r="C247">
        <v>1192</v>
      </c>
      <c r="D247">
        <v>18</v>
      </c>
      <c r="E247">
        <v>20</v>
      </c>
      <c r="F247">
        <v>856</v>
      </c>
      <c r="G247">
        <v>298</v>
      </c>
      <c r="H247">
        <f t="shared" si="15"/>
        <v>1.197766883422547E-5</v>
      </c>
      <c r="I247">
        <f t="shared" si="16"/>
        <v>5.7258263011027596E-5</v>
      </c>
      <c r="J247">
        <f t="shared" si="17"/>
        <v>2.2640297088401064E-5</v>
      </c>
      <c r="K247">
        <f t="shared" si="18"/>
        <v>1.6778523489932886E-2</v>
      </c>
      <c r="L247">
        <f t="shared" si="19"/>
        <v>9.6070911092328177E-7</v>
      </c>
    </row>
    <row r="248" spans="1:12" hidden="1" x14ac:dyDescent="0.25">
      <c r="A248">
        <v>16980</v>
      </c>
      <c r="B248" t="s">
        <v>248</v>
      </c>
      <c r="C248">
        <v>3048</v>
      </c>
      <c r="D248">
        <v>143</v>
      </c>
      <c r="E248">
        <v>132</v>
      </c>
      <c r="F248">
        <v>1631</v>
      </c>
      <c r="G248">
        <v>1142</v>
      </c>
      <c r="H248">
        <f t="shared" si="15"/>
        <v>7.9052614305888101E-5</v>
      </c>
      <c r="I248">
        <f t="shared" si="16"/>
        <v>2.1942596093487758E-4</v>
      </c>
      <c r="J248">
        <f t="shared" si="17"/>
        <v>7.018667331449473E-5</v>
      </c>
      <c r="K248">
        <f t="shared" si="18"/>
        <v>4.3307086614173228E-2</v>
      </c>
      <c r="L248">
        <f t="shared" si="19"/>
        <v>9.5026990956049343E-6</v>
      </c>
    </row>
    <row r="249" spans="1:12" hidden="1" x14ac:dyDescent="0.25">
      <c r="A249">
        <v>16980</v>
      </c>
      <c r="B249" t="s">
        <v>249</v>
      </c>
      <c r="C249">
        <v>2092</v>
      </c>
      <c r="D249">
        <v>72</v>
      </c>
      <c r="E249">
        <v>88</v>
      </c>
      <c r="F249">
        <v>762</v>
      </c>
      <c r="G249">
        <v>1170</v>
      </c>
      <c r="H249">
        <f t="shared" si="15"/>
        <v>5.270174287059207E-5</v>
      </c>
      <c r="I249">
        <f t="shared" si="16"/>
        <v>2.2480593195604794E-4</v>
      </c>
      <c r="J249">
        <f t="shared" si="17"/>
        <v>8.6052094542727931E-5</v>
      </c>
      <c r="K249">
        <f t="shared" si="18"/>
        <v>4.2065009560229447E-2</v>
      </c>
      <c r="L249">
        <f t="shared" si="19"/>
        <v>9.4564636769274477E-6</v>
      </c>
    </row>
    <row r="250" spans="1:12" hidden="1" x14ac:dyDescent="0.25">
      <c r="A250">
        <v>16980</v>
      </c>
      <c r="B250" t="s">
        <v>250</v>
      </c>
      <c r="C250">
        <v>2476</v>
      </c>
      <c r="D250">
        <v>106</v>
      </c>
      <c r="E250">
        <v>81</v>
      </c>
      <c r="F250">
        <v>899</v>
      </c>
      <c r="G250">
        <v>1390</v>
      </c>
      <c r="H250">
        <f t="shared" si="15"/>
        <v>4.8509558778613155E-5</v>
      </c>
      <c r="I250">
        <f t="shared" si="16"/>
        <v>2.6707713283667233E-4</v>
      </c>
      <c r="J250">
        <f t="shared" si="17"/>
        <v>1.0928378702902958E-4</v>
      </c>
      <c r="K250">
        <f t="shared" si="18"/>
        <v>3.2714054927302103E-2</v>
      </c>
      <c r="L250">
        <f t="shared" si="19"/>
        <v>8.7371759934452586E-6</v>
      </c>
    </row>
    <row r="251" spans="1:12" hidden="1" x14ac:dyDescent="0.25">
      <c r="A251">
        <v>16980</v>
      </c>
      <c r="B251" t="s">
        <v>251</v>
      </c>
      <c r="C251">
        <v>2607</v>
      </c>
      <c r="D251">
        <v>132</v>
      </c>
      <c r="E251">
        <v>165</v>
      </c>
      <c r="F251">
        <v>842</v>
      </c>
      <c r="G251">
        <v>1468</v>
      </c>
      <c r="H251">
        <f t="shared" si="15"/>
        <v>9.8815767882360123E-5</v>
      </c>
      <c r="I251">
        <f t="shared" si="16"/>
        <v>2.8206419496707553E-4</v>
      </c>
      <c r="J251">
        <f t="shared" si="17"/>
        <v>9.1624213542357708E-5</v>
      </c>
      <c r="K251">
        <f t="shared" si="18"/>
        <v>6.3291139240506333E-2</v>
      </c>
      <c r="L251">
        <f t="shared" si="19"/>
        <v>1.7852164238422502E-5</v>
      </c>
    </row>
    <row r="252" spans="1:12" hidden="1" x14ac:dyDescent="0.25">
      <c r="A252">
        <v>16980</v>
      </c>
      <c r="B252" t="s">
        <v>252</v>
      </c>
      <c r="C252">
        <v>1760</v>
      </c>
      <c r="D252">
        <v>50</v>
      </c>
      <c r="E252">
        <v>113</v>
      </c>
      <c r="F252">
        <v>871</v>
      </c>
      <c r="G252">
        <v>726</v>
      </c>
      <c r="H252">
        <f t="shared" si="15"/>
        <v>6.7673828913373908E-5</v>
      </c>
      <c r="I252">
        <f t="shared" si="16"/>
        <v>1.3949496290606051E-4</v>
      </c>
      <c r="J252">
        <f t="shared" si="17"/>
        <v>3.5910566996343302E-5</v>
      </c>
      <c r="K252">
        <f t="shared" si="18"/>
        <v>6.4204545454545459E-2</v>
      </c>
      <c r="L252">
        <f t="shared" si="19"/>
        <v>8.9562106865822944E-6</v>
      </c>
    </row>
    <row r="253" spans="1:12" hidden="1" x14ac:dyDescent="0.25">
      <c r="A253">
        <v>16980</v>
      </c>
      <c r="B253" t="s">
        <v>253</v>
      </c>
      <c r="C253">
        <v>5021</v>
      </c>
      <c r="D253">
        <v>181</v>
      </c>
      <c r="E253">
        <v>368</v>
      </c>
      <c r="F253">
        <v>2363</v>
      </c>
      <c r="G253">
        <v>2109</v>
      </c>
      <c r="H253">
        <f t="shared" si="15"/>
        <v>2.2038910654974866E-4</v>
      </c>
      <c r="I253">
        <f t="shared" si="16"/>
        <v>4.0522710298744027E-4</v>
      </c>
      <c r="J253">
        <f t="shared" si="17"/>
        <v>9.2418998218845807E-5</v>
      </c>
      <c r="K253">
        <f t="shared" si="18"/>
        <v>7.3292172873929501E-2</v>
      </c>
      <c r="L253">
        <f t="shared" si="19"/>
        <v>2.9699974885357105E-5</v>
      </c>
    </row>
    <row r="254" spans="1:12" hidden="1" x14ac:dyDescent="0.25">
      <c r="A254">
        <v>16980</v>
      </c>
      <c r="B254" t="s">
        <v>254</v>
      </c>
      <c r="C254">
        <v>3428</v>
      </c>
      <c r="D254">
        <v>49</v>
      </c>
      <c r="E254">
        <v>101</v>
      </c>
      <c r="F254">
        <v>2701</v>
      </c>
      <c r="G254">
        <v>577</v>
      </c>
      <c r="H254">
        <f t="shared" si="15"/>
        <v>6.0487227612838623E-5</v>
      </c>
      <c r="I254">
        <f t="shared" si="16"/>
        <v>1.1086583140054672E-4</v>
      </c>
      <c r="J254">
        <f t="shared" si="17"/>
        <v>2.5189301893854048E-5</v>
      </c>
      <c r="K254">
        <f t="shared" si="18"/>
        <v>2.9463243873978997E-2</v>
      </c>
      <c r="L254">
        <f t="shared" si="19"/>
        <v>3.2664670278457462E-6</v>
      </c>
    </row>
    <row r="255" spans="1:12" hidden="1" x14ac:dyDescent="0.25">
      <c r="A255">
        <v>16980</v>
      </c>
      <c r="B255" t="s">
        <v>255</v>
      </c>
      <c r="C255">
        <v>4034</v>
      </c>
      <c r="D255">
        <v>69</v>
      </c>
      <c r="E255">
        <v>229</v>
      </c>
      <c r="F255">
        <v>2942</v>
      </c>
      <c r="G255">
        <v>794</v>
      </c>
      <c r="H255">
        <f t="shared" si="15"/>
        <v>1.3714430815188163E-4</v>
      </c>
      <c r="I255">
        <f t="shared" si="16"/>
        <v>1.5256060681461715E-4</v>
      </c>
      <c r="J255">
        <f t="shared" si="17"/>
        <v>7.7081493313677616E-6</v>
      </c>
      <c r="K255">
        <f t="shared" si="18"/>
        <v>5.6767476450173528E-2</v>
      </c>
      <c r="L255">
        <f t="shared" si="19"/>
        <v>8.6604806545729617E-6</v>
      </c>
    </row>
    <row r="256" spans="1:12" hidden="1" x14ac:dyDescent="0.25">
      <c r="A256">
        <v>16980</v>
      </c>
      <c r="B256" t="s">
        <v>256</v>
      </c>
      <c r="C256">
        <v>3468</v>
      </c>
      <c r="D256">
        <v>31</v>
      </c>
      <c r="E256">
        <v>327</v>
      </c>
      <c r="F256">
        <v>2813</v>
      </c>
      <c r="G256">
        <v>297</v>
      </c>
      <c r="H256">
        <f t="shared" si="15"/>
        <v>1.9583488543958643E-4</v>
      </c>
      <c r="I256">
        <f t="shared" si="16"/>
        <v>5.7066121188842936E-5</v>
      </c>
      <c r="J256">
        <f t="shared" si="17"/>
        <v>6.9384382125371749E-5</v>
      </c>
      <c r="K256">
        <f t="shared" si="18"/>
        <v>9.4290657439446368E-2</v>
      </c>
      <c r="L256">
        <f t="shared" si="19"/>
        <v>5.3808020844151213E-6</v>
      </c>
    </row>
    <row r="257" spans="1:12" hidden="1" x14ac:dyDescent="0.25">
      <c r="A257">
        <v>16980</v>
      </c>
      <c r="B257" t="s">
        <v>257</v>
      </c>
      <c r="C257">
        <v>3356</v>
      </c>
      <c r="D257">
        <v>18</v>
      </c>
      <c r="E257">
        <v>108</v>
      </c>
      <c r="F257">
        <v>2833</v>
      </c>
      <c r="G257">
        <v>397</v>
      </c>
      <c r="H257">
        <f t="shared" si="15"/>
        <v>6.4679411704817545E-5</v>
      </c>
      <c r="I257">
        <f t="shared" si="16"/>
        <v>7.6280303407308576E-5</v>
      </c>
      <c r="J257">
        <f t="shared" si="17"/>
        <v>5.8004458512455159E-6</v>
      </c>
      <c r="K257">
        <f t="shared" si="18"/>
        <v>3.2181168057210968E-2</v>
      </c>
      <c r="L257">
        <f t="shared" si="19"/>
        <v>2.4547892634056397E-6</v>
      </c>
    </row>
    <row r="258" spans="1:12" hidden="1" x14ac:dyDescent="0.25">
      <c r="A258">
        <v>16980</v>
      </c>
      <c r="B258" t="s">
        <v>258</v>
      </c>
      <c r="C258">
        <v>2915</v>
      </c>
      <c r="D258">
        <v>36</v>
      </c>
      <c r="E258">
        <v>240</v>
      </c>
      <c r="F258">
        <v>2072</v>
      </c>
      <c r="G258">
        <v>567</v>
      </c>
      <c r="H258">
        <f t="shared" si="15"/>
        <v>1.4373202601070565E-4</v>
      </c>
      <c r="I258">
        <f t="shared" si="16"/>
        <v>1.0894441317870016E-4</v>
      </c>
      <c r="J258">
        <f t="shared" si="17"/>
        <v>1.7393806416002742E-5</v>
      </c>
      <c r="K258">
        <f t="shared" si="18"/>
        <v>8.2332761578044603E-2</v>
      </c>
      <c r="L258">
        <f t="shared" si="19"/>
        <v>8.9696943955019009E-6</v>
      </c>
    </row>
    <row r="259" spans="1:12" hidden="1" x14ac:dyDescent="0.25">
      <c r="A259">
        <v>16980</v>
      </c>
      <c r="B259" t="s">
        <v>259</v>
      </c>
      <c r="C259">
        <v>4847</v>
      </c>
      <c r="D259">
        <v>84</v>
      </c>
      <c r="E259">
        <v>500</v>
      </c>
      <c r="F259">
        <v>2703</v>
      </c>
      <c r="G259">
        <v>1560</v>
      </c>
      <c r="H259">
        <f t="shared" ref="H259:H322" si="20">E259/E$2217</f>
        <v>2.9944172085563675E-4</v>
      </c>
      <c r="I259">
        <f t="shared" ref="I259:I322" si="21">G259/G$2217</f>
        <v>2.9974124260806392E-4</v>
      </c>
      <c r="J259">
        <f t="shared" ref="J259:J322" si="22">ABS(I259-H259)/2</f>
        <v>1.4976087621358506E-7</v>
      </c>
      <c r="K259">
        <f t="shared" ref="K259:K322" si="23">IFERROR(E259/C259,0)</f>
        <v>0.10315659170621003</v>
      </c>
      <c r="L259">
        <f t="shared" ref="L259:L322" si="24">K259*I259</f>
        <v>3.0920284981232096E-5</v>
      </c>
    </row>
    <row r="260" spans="1:12" hidden="1" x14ac:dyDescent="0.25">
      <c r="A260">
        <v>16980</v>
      </c>
      <c r="B260" t="s">
        <v>260</v>
      </c>
      <c r="C260">
        <v>2848</v>
      </c>
      <c r="D260">
        <v>105</v>
      </c>
      <c r="E260">
        <v>199</v>
      </c>
      <c r="F260">
        <v>1248</v>
      </c>
      <c r="G260">
        <v>1296</v>
      </c>
      <c r="H260">
        <f t="shared" si="20"/>
        <v>1.1917780490054342E-4</v>
      </c>
      <c r="I260">
        <f t="shared" si="21"/>
        <v>2.4901580155131463E-4</v>
      </c>
      <c r="J260">
        <f t="shared" si="22"/>
        <v>6.4918998325385607E-5</v>
      </c>
      <c r="K260">
        <f t="shared" si="23"/>
        <v>6.9873595505617975E-2</v>
      </c>
      <c r="L260">
        <f t="shared" si="24"/>
        <v>1.7399629392103797E-5</v>
      </c>
    </row>
    <row r="261" spans="1:12" hidden="1" x14ac:dyDescent="0.25">
      <c r="A261">
        <v>16980</v>
      </c>
      <c r="B261" t="s">
        <v>261</v>
      </c>
      <c r="C261">
        <v>3209</v>
      </c>
      <c r="D261">
        <v>122</v>
      </c>
      <c r="E261">
        <v>154</v>
      </c>
      <c r="F261">
        <v>1657</v>
      </c>
      <c r="G261">
        <v>1276</v>
      </c>
      <c r="H261">
        <f t="shared" si="20"/>
        <v>9.222805002353612E-5</v>
      </c>
      <c r="I261">
        <f t="shared" si="21"/>
        <v>2.4517296510762152E-4</v>
      </c>
      <c r="J261">
        <f t="shared" si="22"/>
        <v>7.6472457542042701E-5</v>
      </c>
      <c r="K261">
        <f t="shared" si="23"/>
        <v>4.7990028046120285E-2</v>
      </c>
      <c r="L261">
        <f t="shared" si="24"/>
        <v>1.1765857471665227E-5</v>
      </c>
    </row>
    <row r="262" spans="1:12" hidden="1" x14ac:dyDescent="0.25">
      <c r="A262">
        <v>16980</v>
      </c>
      <c r="B262" t="s">
        <v>262</v>
      </c>
      <c r="C262">
        <v>2989</v>
      </c>
      <c r="D262">
        <v>88</v>
      </c>
      <c r="E262">
        <v>75</v>
      </c>
      <c r="F262">
        <v>1779</v>
      </c>
      <c r="G262">
        <v>1047</v>
      </c>
      <c r="H262">
        <f t="shared" si="20"/>
        <v>4.4916258128345509E-5</v>
      </c>
      <c r="I262">
        <f t="shared" si="21"/>
        <v>2.011724878273352E-4</v>
      </c>
      <c r="J262">
        <f t="shared" si="22"/>
        <v>7.8128114849494845E-5</v>
      </c>
      <c r="K262">
        <f t="shared" si="23"/>
        <v>2.5092004014720642E-2</v>
      </c>
      <c r="L262">
        <f t="shared" si="24"/>
        <v>5.0478208722148343E-6</v>
      </c>
    </row>
    <row r="263" spans="1:12" hidden="1" x14ac:dyDescent="0.25">
      <c r="A263">
        <v>16980</v>
      </c>
      <c r="B263" t="s">
        <v>263</v>
      </c>
      <c r="C263">
        <v>2812</v>
      </c>
      <c r="D263">
        <v>106</v>
      </c>
      <c r="E263">
        <v>185</v>
      </c>
      <c r="F263">
        <v>1365</v>
      </c>
      <c r="G263">
        <v>1156</v>
      </c>
      <c r="H263">
        <f t="shared" si="20"/>
        <v>1.1079343671658559E-4</v>
      </c>
      <c r="I263">
        <f t="shared" si="21"/>
        <v>2.2211594644546274E-4</v>
      </c>
      <c r="J263">
        <f t="shared" si="22"/>
        <v>5.5661254864438576E-5</v>
      </c>
      <c r="K263">
        <f t="shared" si="23"/>
        <v>6.5789473684210523E-2</v>
      </c>
      <c r="L263">
        <f t="shared" si="24"/>
        <v>1.4612891213517284E-5</v>
      </c>
    </row>
    <row r="264" spans="1:12" hidden="1" x14ac:dyDescent="0.25">
      <c r="A264">
        <v>16980</v>
      </c>
      <c r="B264" t="s">
        <v>264</v>
      </c>
      <c r="C264">
        <v>2958</v>
      </c>
      <c r="D264">
        <v>151</v>
      </c>
      <c r="E264">
        <v>85</v>
      </c>
      <c r="F264">
        <v>549</v>
      </c>
      <c r="G264">
        <v>2173</v>
      </c>
      <c r="H264">
        <f t="shared" si="20"/>
        <v>5.090509254545825E-5</v>
      </c>
      <c r="I264">
        <f t="shared" si="21"/>
        <v>4.1752417960725827E-4</v>
      </c>
      <c r="J264">
        <f t="shared" si="22"/>
        <v>1.8330954353090002E-4</v>
      </c>
      <c r="K264">
        <f t="shared" si="23"/>
        <v>2.8735632183908046E-2</v>
      </c>
      <c r="L264">
        <f t="shared" si="24"/>
        <v>1.1997821253082135E-5</v>
      </c>
    </row>
    <row r="265" spans="1:12" hidden="1" x14ac:dyDescent="0.25">
      <c r="A265">
        <v>16980</v>
      </c>
      <c r="B265" t="s">
        <v>265</v>
      </c>
      <c r="C265">
        <v>1902</v>
      </c>
      <c r="D265">
        <v>123</v>
      </c>
      <c r="E265">
        <v>56</v>
      </c>
      <c r="F265">
        <v>278</v>
      </c>
      <c r="G265">
        <v>1445</v>
      </c>
      <c r="H265">
        <f t="shared" si="20"/>
        <v>3.3537472735831316E-5</v>
      </c>
      <c r="I265">
        <f t="shared" si="21"/>
        <v>2.7764493305682843E-4</v>
      </c>
      <c r="J265">
        <f t="shared" si="22"/>
        <v>1.2205373016049856E-4</v>
      </c>
      <c r="K265">
        <f t="shared" si="23"/>
        <v>2.9442691903259727E-2</v>
      </c>
      <c r="L265">
        <f t="shared" si="24"/>
        <v>8.174614222493371E-6</v>
      </c>
    </row>
    <row r="266" spans="1:12" hidden="1" x14ac:dyDescent="0.25">
      <c r="A266">
        <v>16980</v>
      </c>
      <c r="B266" t="s">
        <v>266</v>
      </c>
      <c r="C266">
        <v>1406</v>
      </c>
      <c r="D266">
        <v>19</v>
      </c>
      <c r="E266">
        <v>119</v>
      </c>
      <c r="F266">
        <v>895</v>
      </c>
      <c r="G266">
        <v>373</v>
      </c>
      <c r="H266">
        <f t="shared" si="20"/>
        <v>7.1267129563641548E-5</v>
      </c>
      <c r="I266">
        <f t="shared" si="21"/>
        <v>7.1668899674876826E-5</v>
      </c>
      <c r="J266">
        <f t="shared" si="22"/>
        <v>2.0088505561763922E-7</v>
      </c>
      <c r="K266">
        <f t="shared" si="23"/>
        <v>8.4637268847795169E-2</v>
      </c>
      <c r="L266">
        <f t="shared" si="24"/>
        <v>6.0658599298082097E-6</v>
      </c>
    </row>
    <row r="267" spans="1:12" hidden="1" x14ac:dyDescent="0.25">
      <c r="A267">
        <v>16980</v>
      </c>
      <c r="B267" t="s">
        <v>267</v>
      </c>
      <c r="C267">
        <v>1585</v>
      </c>
      <c r="D267">
        <v>34</v>
      </c>
      <c r="E267">
        <v>190</v>
      </c>
      <c r="F267">
        <v>803</v>
      </c>
      <c r="G267">
        <v>558</v>
      </c>
      <c r="H267">
        <f t="shared" si="20"/>
        <v>1.1378785392514197E-4</v>
      </c>
      <c r="I267">
        <f t="shared" si="21"/>
        <v>1.0721513677903825E-4</v>
      </c>
      <c r="J267">
        <f t="shared" si="22"/>
        <v>3.2863585730518612E-6</v>
      </c>
      <c r="K267">
        <f t="shared" si="23"/>
        <v>0.11987381703470032</v>
      </c>
      <c r="L267">
        <f t="shared" si="24"/>
        <v>1.28522876896008E-5</v>
      </c>
    </row>
    <row r="268" spans="1:12" hidden="1" x14ac:dyDescent="0.25">
      <c r="A268">
        <v>16980</v>
      </c>
      <c r="B268" t="s">
        <v>268</v>
      </c>
      <c r="C268">
        <v>2228</v>
      </c>
      <c r="D268">
        <v>17</v>
      </c>
      <c r="E268">
        <v>305</v>
      </c>
      <c r="F268">
        <v>1488</v>
      </c>
      <c r="G268">
        <v>418</v>
      </c>
      <c r="H268">
        <f t="shared" si="20"/>
        <v>1.8265944972193843E-4</v>
      </c>
      <c r="I268">
        <f t="shared" si="21"/>
        <v>8.0315281673186355E-5</v>
      </c>
      <c r="J268">
        <f t="shared" si="22"/>
        <v>5.1172084024376037E-5</v>
      </c>
      <c r="K268">
        <f t="shared" si="23"/>
        <v>0.13689407540394974</v>
      </c>
      <c r="L268">
        <f t="shared" si="24"/>
        <v>1.0994686225458636E-5</v>
      </c>
    </row>
    <row r="269" spans="1:12" hidden="1" x14ac:dyDescent="0.25">
      <c r="A269">
        <v>16980</v>
      </c>
      <c r="B269" t="s">
        <v>269</v>
      </c>
      <c r="C269">
        <v>1062</v>
      </c>
      <c r="D269">
        <v>5</v>
      </c>
      <c r="E269">
        <v>139</v>
      </c>
      <c r="F269">
        <v>829</v>
      </c>
      <c r="G269">
        <v>89</v>
      </c>
      <c r="H269">
        <f t="shared" si="20"/>
        <v>8.3244798397867016E-5</v>
      </c>
      <c r="I269">
        <f t="shared" si="21"/>
        <v>1.7100622174434415E-5</v>
      </c>
      <c r="J269">
        <f t="shared" si="22"/>
        <v>3.3072088111716299E-5</v>
      </c>
      <c r="K269">
        <f t="shared" si="23"/>
        <v>0.13088512241054615</v>
      </c>
      <c r="L269">
        <f t="shared" si="24"/>
        <v>2.2382170265973481E-6</v>
      </c>
    </row>
    <row r="270" spans="1:12" hidden="1" x14ac:dyDescent="0.25">
      <c r="A270">
        <v>16980</v>
      </c>
      <c r="B270" t="s">
        <v>270</v>
      </c>
      <c r="C270">
        <v>1242</v>
      </c>
      <c r="D270">
        <v>15</v>
      </c>
      <c r="E270">
        <v>81</v>
      </c>
      <c r="F270">
        <v>1068</v>
      </c>
      <c r="G270">
        <v>78</v>
      </c>
      <c r="H270">
        <f t="shared" si="20"/>
        <v>4.8509558778613155E-5</v>
      </c>
      <c r="I270">
        <f t="shared" si="21"/>
        <v>1.4987062130403196E-5</v>
      </c>
      <c r="J270">
        <f t="shared" si="22"/>
        <v>1.676124832410498E-5</v>
      </c>
      <c r="K270">
        <f t="shared" si="23"/>
        <v>6.5217391304347824E-2</v>
      </c>
      <c r="L270">
        <f t="shared" si="24"/>
        <v>9.7741709546107796E-7</v>
      </c>
    </row>
    <row r="271" spans="1:12" hidden="1" x14ac:dyDescent="0.25">
      <c r="A271">
        <v>16980</v>
      </c>
      <c r="B271" t="s">
        <v>271</v>
      </c>
      <c r="C271">
        <v>1618</v>
      </c>
      <c r="D271">
        <v>25</v>
      </c>
      <c r="E271">
        <v>279</v>
      </c>
      <c r="F271">
        <v>1038</v>
      </c>
      <c r="G271">
        <v>276</v>
      </c>
      <c r="H271">
        <f t="shared" si="20"/>
        <v>1.6708848023744532E-4</v>
      </c>
      <c r="I271">
        <f t="shared" si="21"/>
        <v>5.3031142922965158E-5</v>
      </c>
      <c r="J271">
        <f t="shared" si="22"/>
        <v>5.7028668657240081E-5</v>
      </c>
      <c r="K271">
        <f t="shared" si="23"/>
        <v>0.17243510506798518</v>
      </c>
      <c r="L271">
        <f t="shared" si="24"/>
        <v>9.1444307017968348E-6</v>
      </c>
    </row>
    <row r="272" spans="1:12" hidden="1" x14ac:dyDescent="0.25">
      <c r="A272">
        <v>16980</v>
      </c>
      <c r="B272" t="s">
        <v>272</v>
      </c>
      <c r="C272">
        <v>2103</v>
      </c>
      <c r="D272">
        <v>13</v>
      </c>
      <c r="E272">
        <v>249</v>
      </c>
      <c r="F272">
        <v>1684</v>
      </c>
      <c r="G272">
        <v>157</v>
      </c>
      <c r="H272">
        <f t="shared" si="20"/>
        <v>1.4912197698610711E-4</v>
      </c>
      <c r="I272">
        <f t="shared" si="21"/>
        <v>3.0166266082991048E-5</v>
      </c>
      <c r="J272">
        <f t="shared" si="22"/>
        <v>5.9477855451558033E-5</v>
      </c>
      <c r="K272">
        <f t="shared" si="23"/>
        <v>0.11840228245363767</v>
      </c>
      <c r="L272">
        <f t="shared" si="24"/>
        <v>3.571754757329896E-6</v>
      </c>
    </row>
    <row r="273" spans="1:12" hidden="1" x14ac:dyDescent="0.25">
      <c r="A273">
        <v>16980</v>
      </c>
      <c r="B273" t="s">
        <v>273</v>
      </c>
      <c r="C273">
        <v>1020</v>
      </c>
      <c r="D273">
        <v>4</v>
      </c>
      <c r="E273">
        <v>67</v>
      </c>
      <c r="F273">
        <v>906</v>
      </c>
      <c r="G273">
        <v>43</v>
      </c>
      <c r="H273">
        <f t="shared" si="20"/>
        <v>4.0125190594655326E-5</v>
      </c>
      <c r="I273">
        <f t="shared" si="21"/>
        <v>8.262098353940223E-6</v>
      </c>
      <c r="J273">
        <f t="shared" si="22"/>
        <v>1.5931546120357552E-5</v>
      </c>
      <c r="K273">
        <f t="shared" si="23"/>
        <v>6.5686274509803924E-2</v>
      </c>
      <c r="L273">
        <f t="shared" si="24"/>
        <v>5.4270646050391667E-7</v>
      </c>
    </row>
    <row r="274" spans="1:12" hidden="1" x14ac:dyDescent="0.25">
      <c r="A274">
        <v>16980</v>
      </c>
      <c r="B274" t="s">
        <v>274</v>
      </c>
      <c r="C274">
        <v>2600</v>
      </c>
      <c r="D274">
        <v>21</v>
      </c>
      <c r="E274">
        <v>115</v>
      </c>
      <c r="F274">
        <v>2329</v>
      </c>
      <c r="G274">
        <v>135</v>
      </c>
      <c r="H274">
        <f t="shared" si="20"/>
        <v>6.8871595796796459E-5</v>
      </c>
      <c r="I274">
        <f t="shared" si="21"/>
        <v>2.593914599492861E-5</v>
      </c>
      <c r="J274">
        <f t="shared" si="22"/>
        <v>2.1466224900933923E-5</v>
      </c>
      <c r="K274">
        <f t="shared" si="23"/>
        <v>4.4230769230769233E-2</v>
      </c>
      <c r="L274">
        <f t="shared" si="24"/>
        <v>1.1473083805449193E-6</v>
      </c>
    </row>
    <row r="275" spans="1:12" hidden="1" x14ac:dyDescent="0.25">
      <c r="A275">
        <v>16980</v>
      </c>
      <c r="B275" t="s">
        <v>275</v>
      </c>
      <c r="C275">
        <v>3561</v>
      </c>
      <c r="D275">
        <v>23</v>
      </c>
      <c r="E275">
        <v>327</v>
      </c>
      <c r="F275">
        <v>3130</v>
      </c>
      <c r="G275">
        <v>81</v>
      </c>
      <c r="H275">
        <f t="shared" si="20"/>
        <v>1.9583488543958643E-4</v>
      </c>
      <c r="I275">
        <f t="shared" si="21"/>
        <v>1.5563487596957165E-5</v>
      </c>
      <c r="J275">
        <f t="shared" si="22"/>
        <v>9.0135698921314639E-5</v>
      </c>
      <c r="K275">
        <f t="shared" si="23"/>
        <v>9.182813816343724E-2</v>
      </c>
      <c r="L275">
        <f t="shared" si="24"/>
        <v>1.4291660893583243E-6</v>
      </c>
    </row>
    <row r="276" spans="1:12" hidden="1" x14ac:dyDescent="0.25">
      <c r="A276">
        <v>16980</v>
      </c>
      <c r="B276" t="s">
        <v>276</v>
      </c>
      <c r="C276">
        <v>6804</v>
      </c>
      <c r="D276">
        <v>30</v>
      </c>
      <c r="E276">
        <v>2281</v>
      </c>
      <c r="F276">
        <v>4297</v>
      </c>
      <c r="G276">
        <v>196</v>
      </c>
      <c r="H276">
        <f t="shared" si="20"/>
        <v>1.3660531305434149E-3</v>
      </c>
      <c r="I276">
        <f t="shared" si="21"/>
        <v>3.7659797148192649E-5</v>
      </c>
      <c r="J276">
        <f t="shared" si="22"/>
        <v>6.6419666669761111E-4</v>
      </c>
      <c r="K276">
        <f t="shared" si="23"/>
        <v>0.335243974132863</v>
      </c>
      <c r="L276">
        <f t="shared" si="24"/>
        <v>1.2625220060997564E-5</v>
      </c>
    </row>
    <row r="277" spans="1:12" hidden="1" x14ac:dyDescent="0.25">
      <c r="A277">
        <v>16980</v>
      </c>
      <c r="B277" t="s">
        <v>277</v>
      </c>
      <c r="C277">
        <v>6337</v>
      </c>
      <c r="D277">
        <v>39</v>
      </c>
      <c r="E277">
        <v>881</v>
      </c>
      <c r="F277">
        <v>5199</v>
      </c>
      <c r="G277">
        <v>218</v>
      </c>
      <c r="H277">
        <f t="shared" si="20"/>
        <v>5.2761631214763192E-4</v>
      </c>
      <c r="I277">
        <f t="shared" si="21"/>
        <v>4.1886917236255087E-5</v>
      </c>
      <c r="J277">
        <f t="shared" si="22"/>
        <v>2.4286469745568842E-4</v>
      </c>
      <c r="K277">
        <f t="shared" si="23"/>
        <v>0.13902477513018779</v>
      </c>
      <c r="L277">
        <f t="shared" si="24"/>
        <v>5.8233192496671507E-6</v>
      </c>
    </row>
    <row r="278" spans="1:12" hidden="1" x14ac:dyDescent="0.25">
      <c r="A278">
        <v>16980</v>
      </c>
      <c r="B278" t="s">
        <v>278</v>
      </c>
      <c r="C278">
        <v>1309</v>
      </c>
      <c r="D278">
        <v>12</v>
      </c>
      <c r="E278">
        <v>64</v>
      </c>
      <c r="F278">
        <v>1148</v>
      </c>
      <c r="G278">
        <v>85</v>
      </c>
      <c r="H278">
        <f t="shared" si="20"/>
        <v>3.8328540269521506E-5</v>
      </c>
      <c r="I278">
        <f t="shared" si="21"/>
        <v>1.633205488569579E-5</v>
      </c>
      <c r="J278">
        <f t="shared" si="22"/>
        <v>1.0998242691912858E-5</v>
      </c>
      <c r="K278">
        <f t="shared" si="23"/>
        <v>4.8892284186401833E-2</v>
      </c>
      <c r="L278">
        <f t="shared" si="24"/>
        <v>7.9851146881935101E-7</v>
      </c>
    </row>
    <row r="279" spans="1:12" hidden="1" x14ac:dyDescent="0.25">
      <c r="A279">
        <v>16980</v>
      </c>
      <c r="B279" t="s">
        <v>279</v>
      </c>
      <c r="C279">
        <v>5361</v>
      </c>
      <c r="D279">
        <v>42</v>
      </c>
      <c r="E279">
        <v>1057</v>
      </c>
      <c r="F279">
        <v>3640</v>
      </c>
      <c r="G279">
        <v>622</v>
      </c>
      <c r="H279">
        <f t="shared" si="20"/>
        <v>6.3301979788881607E-4</v>
      </c>
      <c r="I279">
        <f t="shared" si="21"/>
        <v>1.1951221339885626E-4</v>
      </c>
      <c r="J279">
        <f t="shared" si="22"/>
        <v>2.5675379224497988E-4</v>
      </c>
      <c r="K279">
        <f t="shared" si="23"/>
        <v>0.19716470807685132</v>
      </c>
      <c r="L279">
        <f t="shared" si="24"/>
        <v>2.3563590666403854E-5</v>
      </c>
    </row>
    <row r="280" spans="1:12" hidden="1" x14ac:dyDescent="0.25">
      <c r="A280">
        <v>16980</v>
      </c>
      <c r="B280" t="s">
        <v>280</v>
      </c>
      <c r="C280">
        <v>1235</v>
      </c>
      <c r="D280">
        <v>1</v>
      </c>
      <c r="E280">
        <v>894</v>
      </c>
      <c r="F280">
        <v>322</v>
      </c>
      <c r="G280">
        <v>18</v>
      </c>
      <c r="H280">
        <f t="shared" si="20"/>
        <v>5.3540179688987854E-4</v>
      </c>
      <c r="I280">
        <f t="shared" si="21"/>
        <v>3.4585527993238146E-6</v>
      </c>
      <c r="J280">
        <f t="shared" si="22"/>
        <v>2.6597162204527737E-4</v>
      </c>
      <c r="K280">
        <f t="shared" si="23"/>
        <v>0.72388663967611333</v>
      </c>
      <c r="L280">
        <f t="shared" si="24"/>
        <v>2.5036001640449311E-6</v>
      </c>
    </row>
    <row r="281" spans="1:12" hidden="1" x14ac:dyDescent="0.25">
      <c r="A281">
        <v>16980</v>
      </c>
      <c r="B281" t="s">
        <v>281</v>
      </c>
      <c r="C281">
        <v>6083</v>
      </c>
      <c r="D281">
        <v>1</v>
      </c>
      <c r="E281">
        <v>4321</v>
      </c>
      <c r="F281">
        <v>1665</v>
      </c>
      <c r="G281">
        <v>96</v>
      </c>
      <c r="H281">
        <f t="shared" si="20"/>
        <v>2.5877753516344126E-3</v>
      </c>
      <c r="I281">
        <f t="shared" si="21"/>
        <v>1.8445614929727012E-5</v>
      </c>
      <c r="J281">
        <f t="shared" si="22"/>
        <v>1.2846648683523428E-3</v>
      </c>
      <c r="K281">
        <f t="shared" si="23"/>
        <v>0.71034029261877363</v>
      </c>
      <c r="L281">
        <f t="shared" si="24"/>
        <v>1.3102663506715505E-5</v>
      </c>
    </row>
    <row r="282" spans="1:12" hidden="1" x14ac:dyDescent="0.25">
      <c r="A282">
        <v>16980</v>
      </c>
      <c r="B282" t="s">
        <v>282</v>
      </c>
      <c r="C282">
        <v>6027</v>
      </c>
      <c r="D282">
        <v>10</v>
      </c>
      <c r="E282">
        <v>5534</v>
      </c>
      <c r="F282">
        <v>393</v>
      </c>
      <c r="G282">
        <v>90</v>
      </c>
      <c r="H282">
        <f t="shared" si="20"/>
        <v>3.3142209664301877E-3</v>
      </c>
      <c r="I282">
        <f t="shared" si="21"/>
        <v>1.7292763996619071E-5</v>
      </c>
      <c r="J282">
        <f t="shared" si="22"/>
        <v>1.6484641012167844E-3</v>
      </c>
      <c r="K282">
        <f t="shared" si="23"/>
        <v>0.91820142691222828</v>
      </c>
      <c r="L282">
        <f t="shared" si="24"/>
        <v>1.5878240576952039E-5</v>
      </c>
    </row>
    <row r="283" spans="1:12" hidden="1" x14ac:dyDescent="0.25">
      <c r="A283">
        <v>16980</v>
      </c>
      <c r="B283" t="s">
        <v>283</v>
      </c>
      <c r="C283">
        <v>1448</v>
      </c>
      <c r="D283">
        <v>114</v>
      </c>
      <c r="E283">
        <v>36</v>
      </c>
      <c r="F283">
        <v>213</v>
      </c>
      <c r="G283">
        <v>1085</v>
      </c>
      <c r="H283">
        <f t="shared" si="20"/>
        <v>2.1559803901605845E-5</v>
      </c>
      <c r="I283">
        <f t="shared" si="21"/>
        <v>2.0847387707035214E-4</v>
      </c>
      <c r="J283">
        <f t="shared" si="22"/>
        <v>9.3457036584373155E-5</v>
      </c>
      <c r="K283">
        <f t="shared" si="23"/>
        <v>2.4861878453038673E-2</v>
      </c>
      <c r="L283">
        <f t="shared" si="24"/>
        <v>5.1830521923568209E-6</v>
      </c>
    </row>
    <row r="284" spans="1:12" hidden="1" x14ac:dyDescent="0.25">
      <c r="A284">
        <v>16980</v>
      </c>
      <c r="B284" t="s">
        <v>284</v>
      </c>
      <c r="C284">
        <v>1307</v>
      </c>
      <c r="D284">
        <v>97</v>
      </c>
      <c r="E284">
        <v>12</v>
      </c>
      <c r="F284">
        <v>143</v>
      </c>
      <c r="G284">
        <v>1055</v>
      </c>
      <c r="H284">
        <f t="shared" si="20"/>
        <v>7.1866013005352816E-6</v>
      </c>
      <c r="I284">
        <f t="shared" si="21"/>
        <v>2.0270962240481245E-4</v>
      </c>
      <c r="J284">
        <f t="shared" si="22"/>
        <v>9.7761510552138586E-5</v>
      </c>
      <c r="K284">
        <f t="shared" si="23"/>
        <v>9.181331293037491E-3</v>
      </c>
      <c r="L284">
        <f t="shared" si="24"/>
        <v>1.8611441995851183E-6</v>
      </c>
    </row>
    <row r="285" spans="1:12" hidden="1" x14ac:dyDescent="0.25">
      <c r="A285">
        <v>16980</v>
      </c>
      <c r="B285" t="s">
        <v>285</v>
      </c>
      <c r="C285">
        <v>2240</v>
      </c>
      <c r="D285">
        <v>162</v>
      </c>
      <c r="E285">
        <v>63</v>
      </c>
      <c r="F285">
        <v>184</v>
      </c>
      <c r="G285">
        <v>1831</v>
      </c>
      <c r="H285">
        <f t="shared" si="20"/>
        <v>3.7729656827810231E-5</v>
      </c>
      <c r="I285">
        <f t="shared" si="21"/>
        <v>3.518116764201058E-4</v>
      </c>
      <c r="J285">
        <f t="shared" si="22"/>
        <v>1.570410097961478E-4</v>
      </c>
      <c r="K285">
        <f t="shared" si="23"/>
        <v>2.8125000000000001E-2</v>
      </c>
      <c r="L285">
        <f t="shared" si="24"/>
        <v>9.8947033993154754E-6</v>
      </c>
    </row>
    <row r="286" spans="1:12" hidden="1" x14ac:dyDescent="0.25">
      <c r="A286">
        <v>16980</v>
      </c>
      <c r="B286" t="s">
        <v>286</v>
      </c>
      <c r="C286">
        <v>1451</v>
      </c>
      <c r="D286">
        <v>58</v>
      </c>
      <c r="E286">
        <v>63</v>
      </c>
      <c r="F286">
        <v>728</v>
      </c>
      <c r="G286">
        <v>602</v>
      </c>
      <c r="H286">
        <f t="shared" si="20"/>
        <v>3.7729656827810231E-5</v>
      </c>
      <c r="I286">
        <f t="shared" si="21"/>
        <v>1.1566937695516314E-4</v>
      </c>
      <c r="J286">
        <f t="shared" si="22"/>
        <v>3.8969860063676452E-5</v>
      </c>
      <c r="K286">
        <f t="shared" si="23"/>
        <v>4.3418332184700204E-2</v>
      </c>
      <c r="L286">
        <f t="shared" si="24"/>
        <v>5.0221714322365794E-6</v>
      </c>
    </row>
    <row r="287" spans="1:12" hidden="1" x14ac:dyDescent="0.25">
      <c r="A287">
        <v>16980</v>
      </c>
      <c r="B287" t="s">
        <v>287</v>
      </c>
      <c r="C287">
        <v>1527</v>
      </c>
      <c r="D287">
        <v>70</v>
      </c>
      <c r="E287">
        <v>183</v>
      </c>
      <c r="F287">
        <v>921</v>
      </c>
      <c r="G287">
        <v>353</v>
      </c>
      <c r="H287">
        <f t="shared" si="20"/>
        <v>1.0959566983316305E-4</v>
      </c>
      <c r="I287">
        <f t="shared" si="21"/>
        <v>6.7826063231183701E-5</v>
      </c>
      <c r="J287">
        <f t="shared" si="22"/>
        <v>2.0884803300989677E-5</v>
      </c>
      <c r="K287">
        <f t="shared" si="23"/>
        <v>0.11984282907662082</v>
      </c>
      <c r="L287">
        <f t="shared" si="24"/>
        <v>8.1284673027548236E-6</v>
      </c>
    </row>
    <row r="288" spans="1:12" hidden="1" x14ac:dyDescent="0.25">
      <c r="A288">
        <v>16980</v>
      </c>
      <c r="B288" t="s">
        <v>288</v>
      </c>
      <c r="C288">
        <v>1609</v>
      </c>
      <c r="D288">
        <v>20</v>
      </c>
      <c r="E288">
        <v>180</v>
      </c>
      <c r="F288">
        <v>1098</v>
      </c>
      <c r="G288">
        <v>311</v>
      </c>
      <c r="H288">
        <f t="shared" si="20"/>
        <v>1.0779901950802923E-4</v>
      </c>
      <c r="I288">
        <f t="shared" si="21"/>
        <v>5.975610669942813E-5</v>
      </c>
      <c r="J288">
        <f t="shared" si="22"/>
        <v>2.4021456404300549E-5</v>
      </c>
      <c r="K288">
        <f t="shared" si="23"/>
        <v>0.11187072715972654</v>
      </c>
      <c r="L288">
        <f t="shared" si="24"/>
        <v>6.6849591086992315E-6</v>
      </c>
    </row>
    <row r="289" spans="1:12" hidden="1" x14ac:dyDescent="0.25">
      <c r="A289">
        <v>16980</v>
      </c>
      <c r="B289" t="s">
        <v>289</v>
      </c>
      <c r="C289">
        <v>1174</v>
      </c>
      <c r="D289">
        <v>47</v>
      </c>
      <c r="E289">
        <v>230</v>
      </c>
      <c r="F289">
        <v>647</v>
      </c>
      <c r="G289">
        <v>250</v>
      </c>
      <c r="H289">
        <f t="shared" si="20"/>
        <v>1.3774319159359292E-4</v>
      </c>
      <c r="I289">
        <f t="shared" si="21"/>
        <v>4.8035455546164088E-5</v>
      </c>
      <c r="J289">
        <f t="shared" si="22"/>
        <v>4.4853868023714415E-5</v>
      </c>
      <c r="K289">
        <f t="shared" si="23"/>
        <v>0.19591141396933562</v>
      </c>
      <c r="L289">
        <f t="shared" si="24"/>
        <v>9.4106940167101709E-6</v>
      </c>
    </row>
    <row r="290" spans="1:12" hidden="1" x14ac:dyDescent="0.25">
      <c r="A290">
        <v>16980</v>
      </c>
      <c r="B290" t="s">
        <v>290</v>
      </c>
      <c r="C290">
        <v>2037</v>
      </c>
      <c r="D290">
        <v>32</v>
      </c>
      <c r="E290">
        <v>524</v>
      </c>
      <c r="F290">
        <v>1092</v>
      </c>
      <c r="G290">
        <v>389</v>
      </c>
      <c r="H290">
        <f t="shared" si="20"/>
        <v>3.138149234567073E-4</v>
      </c>
      <c r="I290">
        <f t="shared" si="21"/>
        <v>7.4743168829831326E-5</v>
      </c>
      <c r="J290">
        <f t="shared" si="22"/>
        <v>1.1953587731343799E-4</v>
      </c>
      <c r="K290">
        <f t="shared" si="23"/>
        <v>0.25724104074619536</v>
      </c>
      <c r="L290">
        <f t="shared" si="24"/>
        <v>1.9227010538454401E-5</v>
      </c>
    </row>
    <row r="291" spans="1:12" hidden="1" x14ac:dyDescent="0.25">
      <c r="A291">
        <v>16980</v>
      </c>
      <c r="B291" t="s">
        <v>291</v>
      </c>
      <c r="C291">
        <v>3658</v>
      </c>
      <c r="D291">
        <v>160</v>
      </c>
      <c r="E291">
        <v>648</v>
      </c>
      <c r="F291">
        <v>1420</v>
      </c>
      <c r="G291">
        <v>1430</v>
      </c>
      <c r="H291">
        <f t="shared" si="20"/>
        <v>3.8807647022890524E-4</v>
      </c>
      <c r="I291">
        <f t="shared" si="21"/>
        <v>2.7476280572405861E-4</v>
      </c>
      <c r="J291">
        <f t="shared" si="22"/>
        <v>5.6656832252423316E-5</v>
      </c>
      <c r="K291">
        <f t="shared" si="23"/>
        <v>0.17714598141060689</v>
      </c>
      <c r="L291">
        <f t="shared" si="24"/>
        <v>4.867312687512028E-5</v>
      </c>
    </row>
    <row r="292" spans="1:12" hidden="1" x14ac:dyDescent="0.25">
      <c r="A292">
        <v>16980</v>
      </c>
      <c r="B292" t="s">
        <v>292</v>
      </c>
      <c r="C292">
        <v>1684</v>
      </c>
      <c r="D292">
        <v>143</v>
      </c>
      <c r="E292">
        <v>163</v>
      </c>
      <c r="F292">
        <v>399</v>
      </c>
      <c r="G292">
        <v>979</v>
      </c>
      <c r="H292">
        <f t="shared" si="20"/>
        <v>9.7618000998937586E-5</v>
      </c>
      <c r="I292">
        <f t="shared" si="21"/>
        <v>1.8810684391877859E-4</v>
      </c>
      <c r="J292">
        <f t="shared" si="22"/>
        <v>4.52444214599205E-5</v>
      </c>
      <c r="K292">
        <f t="shared" si="23"/>
        <v>9.6793349168646084E-2</v>
      </c>
      <c r="L292">
        <f t="shared" si="24"/>
        <v>1.8207491424442345E-5</v>
      </c>
    </row>
    <row r="293" spans="1:12" hidden="1" x14ac:dyDescent="0.25">
      <c r="A293">
        <v>16980</v>
      </c>
      <c r="B293" t="s">
        <v>293</v>
      </c>
      <c r="C293">
        <v>1850</v>
      </c>
      <c r="D293">
        <v>106</v>
      </c>
      <c r="E293">
        <v>216</v>
      </c>
      <c r="F293">
        <v>252</v>
      </c>
      <c r="G293">
        <v>1276</v>
      </c>
      <c r="H293">
        <f t="shared" si="20"/>
        <v>1.2935882340963509E-4</v>
      </c>
      <c r="I293">
        <f t="shared" si="21"/>
        <v>2.4517296510762152E-4</v>
      </c>
      <c r="J293">
        <f t="shared" si="22"/>
        <v>5.7907070848993216E-5</v>
      </c>
      <c r="K293">
        <f t="shared" si="23"/>
        <v>0.11675675675675676</v>
      </c>
      <c r="L293">
        <f t="shared" si="24"/>
        <v>2.8625600250403379E-5</v>
      </c>
    </row>
    <row r="294" spans="1:12" hidden="1" x14ac:dyDescent="0.25">
      <c r="A294">
        <v>16980</v>
      </c>
      <c r="B294" t="s">
        <v>294</v>
      </c>
      <c r="C294">
        <v>4566</v>
      </c>
      <c r="D294">
        <v>268</v>
      </c>
      <c r="E294">
        <v>330</v>
      </c>
      <c r="F294">
        <v>631</v>
      </c>
      <c r="G294">
        <v>3337</v>
      </c>
      <c r="H294">
        <f t="shared" si="20"/>
        <v>1.9763153576472025E-4</v>
      </c>
      <c r="I294">
        <f t="shared" si="21"/>
        <v>6.4117726063019824E-4</v>
      </c>
      <c r="J294">
        <f t="shared" si="22"/>
        <v>2.2177286243273901E-4</v>
      </c>
      <c r="K294">
        <f t="shared" si="23"/>
        <v>7.2273324572930356E-2</v>
      </c>
      <c r="L294">
        <f t="shared" si="24"/>
        <v>4.6340012266308676E-5</v>
      </c>
    </row>
    <row r="295" spans="1:12" hidden="1" x14ac:dyDescent="0.25">
      <c r="A295">
        <v>16980</v>
      </c>
      <c r="B295" t="s">
        <v>295</v>
      </c>
      <c r="C295">
        <v>2846</v>
      </c>
      <c r="D295">
        <v>189</v>
      </c>
      <c r="E295">
        <v>96</v>
      </c>
      <c r="F295">
        <v>598</v>
      </c>
      <c r="G295">
        <v>1963</v>
      </c>
      <c r="H295">
        <f t="shared" si="20"/>
        <v>5.7492810404282253E-5</v>
      </c>
      <c r="I295">
        <f t="shared" si="21"/>
        <v>3.7717439694848041E-4</v>
      </c>
      <c r="J295">
        <f t="shared" si="22"/>
        <v>1.5984079327209907E-4</v>
      </c>
      <c r="K295">
        <f t="shared" si="23"/>
        <v>3.3731553056921992E-2</v>
      </c>
      <c r="L295">
        <f t="shared" si="24"/>
        <v>1.2722678182380223E-5</v>
      </c>
    </row>
    <row r="296" spans="1:12" hidden="1" x14ac:dyDescent="0.25">
      <c r="A296">
        <v>16980</v>
      </c>
      <c r="B296" t="s">
        <v>296</v>
      </c>
      <c r="C296">
        <v>3454</v>
      </c>
      <c r="D296">
        <v>195</v>
      </c>
      <c r="E296">
        <v>130</v>
      </c>
      <c r="F296">
        <v>1051</v>
      </c>
      <c r="G296">
        <v>2078</v>
      </c>
      <c r="H296">
        <f t="shared" si="20"/>
        <v>7.785484742246555E-5</v>
      </c>
      <c r="I296">
        <f t="shared" si="21"/>
        <v>3.992707064997159E-4</v>
      </c>
      <c r="J296">
        <f t="shared" si="22"/>
        <v>1.6070792953862517E-4</v>
      </c>
      <c r="K296">
        <f t="shared" si="23"/>
        <v>3.7637521713954833E-2</v>
      </c>
      <c r="L296">
        <f t="shared" si="24"/>
        <v>1.5027559885629145E-5</v>
      </c>
    </row>
    <row r="297" spans="1:12" hidden="1" x14ac:dyDescent="0.25">
      <c r="A297">
        <v>16980</v>
      </c>
      <c r="B297" t="s">
        <v>297</v>
      </c>
      <c r="C297">
        <v>4537</v>
      </c>
      <c r="D297">
        <v>192</v>
      </c>
      <c r="E297">
        <v>850</v>
      </c>
      <c r="F297">
        <v>1368</v>
      </c>
      <c r="G297">
        <v>2127</v>
      </c>
      <c r="H297">
        <f t="shared" si="20"/>
        <v>5.0905092545458247E-4</v>
      </c>
      <c r="I297">
        <f t="shared" si="21"/>
        <v>4.0868565578676408E-4</v>
      </c>
      <c r="J297">
        <f t="shared" si="22"/>
        <v>5.0182634833909198E-5</v>
      </c>
      <c r="K297">
        <f t="shared" si="23"/>
        <v>0.18734846815076042</v>
      </c>
      <c r="L297">
        <f t="shared" si="24"/>
        <v>7.6566631566839203E-5</v>
      </c>
    </row>
    <row r="298" spans="1:12" hidden="1" x14ac:dyDescent="0.25">
      <c r="A298">
        <v>16980</v>
      </c>
      <c r="B298" t="s">
        <v>298</v>
      </c>
      <c r="C298">
        <v>3622</v>
      </c>
      <c r="D298">
        <v>234</v>
      </c>
      <c r="E298">
        <v>91</v>
      </c>
      <c r="F298">
        <v>859</v>
      </c>
      <c r="G298">
        <v>2438</v>
      </c>
      <c r="H298">
        <f t="shared" si="20"/>
        <v>5.4498393195725889E-5</v>
      </c>
      <c r="I298">
        <f t="shared" si="21"/>
        <v>4.6844176248619218E-4</v>
      </c>
      <c r="J298">
        <f t="shared" si="22"/>
        <v>2.0697168464523316E-4</v>
      </c>
      <c r="K298">
        <f t="shared" si="23"/>
        <v>2.5124240750966316E-2</v>
      </c>
      <c r="L298">
        <f t="shared" si="24"/>
        <v>1.1769243618510073E-5</v>
      </c>
    </row>
    <row r="299" spans="1:12" hidden="1" x14ac:dyDescent="0.25">
      <c r="A299">
        <v>16980</v>
      </c>
      <c r="B299" t="s">
        <v>299</v>
      </c>
      <c r="C299">
        <v>3570</v>
      </c>
      <c r="D299">
        <v>184</v>
      </c>
      <c r="E299">
        <v>99</v>
      </c>
      <c r="F299">
        <v>763</v>
      </c>
      <c r="G299">
        <v>2524</v>
      </c>
      <c r="H299">
        <f t="shared" si="20"/>
        <v>5.9289460729416079E-5</v>
      </c>
      <c r="I299">
        <f t="shared" si="21"/>
        <v>4.8496595919407266E-4</v>
      </c>
      <c r="J299">
        <f t="shared" si="22"/>
        <v>2.128382492323283E-4</v>
      </c>
      <c r="K299">
        <f t="shared" si="23"/>
        <v>2.7731092436974789E-2</v>
      </c>
      <c r="L299">
        <f t="shared" si="24"/>
        <v>1.3448635843196972E-5</v>
      </c>
    </row>
    <row r="300" spans="1:12" hidden="1" x14ac:dyDescent="0.25">
      <c r="A300">
        <v>16980</v>
      </c>
      <c r="B300" t="s">
        <v>300</v>
      </c>
      <c r="C300">
        <v>3214</v>
      </c>
      <c r="D300">
        <v>168</v>
      </c>
      <c r="E300">
        <v>70</v>
      </c>
      <c r="F300">
        <v>444</v>
      </c>
      <c r="G300">
        <v>2532</v>
      </c>
      <c r="H300">
        <f t="shared" si="20"/>
        <v>4.1921840919789146E-5</v>
      </c>
      <c r="I300">
        <f t="shared" si="21"/>
        <v>4.8650309377154993E-4</v>
      </c>
      <c r="J300">
        <f t="shared" si="22"/>
        <v>2.2229062642588039E-4</v>
      </c>
      <c r="K300">
        <f t="shared" si="23"/>
        <v>2.1779713752333542E-2</v>
      </c>
      <c r="L300">
        <f t="shared" si="24"/>
        <v>1.059589812196904E-5</v>
      </c>
    </row>
    <row r="301" spans="1:12" hidden="1" x14ac:dyDescent="0.25">
      <c r="A301">
        <v>16980</v>
      </c>
      <c r="B301" t="s">
        <v>301</v>
      </c>
      <c r="C301">
        <v>2745</v>
      </c>
      <c r="D301">
        <v>123</v>
      </c>
      <c r="E301">
        <v>53</v>
      </c>
      <c r="F301">
        <v>212</v>
      </c>
      <c r="G301">
        <v>2357</v>
      </c>
      <c r="H301">
        <f t="shared" si="20"/>
        <v>3.1740822410697497E-5</v>
      </c>
      <c r="I301">
        <f t="shared" si="21"/>
        <v>4.5287827488923506E-4</v>
      </c>
      <c r="J301">
        <f t="shared" si="22"/>
        <v>2.1056872623926879E-4</v>
      </c>
      <c r="K301">
        <f t="shared" si="23"/>
        <v>1.9307832422586522E-2</v>
      </c>
      <c r="L301">
        <f t="shared" si="24"/>
        <v>8.7440978393914243E-6</v>
      </c>
    </row>
    <row r="302" spans="1:12" hidden="1" x14ac:dyDescent="0.25">
      <c r="A302">
        <v>16980</v>
      </c>
      <c r="B302" t="s">
        <v>302</v>
      </c>
      <c r="C302">
        <v>3422</v>
      </c>
      <c r="D302">
        <v>103</v>
      </c>
      <c r="E302">
        <v>142</v>
      </c>
      <c r="F302">
        <v>1268</v>
      </c>
      <c r="G302">
        <v>1909</v>
      </c>
      <c r="H302">
        <f t="shared" si="20"/>
        <v>8.5041448723000842E-5</v>
      </c>
      <c r="I302">
        <f t="shared" si="21"/>
        <v>3.6679873855050899E-4</v>
      </c>
      <c r="J302">
        <f t="shared" si="22"/>
        <v>1.4087864491375406E-4</v>
      </c>
      <c r="K302">
        <f t="shared" si="23"/>
        <v>4.1496201052016367E-2</v>
      </c>
      <c r="L302">
        <f t="shared" si="24"/>
        <v>1.5220754200517907E-5</v>
      </c>
    </row>
    <row r="303" spans="1:12" hidden="1" x14ac:dyDescent="0.25">
      <c r="A303">
        <v>16980</v>
      </c>
      <c r="B303" t="s">
        <v>303</v>
      </c>
      <c r="C303">
        <v>5810</v>
      </c>
      <c r="D303">
        <v>119</v>
      </c>
      <c r="E303">
        <v>615</v>
      </c>
      <c r="F303">
        <v>2665</v>
      </c>
      <c r="G303">
        <v>2411</v>
      </c>
      <c r="H303">
        <f t="shared" si="20"/>
        <v>3.6831331665243322E-4</v>
      </c>
      <c r="I303">
        <f t="shared" si="21"/>
        <v>4.6325393328720647E-4</v>
      </c>
      <c r="J303">
        <f t="shared" si="22"/>
        <v>4.7470308317386627E-5</v>
      </c>
      <c r="K303">
        <f t="shared" si="23"/>
        <v>0.10585197934595525</v>
      </c>
      <c r="L303">
        <f t="shared" si="24"/>
        <v>4.9036345778249908E-5</v>
      </c>
    </row>
    <row r="304" spans="1:12" hidden="1" x14ac:dyDescent="0.25">
      <c r="A304">
        <v>16980</v>
      </c>
      <c r="B304" t="s">
        <v>304</v>
      </c>
      <c r="C304">
        <v>2023</v>
      </c>
      <c r="D304">
        <v>15</v>
      </c>
      <c r="E304">
        <v>557</v>
      </c>
      <c r="F304">
        <v>1014</v>
      </c>
      <c r="G304">
        <v>437</v>
      </c>
      <c r="H304">
        <f t="shared" si="20"/>
        <v>3.3357807703317932E-4</v>
      </c>
      <c r="I304">
        <f t="shared" si="21"/>
        <v>8.3965976294694827E-5</v>
      </c>
      <c r="J304">
        <f t="shared" si="22"/>
        <v>1.2480605036924224E-4</v>
      </c>
      <c r="K304">
        <f t="shared" si="23"/>
        <v>0.27533366287691546</v>
      </c>
      <c r="L304">
        <f t="shared" si="24"/>
        <v>2.3118659810254581E-5</v>
      </c>
    </row>
    <row r="305" spans="1:12" hidden="1" x14ac:dyDescent="0.25">
      <c r="A305">
        <v>16980</v>
      </c>
      <c r="B305" t="s">
        <v>305</v>
      </c>
      <c r="C305">
        <v>1431</v>
      </c>
      <c r="D305">
        <v>35</v>
      </c>
      <c r="E305">
        <v>35</v>
      </c>
      <c r="F305">
        <v>272</v>
      </c>
      <c r="G305">
        <v>1089</v>
      </c>
      <c r="H305">
        <f t="shared" si="20"/>
        <v>2.0960920459894573E-5</v>
      </c>
      <c r="I305">
        <f t="shared" si="21"/>
        <v>2.0924244435909078E-4</v>
      </c>
      <c r="J305">
        <f t="shared" si="22"/>
        <v>9.4140761949598105E-5</v>
      </c>
      <c r="K305">
        <f t="shared" si="23"/>
        <v>2.445842068483578E-2</v>
      </c>
      <c r="L305">
        <f t="shared" si="24"/>
        <v>5.1177397292579856E-6</v>
      </c>
    </row>
    <row r="306" spans="1:12" hidden="1" x14ac:dyDescent="0.25">
      <c r="A306">
        <v>16980</v>
      </c>
      <c r="B306" t="s">
        <v>306</v>
      </c>
      <c r="C306">
        <v>1659</v>
      </c>
      <c r="D306">
        <v>46</v>
      </c>
      <c r="E306">
        <v>35</v>
      </c>
      <c r="F306">
        <v>436</v>
      </c>
      <c r="G306">
        <v>1142</v>
      </c>
      <c r="H306">
        <f t="shared" si="20"/>
        <v>2.0960920459894573E-5</v>
      </c>
      <c r="I306">
        <f t="shared" si="21"/>
        <v>2.1942596093487758E-4</v>
      </c>
      <c r="J306">
        <f t="shared" si="22"/>
        <v>9.9232520237491501E-5</v>
      </c>
      <c r="K306">
        <f t="shared" si="23"/>
        <v>2.1097046413502109E-2</v>
      </c>
      <c r="L306">
        <f t="shared" si="24"/>
        <v>4.6292396821704131E-6</v>
      </c>
    </row>
    <row r="307" spans="1:12" hidden="1" x14ac:dyDescent="0.25">
      <c r="A307">
        <v>16980</v>
      </c>
      <c r="B307" t="s">
        <v>307</v>
      </c>
      <c r="C307">
        <v>2199</v>
      </c>
      <c r="D307">
        <v>106</v>
      </c>
      <c r="E307">
        <v>65</v>
      </c>
      <c r="F307">
        <v>775</v>
      </c>
      <c r="G307">
        <v>1253</v>
      </c>
      <c r="H307">
        <f t="shared" si="20"/>
        <v>3.8927423711232775E-5</v>
      </c>
      <c r="I307">
        <f t="shared" si="21"/>
        <v>2.4075370319737442E-4</v>
      </c>
      <c r="J307">
        <f t="shared" si="22"/>
        <v>1.0091313974307082E-4</v>
      </c>
      <c r="K307">
        <f t="shared" si="23"/>
        <v>2.9558890404729421E-2</v>
      </c>
      <c r="L307">
        <f t="shared" si="24"/>
        <v>7.1164123273439459E-6</v>
      </c>
    </row>
    <row r="308" spans="1:12" hidden="1" x14ac:dyDescent="0.25">
      <c r="A308">
        <v>16980</v>
      </c>
      <c r="B308" t="s">
        <v>308</v>
      </c>
      <c r="C308">
        <v>2232</v>
      </c>
      <c r="D308">
        <v>84</v>
      </c>
      <c r="E308">
        <v>59</v>
      </c>
      <c r="F308">
        <v>1110</v>
      </c>
      <c r="G308">
        <v>979</v>
      </c>
      <c r="H308">
        <f t="shared" si="20"/>
        <v>3.5334123060965136E-5</v>
      </c>
      <c r="I308">
        <f t="shared" si="21"/>
        <v>1.8810684391877859E-4</v>
      </c>
      <c r="J308">
        <f t="shared" si="22"/>
        <v>7.6386360428906729E-5</v>
      </c>
      <c r="K308">
        <f t="shared" si="23"/>
        <v>2.6433691756272401E-2</v>
      </c>
      <c r="L308">
        <f t="shared" si="24"/>
        <v>4.972358329394237E-6</v>
      </c>
    </row>
    <row r="309" spans="1:12" hidden="1" x14ac:dyDescent="0.25">
      <c r="A309">
        <v>16980</v>
      </c>
      <c r="B309" t="s">
        <v>309</v>
      </c>
      <c r="C309">
        <v>2154</v>
      </c>
      <c r="D309">
        <v>87</v>
      </c>
      <c r="E309">
        <v>91</v>
      </c>
      <c r="F309">
        <v>877</v>
      </c>
      <c r="G309">
        <v>1099</v>
      </c>
      <c r="H309">
        <f t="shared" si="20"/>
        <v>5.4498393195725889E-5</v>
      </c>
      <c r="I309">
        <f t="shared" si="21"/>
        <v>2.1116386258093734E-4</v>
      </c>
      <c r="J309">
        <f t="shared" si="22"/>
        <v>7.8332734692605725E-5</v>
      </c>
      <c r="K309">
        <f t="shared" si="23"/>
        <v>4.2246982358402969E-2</v>
      </c>
      <c r="L309">
        <f t="shared" si="24"/>
        <v>8.9210359771890893E-6</v>
      </c>
    </row>
    <row r="310" spans="1:12" hidden="1" x14ac:dyDescent="0.25">
      <c r="A310">
        <v>16980</v>
      </c>
      <c r="B310" t="s">
        <v>310</v>
      </c>
      <c r="C310">
        <v>2365</v>
      </c>
      <c r="D310">
        <v>114</v>
      </c>
      <c r="E310">
        <v>41</v>
      </c>
      <c r="F310">
        <v>633</v>
      </c>
      <c r="G310">
        <v>1577</v>
      </c>
      <c r="H310">
        <f t="shared" si="20"/>
        <v>2.4554221110162212E-5</v>
      </c>
      <c r="I310">
        <f t="shared" si="21"/>
        <v>3.030076535852031E-4</v>
      </c>
      <c r="J310">
        <f t="shared" si="22"/>
        <v>1.3922671623752044E-4</v>
      </c>
      <c r="K310">
        <f t="shared" si="23"/>
        <v>1.7336152219873151E-2</v>
      </c>
      <c r="L310">
        <f t="shared" si="24"/>
        <v>5.2529868063396739E-6</v>
      </c>
    </row>
    <row r="311" spans="1:12" hidden="1" x14ac:dyDescent="0.25">
      <c r="A311">
        <v>16980</v>
      </c>
      <c r="B311" t="s">
        <v>311</v>
      </c>
      <c r="C311">
        <v>2987</v>
      </c>
      <c r="D311">
        <v>108</v>
      </c>
      <c r="E311">
        <v>216</v>
      </c>
      <c r="F311">
        <v>1167</v>
      </c>
      <c r="G311">
        <v>1496</v>
      </c>
      <c r="H311">
        <f t="shared" si="20"/>
        <v>1.2935882340963509E-4</v>
      </c>
      <c r="I311">
        <f t="shared" si="21"/>
        <v>2.8744416598824592E-4</v>
      </c>
      <c r="J311">
        <f t="shared" si="22"/>
        <v>7.9042671289305413E-5</v>
      </c>
      <c r="K311">
        <f t="shared" si="23"/>
        <v>7.2313357884164708E-2</v>
      </c>
      <c r="L311">
        <f t="shared" si="24"/>
        <v>2.0786052846823272E-5</v>
      </c>
    </row>
    <row r="312" spans="1:12" hidden="1" x14ac:dyDescent="0.25">
      <c r="A312">
        <v>16980</v>
      </c>
      <c r="B312" t="s">
        <v>312</v>
      </c>
      <c r="C312">
        <v>2906</v>
      </c>
      <c r="D312">
        <v>233</v>
      </c>
      <c r="E312">
        <v>416</v>
      </c>
      <c r="F312">
        <v>267</v>
      </c>
      <c r="G312">
        <v>1990</v>
      </c>
      <c r="H312">
        <f t="shared" si="20"/>
        <v>2.4913551175188977E-4</v>
      </c>
      <c r="I312">
        <f t="shared" si="21"/>
        <v>3.8236222614746617E-4</v>
      </c>
      <c r="J312">
        <f t="shared" si="22"/>
        <v>6.6613357197788201E-5</v>
      </c>
      <c r="K312">
        <f t="shared" si="23"/>
        <v>0.14315209910529939</v>
      </c>
      <c r="L312">
        <f t="shared" si="24"/>
        <v>5.4735955291584976E-5</v>
      </c>
    </row>
    <row r="313" spans="1:12" hidden="1" x14ac:dyDescent="0.25">
      <c r="A313">
        <v>16980</v>
      </c>
      <c r="B313" t="s">
        <v>313</v>
      </c>
      <c r="C313">
        <v>2654</v>
      </c>
      <c r="D313">
        <v>25</v>
      </c>
      <c r="E313">
        <v>1561</v>
      </c>
      <c r="F313">
        <v>972</v>
      </c>
      <c r="G313">
        <v>96</v>
      </c>
      <c r="H313">
        <f t="shared" si="20"/>
        <v>9.3485705251129792E-4</v>
      </c>
      <c r="I313">
        <f t="shared" si="21"/>
        <v>1.8445614929727012E-5</v>
      </c>
      <c r="J313">
        <f t="shared" si="22"/>
        <v>4.5820571879078546E-4</v>
      </c>
      <c r="K313">
        <f t="shared" si="23"/>
        <v>0.58816880180859077</v>
      </c>
      <c r="L313">
        <f t="shared" si="24"/>
        <v>1.084913523184019E-5</v>
      </c>
    </row>
    <row r="314" spans="1:12" hidden="1" x14ac:dyDescent="0.25">
      <c r="A314">
        <v>16980</v>
      </c>
      <c r="B314" t="s">
        <v>314</v>
      </c>
      <c r="C314">
        <v>4698</v>
      </c>
      <c r="D314">
        <v>52</v>
      </c>
      <c r="E314">
        <v>3540</v>
      </c>
      <c r="F314">
        <v>1024</v>
      </c>
      <c r="G314">
        <v>82</v>
      </c>
      <c r="H314">
        <f t="shared" si="20"/>
        <v>2.1200473836579083E-3</v>
      </c>
      <c r="I314">
        <f t="shared" si="21"/>
        <v>1.5755629419141821E-5</v>
      </c>
      <c r="J314">
        <f t="shared" si="22"/>
        <v>1.0521458771193832E-3</v>
      </c>
      <c r="K314">
        <f t="shared" si="23"/>
        <v>0.75351213282247764</v>
      </c>
      <c r="L314">
        <f t="shared" si="24"/>
        <v>1.1872057927578129E-5</v>
      </c>
    </row>
    <row r="315" spans="1:12" hidden="1" x14ac:dyDescent="0.25">
      <c r="A315">
        <v>16980</v>
      </c>
      <c r="B315" t="s">
        <v>315</v>
      </c>
      <c r="C315">
        <v>5876</v>
      </c>
      <c r="D315">
        <v>14</v>
      </c>
      <c r="E315">
        <v>4979</v>
      </c>
      <c r="F315">
        <v>779</v>
      </c>
      <c r="G315">
        <v>104</v>
      </c>
      <c r="H315">
        <f t="shared" si="20"/>
        <v>2.981840656280431E-3</v>
      </c>
      <c r="I315">
        <f t="shared" si="21"/>
        <v>1.9982749507204262E-5</v>
      </c>
      <c r="J315">
        <f t="shared" si="22"/>
        <v>1.4809289533866134E-3</v>
      </c>
      <c r="K315">
        <f t="shared" si="23"/>
        <v>0.84734513274336287</v>
      </c>
      <c r="L315">
        <f t="shared" si="24"/>
        <v>1.6932285533759363E-5</v>
      </c>
    </row>
    <row r="316" spans="1:12" hidden="1" x14ac:dyDescent="0.25">
      <c r="A316">
        <v>16980</v>
      </c>
      <c r="B316" t="s">
        <v>316</v>
      </c>
      <c r="C316">
        <v>7506</v>
      </c>
      <c r="D316">
        <v>283</v>
      </c>
      <c r="E316">
        <v>2394</v>
      </c>
      <c r="F316">
        <v>1878</v>
      </c>
      <c r="G316">
        <v>2951</v>
      </c>
      <c r="H316">
        <f t="shared" si="20"/>
        <v>1.4337269594567887E-3</v>
      </c>
      <c r="I316">
        <f t="shared" si="21"/>
        <v>5.6701051726692087E-4</v>
      </c>
      <c r="J316">
        <f t="shared" si="22"/>
        <v>4.3335822109493393E-4</v>
      </c>
      <c r="K316">
        <f t="shared" si="23"/>
        <v>0.31894484412470026</v>
      </c>
      <c r="L316">
        <f t="shared" si="24"/>
        <v>1.8084508104676374E-4</v>
      </c>
    </row>
    <row r="317" spans="1:12" hidden="1" x14ac:dyDescent="0.25">
      <c r="A317">
        <v>16980</v>
      </c>
      <c r="B317" t="s">
        <v>317</v>
      </c>
      <c r="C317">
        <v>4415</v>
      </c>
      <c r="D317">
        <v>28</v>
      </c>
      <c r="E317">
        <v>3997</v>
      </c>
      <c r="F317">
        <v>337</v>
      </c>
      <c r="G317">
        <v>53</v>
      </c>
      <c r="H317">
        <f t="shared" si="20"/>
        <v>2.3937371165199603E-3</v>
      </c>
      <c r="I317">
        <f t="shared" si="21"/>
        <v>1.0183516575786787E-5</v>
      </c>
      <c r="J317">
        <f t="shared" si="22"/>
        <v>1.1917767999720867E-3</v>
      </c>
      <c r="K317">
        <f t="shared" si="23"/>
        <v>0.90532276330690831</v>
      </c>
      <c r="L317">
        <f t="shared" si="24"/>
        <v>9.2193693665729985E-6</v>
      </c>
    </row>
    <row r="318" spans="1:12" hidden="1" x14ac:dyDescent="0.25">
      <c r="A318">
        <v>16980</v>
      </c>
      <c r="B318" t="s">
        <v>318</v>
      </c>
      <c r="C318">
        <v>6086</v>
      </c>
      <c r="D318">
        <v>13</v>
      </c>
      <c r="E318">
        <v>5684</v>
      </c>
      <c r="F318">
        <v>348</v>
      </c>
      <c r="G318">
        <v>41</v>
      </c>
      <c r="H318">
        <f t="shared" si="20"/>
        <v>3.4040534826868785E-3</v>
      </c>
      <c r="I318">
        <f t="shared" si="21"/>
        <v>7.8778147095709105E-6</v>
      </c>
      <c r="J318">
        <f t="shared" si="22"/>
        <v>1.6980878339886538E-3</v>
      </c>
      <c r="K318">
        <f t="shared" si="23"/>
        <v>0.93394676306276703</v>
      </c>
      <c r="L318">
        <f t="shared" si="24"/>
        <v>7.3574595480120038E-6</v>
      </c>
    </row>
    <row r="319" spans="1:12" hidden="1" x14ac:dyDescent="0.25">
      <c r="A319">
        <v>16980</v>
      </c>
      <c r="B319" t="s">
        <v>319</v>
      </c>
      <c r="C319">
        <v>2485</v>
      </c>
      <c r="D319">
        <v>21</v>
      </c>
      <c r="E319">
        <v>2057</v>
      </c>
      <c r="F319">
        <v>393</v>
      </c>
      <c r="G319">
        <v>14</v>
      </c>
      <c r="H319">
        <f t="shared" si="20"/>
        <v>1.2319032396000897E-3</v>
      </c>
      <c r="I319">
        <f t="shared" si="21"/>
        <v>2.6899855105851891E-6</v>
      </c>
      <c r="J319">
        <f t="shared" si="22"/>
        <v>6.1460662704475224E-4</v>
      </c>
      <c r="K319">
        <f t="shared" si="23"/>
        <v>0.82776659959758547</v>
      </c>
      <c r="L319">
        <f t="shared" si="24"/>
        <v>2.2266801590638768E-6</v>
      </c>
    </row>
    <row r="320" spans="1:12" hidden="1" x14ac:dyDescent="0.25">
      <c r="A320">
        <v>16980</v>
      </c>
      <c r="B320" t="s">
        <v>320</v>
      </c>
      <c r="C320">
        <v>1179</v>
      </c>
      <c r="D320">
        <v>0</v>
      </c>
      <c r="E320">
        <v>1066</v>
      </c>
      <c r="F320">
        <v>100</v>
      </c>
      <c r="G320">
        <v>13</v>
      </c>
      <c r="H320">
        <f t="shared" si="20"/>
        <v>6.3840974886421754E-4</v>
      </c>
      <c r="I320">
        <f t="shared" si="21"/>
        <v>2.4978436884005328E-6</v>
      </c>
      <c r="J320">
        <f t="shared" si="22"/>
        <v>3.1795595258790848E-4</v>
      </c>
      <c r="K320">
        <f t="shared" si="23"/>
        <v>0.90415606446140795</v>
      </c>
      <c r="L320">
        <f t="shared" si="24"/>
        <v>2.2584405189439933E-6</v>
      </c>
    </row>
    <row r="321" spans="1:12" hidden="1" x14ac:dyDescent="0.25">
      <c r="A321">
        <v>16980</v>
      </c>
      <c r="B321" t="s">
        <v>321</v>
      </c>
      <c r="C321">
        <v>4282</v>
      </c>
      <c r="D321">
        <v>9</v>
      </c>
      <c r="E321">
        <v>4033</v>
      </c>
      <c r="F321">
        <v>215</v>
      </c>
      <c r="G321">
        <v>25</v>
      </c>
      <c r="H321">
        <f t="shared" si="20"/>
        <v>2.4152969204215662E-3</v>
      </c>
      <c r="I321">
        <f t="shared" si="21"/>
        <v>4.8035455546164093E-6</v>
      </c>
      <c r="J321">
        <f t="shared" si="22"/>
        <v>1.2052466874334748E-3</v>
      </c>
      <c r="K321">
        <f t="shared" si="23"/>
        <v>0.94184960298925735</v>
      </c>
      <c r="L321">
        <f t="shared" si="24"/>
        <v>4.524217473556277E-6</v>
      </c>
    </row>
    <row r="322" spans="1:12" hidden="1" x14ac:dyDescent="0.25">
      <c r="A322">
        <v>16980</v>
      </c>
      <c r="B322" t="s">
        <v>322</v>
      </c>
      <c r="C322">
        <v>4190</v>
      </c>
      <c r="D322">
        <v>1</v>
      </c>
      <c r="E322">
        <v>3880</v>
      </c>
      <c r="F322">
        <v>276</v>
      </c>
      <c r="G322">
        <v>33</v>
      </c>
      <c r="H322">
        <f t="shared" si="20"/>
        <v>2.3236677538397412E-3</v>
      </c>
      <c r="I322">
        <f t="shared" si="21"/>
        <v>6.3406801320936603E-6</v>
      </c>
      <c r="J322">
        <f t="shared" si="22"/>
        <v>1.1586635368538239E-3</v>
      </c>
      <c r="K322">
        <f t="shared" si="23"/>
        <v>0.92601431980906923</v>
      </c>
      <c r="L322">
        <f t="shared" si="24"/>
        <v>5.8715605996475903E-6</v>
      </c>
    </row>
    <row r="323" spans="1:12" hidden="1" x14ac:dyDescent="0.25">
      <c r="A323">
        <v>16980</v>
      </c>
      <c r="B323" t="s">
        <v>323</v>
      </c>
      <c r="C323">
        <v>4909</v>
      </c>
      <c r="D323">
        <v>5</v>
      </c>
      <c r="E323">
        <v>4599</v>
      </c>
      <c r="F323">
        <v>252</v>
      </c>
      <c r="G323">
        <v>53</v>
      </c>
      <c r="H323">
        <f t="shared" ref="H323:H386" si="25">E323/E$2217</f>
        <v>2.7542649484301467E-3</v>
      </c>
      <c r="I323">
        <f t="shared" ref="I323:I386" si="26">G323/G$2217</f>
        <v>1.0183516575786787E-5</v>
      </c>
      <c r="J323">
        <f t="shared" ref="J323:J386" si="27">ABS(I323-H323)/2</f>
        <v>1.3720407159271799E-3</v>
      </c>
      <c r="K323">
        <f t="shared" ref="K323:K386" si="28">IFERROR(E323/C323,0)</f>
        <v>0.93685068242004477</v>
      </c>
      <c r="L323">
        <f t="shared" ref="L323:L386" si="29">K323*I323</f>
        <v>9.5404344534616894E-6</v>
      </c>
    </row>
    <row r="324" spans="1:12" hidden="1" x14ac:dyDescent="0.25">
      <c r="A324">
        <v>16980</v>
      </c>
      <c r="B324" t="s">
        <v>324</v>
      </c>
      <c r="C324">
        <v>3972</v>
      </c>
      <c r="D324">
        <v>11</v>
      </c>
      <c r="E324">
        <v>3658</v>
      </c>
      <c r="F324">
        <v>140</v>
      </c>
      <c r="G324">
        <v>163</v>
      </c>
      <c r="H324">
        <f t="shared" si="25"/>
        <v>2.1907156297798383E-3</v>
      </c>
      <c r="I324">
        <f t="shared" si="26"/>
        <v>3.1319117016098989E-5</v>
      </c>
      <c r="J324">
        <f t="shared" si="27"/>
        <v>1.0796982563818698E-3</v>
      </c>
      <c r="K324">
        <f t="shared" si="28"/>
        <v>0.92094662638469282</v>
      </c>
      <c r="L324">
        <f t="shared" si="29"/>
        <v>2.8843235157323791E-5</v>
      </c>
    </row>
    <row r="325" spans="1:12" hidden="1" x14ac:dyDescent="0.25">
      <c r="A325">
        <v>16980</v>
      </c>
      <c r="B325" t="s">
        <v>325</v>
      </c>
      <c r="C325">
        <v>4770</v>
      </c>
      <c r="D325">
        <v>20</v>
      </c>
      <c r="E325">
        <v>4573</v>
      </c>
      <c r="F325">
        <v>107</v>
      </c>
      <c r="G325">
        <v>70</v>
      </c>
      <c r="H325">
        <f t="shared" si="25"/>
        <v>2.7386939789456537E-3</v>
      </c>
      <c r="I325">
        <f t="shared" si="26"/>
        <v>1.3449927552925946E-5</v>
      </c>
      <c r="J325">
        <f t="shared" si="27"/>
        <v>1.3626220256963638E-3</v>
      </c>
      <c r="K325">
        <f t="shared" si="28"/>
        <v>0.95870020964360592</v>
      </c>
      <c r="L325">
        <f t="shared" si="29"/>
        <v>1.2894448364681415E-5</v>
      </c>
    </row>
    <row r="326" spans="1:12" hidden="1" x14ac:dyDescent="0.25">
      <c r="A326">
        <v>16980</v>
      </c>
      <c r="B326" t="s">
        <v>326</v>
      </c>
      <c r="C326">
        <v>3640</v>
      </c>
      <c r="D326">
        <v>1</v>
      </c>
      <c r="E326">
        <v>3478</v>
      </c>
      <c r="F326">
        <v>135</v>
      </c>
      <c r="G326">
        <v>26</v>
      </c>
      <c r="H326">
        <f t="shared" si="25"/>
        <v>2.0829166102718094E-3</v>
      </c>
      <c r="I326">
        <f t="shared" si="26"/>
        <v>4.9956873768010656E-6</v>
      </c>
      <c r="J326">
        <f t="shared" si="27"/>
        <v>1.0389604614475041E-3</v>
      </c>
      <c r="K326">
        <f t="shared" si="28"/>
        <v>0.95549450549450554</v>
      </c>
      <c r="L326">
        <f t="shared" si="29"/>
        <v>4.7733518397016781E-6</v>
      </c>
    </row>
    <row r="327" spans="1:12" hidden="1" x14ac:dyDescent="0.25">
      <c r="A327">
        <v>16980</v>
      </c>
      <c r="B327" t="s">
        <v>327</v>
      </c>
      <c r="C327">
        <v>1495</v>
      </c>
      <c r="D327">
        <v>0</v>
      </c>
      <c r="E327">
        <v>1336</v>
      </c>
      <c r="F327">
        <v>145</v>
      </c>
      <c r="G327">
        <v>14</v>
      </c>
      <c r="H327">
        <f t="shared" si="25"/>
        <v>8.0010827812626139E-4</v>
      </c>
      <c r="I327">
        <f t="shared" si="26"/>
        <v>2.6899855105851891E-6</v>
      </c>
      <c r="J327">
        <f t="shared" si="27"/>
        <v>3.987091463078381E-4</v>
      </c>
      <c r="K327">
        <f t="shared" si="28"/>
        <v>0.89364548494983276</v>
      </c>
      <c r="L327">
        <f t="shared" si="29"/>
        <v>2.4038934061149246E-6</v>
      </c>
    </row>
    <row r="328" spans="1:12" hidden="1" x14ac:dyDescent="0.25">
      <c r="A328">
        <v>16980</v>
      </c>
      <c r="B328" t="s">
        <v>328</v>
      </c>
      <c r="C328">
        <v>5103</v>
      </c>
      <c r="D328">
        <v>1</v>
      </c>
      <c r="E328">
        <v>4996</v>
      </c>
      <c r="F328">
        <v>91</v>
      </c>
      <c r="G328">
        <v>15</v>
      </c>
      <c r="H328">
        <f t="shared" si="25"/>
        <v>2.9920216747895225E-3</v>
      </c>
      <c r="I328">
        <f t="shared" si="26"/>
        <v>2.8821273327698453E-6</v>
      </c>
      <c r="J328">
        <f t="shared" si="27"/>
        <v>1.4945697737283764E-3</v>
      </c>
      <c r="K328">
        <f t="shared" si="28"/>
        <v>0.97903194199490495</v>
      </c>
      <c r="L328">
        <f t="shared" si="29"/>
        <v>2.8216947196782574E-6</v>
      </c>
    </row>
    <row r="329" spans="1:12" hidden="1" x14ac:dyDescent="0.25">
      <c r="A329">
        <v>16980</v>
      </c>
      <c r="B329" t="s">
        <v>329</v>
      </c>
      <c r="C329">
        <v>5719</v>
      </c>
      <c r="D329">
        <v>4</v>
      </c>
      <c r="E329">
        <v>5502</v>
      </c>
      <c r="F329">
        <v>137</v>
      </c>
      <c r="G329">
        <v>76</v>
      </c>
      <c r="H329">
        <f t="shared" si="25"/>
        <v>3.2950566962954269E-3</v>
      </c>
      <c r="I329">
        <f t="shared" si="26"/>
        <v>1.4602778486033883E-5</v>
      </c>
      <c r="J329">
        <f t="shared" si="27"/>
        <v>1.6402269589046966E-3</v>
      </c>
      <c r="K329">
        <f t="shared" si="28"/>
        <v>0.96205630354957161</v>
      </c>
      <c r="L329">
        <f t="shared" si="29"/>
        <v>1.4048695091826967E-5</v>
      </c>
    </row>
    <row r="330" spans="1:12" hidden="1" x14ac:dyDescent="0.25">
      <c r="A330">
        <v>16980</v>
      </c>
      <c r="B330" t="s">
        <v>330</v>
      </c>
      <c r="C330">
        <v>5711</v>
      </c>
      <c r="D330">
        <v>9</v>
      </c>
      <c r="E330">
        <v>5515</v>
      </c>
      <c r="F330">
        <v>103</v>
      </c>
      <c r="G330">
        <v>84</v>
      </c>
      <c r="H330">
        <f t="shared" si="25"/>
        <v>3.3028421810376734E-3</v>
      </c>
      <c r="I330">
        <f t="shared" si="26"/>
        <v>1.6139913063511133E-5</v>
      </c>
      <c r="J330">
        <f t="shared" si="27"/>
        <v>1.6433511339870811E-3</v>
      </c>
      <c r="K330">
        <f t="shared" si="28"/>
        <v>0.96568026615303804</v>
      </c>
      <c r="L330">
        <f t="shared" si="29"/>
        <v>1.5585995542858326E-5</v>
      </c>
    </row>
    <row r="331" spans="1:12" hidden="1" x14ac:dyDescent="0.25">
      <c r="A331">
        <v>16980</v>
      </c>
      <c r="B331" t="s">
        <v>331</v>
      </c>
      <c r="C331">
        <v>1366</v>
      </c>
      <c r="D331">
        <v>4</v>
      </c>
      <c r="E331">
        <v>1316</v>
      </c>
      <c r="F331">
        <v>20</v>
      </c>
      <c r="G331">
        <v>26</v>
      </c>
      <c r="H331">
        <f t="shared" si="25"/>
        <v>7.8813060929203594E-4</v>
      </c>
      <c r="I331">
        <f t="shared" si="26"/>
        <v>4.9956873768010656E-6</v>
      </c>
      <c r="J331">
        <f t="shared" si="27"/>
        <v>3.9156746095761745E-4</v>
      </c>
      <c r="K331">
        <f t="shared" si="28"/>
        <v>0.96339677891654463</v>
      </c>
      <c r="L331">
        <f t="shared" si="29"/>
        <v>4.8128291272841891E-6</v>
      </c>
    </row>
    <row r="332" spans="1:12" hidden="1" x14ac:dyDescent="0.25">
      <c r="A332">
        <v>16980</v>
      </c>
      <c r="B332" t="s">
        <v>332</v>
      </c>
      <c r="C332">
        <v>6410</v>
      </c>
      <c r="D332">
        <v>2</v>
      </c>
      <c r="E332">
        <v>6339</v>
      </c>
      <c r="F332">
        <v>42</v>
      </c>
      <c r="G332">
        <v>27</v>
      </c>
      <c r="H332">
        <f t="shared" si="25"/>
        <v>3.7963221370077628E-3</v>
      </c>
      <c r="I332">
        <f t="shared" si="26"/>
        <v>5.1878291989857218E-6</v>
      </c>
      <c r="J332">
        <f t="shared" si="27"/>
        <v>1.8955671539043885E-3</v>
      </c>
      <c r="K332">
        <f t="shared" si="28"/>
        <v>0.98892355694227774</v>
      </c>
      <c r="L332">
        <f t="shared" si="29"/>
        <v>5.1303665042699677E-6</v>
      </c>
    </row>
    <row r="333" spans="1:12" hidden="1" x14ac:dyDescent="0.25">
      <c r="A333">
        <v>16980</v>
      </c>
      <c r="B333" t="s">
        <v>333</v>
      </c>
      <c r="C333">
        <v>2945</v>
      </c>
      <c r="D333">
        <v>0</v>
      </c>
      <c r="E333">
        <v>2852</v>
      </c>
      <c r="F333">
        <v>37</v>
      </c>
      <c r="G333">
        <v>56</v>
      </c>
      <c r="H333">
        <f t="shared" si="25"/>
        <v>1.7080155757605521E-3</v>
      </c>
      <c r="I333">
        <f t="shared" si="26"/>
        <v>1.0759942042340756E-5</v>
      </c>
      <c r="J333">
        <f t="shared" si="27"/>
        <v>8.4862781685910566E-4</v>
      </c>
      <c r="K333">
        <f t="shared" si="28"/>
        <v>0.96842105263157896</v>
      </c>
      <c r="L333">
        <f t="shared" si="29"/>
        <v>1.0420154398898416E-5</v>
      </c>
    </row>
    <row r="334" spans="1:12" hidden="1" x14ac:dyDescent="0.25">
      <c r="A334">
        <v>16980</v>
      </c>
      <c r="B334" t="s">
        <v>334</v>
      </c>
      <c r="C334">
        <v>4608</v>
      </c>
      <c r="D334">
        <v>12</v>
      </c>
      <c r="E334">
        <v>4510</v>
      </c>
      <c r="F334">
        <v>61</v>
      </c>
      <c r="G334">
        <v>25</v>
      </c>
      <c r="H334">
        <f t="shared" si="25"/>
        <v>2.7009643221178434E-3</v>
      </c>
      <c r="I334">
        <f t="shared" si="26"/>
        <v>4.8035455546164093E-6</v>
      </c>
      <c r="J334">
        <f t="shared" si="27"/>
        <v>1.3480803882816134E-3</v>
      </c>
      <c r="K334">
        <f t="shared" si="28"/>
        <v>0.97873263888888884</v>
      </c>
      <c r="L334">
        <f t="shared" si="29"/>
        <v>4.7013868166927095E-6</v>
      </c>
    </row>
    <row r="335" spans="1:12" hidden="1" x14ac:dyDescent="0.25">
      <c r="A335">
        <v>16980</v>
      </c>
      <c r="B335" t="s">
        <v>335</v>
      </c>
      <c r="C335">
        <v>1242</v>
      </c>
      <c r="D335">
        <v>0</v>
      </c>
      <c r="E335">
        <v>1176</v>
      </c>
      <c r="F335">
        <v>49</v>
      </c>
      <c r="G335">
        <v>17</v>
      </c>
      <c r="H335">
        <f t="shared" si="25"/>
        <v>7.0428692745245765E-4</v>
      </c>
      <c r="I335">
        <f t="shared" si="26"/>
        <v>3.2664109771391583E-6</v>
      </c>
      <c r="J335">
        <f t="shared" si="27"/>
        <v>3.5051025823765923E-4</v>
      </c>
      <c r="K335">
        <f t="shared" si="28"/>
        <v>0.9468599033816425</v>
      </c>
      <c r="L335">
        <f t="shared" si="29"/>
        <v>3.0928335822187199E-6</v>
      </c>
    </row>
    <row r="336" spans="1:12" hidden="1" x14ac:dyDescent="0.25">
      <c r="A336">
        <v>16980</v>
      </c>
      <c r="B336" t="s">
        <v>336</v>
      </c>
      <c r="C336">
        <v>1136</v>
      </c>
      <c r="D336">
        <v>0</v>
      </c>
      <c r="E336">
        <v>1093</v>
      </c>
      <c r="F336">
        <v>26</v>
      </c>
      <c r="G336">
        <v>17</v>
      </c>
      <c r="H336">
        <f t="shared" si="25"/>
        <v>6.5457960179042193E-4</v>
      </c>
      <c r="I336">
        <f t="shared" si="26"/>
        <v>3.2664109771391583E-6</v>
      </c>
      <c r="J336">
        <f t="shared" si="27"/>
        <v>3.2565659540664138E-4</v>
      </c>
      <c r="K336">
        <f t="shared" si="28"/>
        <v>0.96214788732394363</v>
      </c>
      <c r="L336">
        <f t="shared" si="29"/>
        <v>3.1427704207861796E-6</v>
      </c>
    </row>
    <row r="337" spans="1:12" hidden="1" x14ac:dyDescent="0.25">
      <c r="A337">
        <v>16980</v>
      </c>
      <c r="B337" t="s">
        <v>337</v>
      </c>
      <c r="C337">
        <v>1559</v>
      </c>
      <c r="D337">
        <v>0</v>
      </c>
      <c r="E337">
        <v>1517</v>
      </c>
      <c r="F337">
        <v>37</v>
      </c>
      <c r="G337">
        <v>5</v>
      </c>
      <c r="H337">
        <f t="shared" si="25"/>
        <v>9.0850618107600185E-4</v>
      </c>
      <c r="I337">
        <f t="shared" si="26"/>
        <v>9.6070911092328177E-7</v>
      </c>
      <c r="J337">
        <f t="shared" si="27"/>
        <v>4.5377273598253931E-4</v>
      </c>
      <c r="K337">
        <f t="shared" si="28"/>
        <v>0.97305965362411806</v>
      </c>
      <c r="L337">
        <f t="shared" si="29"/>
        <v>9.3482727470854293E-7</v>
      </c>
    </row>
    <row r="338" spans="1:12" hidden="1" x14ac:dyDescent="0.25">
      <c r="A338">
        <v>16980</v>
      </c>
      <c r="B338" t="s">
        <v>338</v>
      </c>
      <c r="C338">
        <v>1270</v>
      </c>
      <c r="D338">
        <v>0</v>
      </c>
      <c r="E338">
        <v>1217</v>
      </c>
      <c r="F338">
        <v>51</v>
      </c>
      <c r="G338">
        <v>2</v>
      </c>
      <c r="H338">
        <f t="shared" si="25"/>
        <v>7.2884114856261982E-4</v>
      </c>
      <c r="I338">
        <f t="shared" si="26"/>
        <v>3.842836443693127E-7</v>
      </c>
      <c r="J338">
        <f t="shared" si="27"/>
        <v>3.6422843245912523E-4</v>
      </c>
      <c r="K338">
        <f t="shared" si="28"/>
        <v>0.95826771653543308</v>
      </c>
      <c r="L338">
        <f t="shared" si="29"/>
        <v>3.6824661039169574E-7</v>
      </c>
    </row>
    <row r="339" spans="1:12" hidden="1" x14ac:dyDescent="0.25">
      <c r="A339">
        <v>16980</v>
      </c>
      <c r="B339" t="s">
        <v>339</v>
      </c>
      <c r="C339">
        <v>1933</v>
      </c>
      <c r="D339">
        <v>0</v>
      </c>
      <c r="E339">
        <v>1911</v>
      </c>
      <c r="F339">
        <v>12</v>
      </c>
      <c r="G339">
        <v>10</v>
      </c>
      <c r="H339">
        <f t="shared" si="25"/>
        <v>1.1444662571102437E-3</v>
      </c>
      <c r="I339">
        <f t="shared" si="26"/>
        <v>1.9214182218465635E-6</v>
      </c>
      <c r="J339">
        <f t="shared" si="27"/>
        <v>5.7127241944419861E-4</v>
      </c>
      <c r="K339">
        <f t="shared" si="28"/>
        <v>0.98861872736678735</v>
      </c>
      <c r="L339">
        <f t="shared" si="29"/>
        <v>1.8995500372213051E-6</v>
      </c>
    </row>
    <row r="340" spans="1:12" hidden="1" x14ac:dyDescent="0.25">
      <c r="A340">
        <v>16980</v>
      </c>
      <c r="B340" t="s">
        <v>340</v>
      </c>
      <c r="C340">
        <v>2470</v>
      </c>
      <c r="D340">
        <v>1</v>
      </c>
      <c r="E340">
        <v>2410</v>
      </c>
      <c r="F340">
        <v>38</v>
      </c>
      <c r="G340">
        <v>21</v>
      </c>
      <c r="H340">
        <f t="shared" si="25"/>
        <v>1.4433090945241691E-3</v>
      </c>
      <c r="I340">
        <f t="shared" si="26"/>
        <v>4.0349782658777834E-6</v>
      </c>
      <c r="J340">
        <f t="shared" si="27"/>
        <v>7.1963705812914567E-4</v>
      </c>
      <c r="K340">
        <f t="shared" si="28"/>
        <v>0.97570850202429149</v>
      </c>
      <c r="L340">
        <f t="shared" si="29"/>
        <v>3.9369625995001849E-6</v>
      </c>
    </row>
    <row r="341" spans="1:12" hidden="1" x14ac:dyDescent="0.25">
      <c r="A341">
        <v>16980</v>
      </c>
      <c r="B341" t="s">
        <v>341</v>
      </c>
      <c r="C341">
        <v>2022</v>
      </c>
      <c r="D341">
        <v>1</v>
      </c>
      <c r="E341">
        <v>1985</v>
      </c>
      <c r="F341">
        <v>21</v>
      </c>
      <c r="G341">
        <v>15</v>
      </c>
      <c r="H341">
        <f t="shared" si="25"/>
        <v>1.1887836317968779E-3</v>
      </c>
      <c r="I341">
        <f t="shared" si="26"/>
        <v>2.8821273327698453E-6</v>
      </c>
      <c r="J341">
        <f t="shared" si="27"/>
        <v>5.9295075223205406E-4</v>
      </c>
      <c r="K341">
        <f t="shared" si="28"/>
        <v>0.98170128585558858</v>
      </c>
      <c r="L341">
        <f t="shared" si="29"/>
        <v>2.829388108579695E-6</v>
      </c>
    </row>
    <row r="342" spans="1:12" hidden="1" x14ac:dyDescent="0.25">
      <c r="A342">
        <v>16980</v>
      </c>
      <c r="B342" t="s">
        <v>342</v>
      </c>
      <c r="C342">
        <v>2532</v>
      </c>
      <c r="D342">
        <v>3</v>
      </c>
      <c r="E342">
        <v>2439</v>
      </c>
      <c r="F342">
        <v>60</v>
      </c>
      <c r="G342">
        <v>30</v>
      </c>
      <c r="H342">
        <f t="shared" si="25"/>
        <v>1.4606767143337961E-3</v>
      </c>
      <c r="I342">
        <f t="shared" si="26"/>
        <v>5.7642546655396906E-6</v>
      </c>
      <c r="J342">
        <f t="shared" si="27"/>
        <v>7.2745622983412821E-4</v>
      </c>
      <c r="K342">
        <f t="shared" si="28"/>
        <v>0.96327014218009477</v>
      </c>
      <c r="L342">
        <f t="shared" si="29"/>
        <v>5.5525344112366925E-6</v>
      </c>
    </row>
    <row r="343" spans="1:12" hidden="1" x14ac:dyDescent="0.25">
      <c r="A343">
        <v>16980</v>
      </c>
      <c r="B343" t="s">
        <v>343</v>
      </c>
      <c r="C343">
        <v>1479</v>
      </c>
      <c r="D343">
        <v>0</v>
      </c>
      <c r="E343">
        <v>1438</v>
      </c>
      <c r="F343">
        <v>28</v>
      </c>
      <c r="G343">
        <v>13</v>
      </c>
      <c r="H343">
        <f t="shared" si="25"/>
        <v>8.611943891808113E-4</v>
      </c>
      <c r="I343">
        <f t="shared" si="26"/>
        <v>2.4978436884005328E-6</v>
      </c>
      <c r="J343">
        <f t="shared" si="27"/>
        <v>4.2934827274620536E-4</v>
      </c>
      <c r="K343">
        <f t="shared" si="28"/>
        <v>0.97227856659905343</v>
      </c>
      <c r="L343">
        <f t="shared" si="29"/>
        <v>2.4285998809465626E-6</v>
      </c>
    </row>
    <row r="344" spans="1:12" hidden="1" x14ac:dyDescent="0.25">
      <c r="A344">
        <v>16980</v>
      </c>
      <c r="B344" t="s">
        <v>344</v>
      </c>
      <c r="C344">
        <v>2316</v>
      </c>
      <c r="D344">
        <v>4</v>
      </c>
      <c r="E344">
        <v>2283</v>
      </c>
      <c r="F344">
        <v>26</v>
      </c>
      <c r="G344">
        <v>3</v>
      </c>
      <c r="H344">
        <f t="shared" si="25"/>
        <v>1.3672508974268375E-3</v>
      </c>
      <c r="I344">
        <f t="shared" si="26"/>
        <v>5.7642546655396913E-7</v>
      </c>
      <c r="J344">
        <f t="shared" si="27"/>
        <v>6.8333723598014179E-4</v>
      </c>
      <c r="K344">
        <f t="shared" si="28"/>
        <v>0.98575129533678751</v>
      </c>
      <c r="L344">
        <f t="shared" si="29"/>
        <v>5.6821215032068714E-7</v>
      </c>
    </row>
    <row r="345" spans="1:12" hidden="1" x14ac:dyDescent="0.25">
      <c r="A345">
        <v>16980</v>
      </c>
      <c r="B345" t="s">
        <v>345</v>
      </c>
      <c r="C345">
        <v>1687</v>
      </c>
      <c r="D345">
        <v>1</v>
      </c>
      <c r="E345">
        <v>1640</v>
      </c>
      <c r="F345">
        <v>41</v>
      </c>
      <c r="G345">
        <v>5</v>
      </c>
      <c r="H345">
        <f t="shared" si="25"/>
        <v>9.8216884440648859E-4</v>
      </c>
      <c r="I345">
        <f t="shared" si="26"/>
        <v>9.6070911092328177E-7</v>
      </c>
      <c r="J345">
        <f t="shared" si="27"/>
        <v>4.9060406764778262E-4</v>
      </c>
      <c r="K345">
        <f t="shared" si="28"/>
        <v>0.97213989330171902</v>
      </c>
      <c r="L345">
        <f t="shared" si="29"/>
        <v>9.3394365258694843E-7</v>
      </c>
    </row>
    <row r="346" spans="1:12" hidden="1" x14ac:dyDescent="0.25">
      <c r="A346">
        <v>16980</v>
      </c>
      <c r="B346" t="s">
        <v>346</v>
      </c>
      <c r="C346">
        <v>1170</v>
      </c>
      <c r="D346">
        <v>2</v>
      </c>
      <c r="E346">
        <v>1101</v>
      </c>
      <c r="F346">
        <v>31</v>
      </c>
      <c r="G346">
        <v>36</v>
      </c>
      <c r="H346">
        <f t="shared" si="25"/>
        <v>6.5937066932411214E-4</v>
      </c>
      <c r="I346">
        <f t="shared" si="26"/>
        <v>6.9171055986476291E-6</v>
      </c>
      <c r="J346">
        <f t="shared" si="27"/>
        <v>3.2622678186273226E-4</v>
      </c>
      <c r="K346">
        <f t="shared" si="28"/>
        <v>0.94102564102564101</v>
      </c>
      <c r="L346">
        <f t="shared" si="29"/>
        <v>6.5091737300094356E-6</v>
      </c>
    </row>
    <row r="347" spans="1:12" hidden="1" x14ac:dyDescent="0.25">
      <c r="A347">
        <v>16980</v>
      </c>
      <c r="B347" t="s">
        <v>347</v>
      </c>
      <c r="C347">
        <v>1040</v>
      </c>
      <c r="D347">
        <v>0</v>
      </c>
      <c r="E347">
        <v>1009</v>
      </c>
      <c r="F347">
        <v>22</v>
      </c>
      <c r="G347">
        <v>9</v>
      </c>
      <c r="H347">
        <f t="shared" si="25"/>
        <v>6.0427339268667496E-4</v>
      </c>
      <c r="I347">
        <f t="shared" si="26"/>
        <v>1.7292763996619073E-6</v>
      </c>
      <c r="J347">
        <f t="shared" si="27"/>
        <v>3.012720581435065E-4</v>
      </c>
      <c r="K347">
        <f t="shared" si="28"/>
        <v>0.97019230769230769</v>
      </c>
      <c r="L347">
        <f t="shared" si="29"/>
        <v>1.6777306608258312E-6</v>
      </c>
    </row>
    <row r="348" spans="1:12" hidden="1" x14ac:dyDescent="0.25">
      <c r="A348">
        <v>16980</v>
      </c>
      <c r="B348" t="s">
        <v>348</v>
      </c>
      <c r="C348">
        <v>1521</v>
      </c>
      <c r="D348">
        <v>6</v>
      </c>
      <c r="E348">
        <v>1450</v>
      </c>
      <c r="F348">
        <v>27</v>
      </c>
      <c r="G348">
        <v>38</v>
      </c>
      <c r="H348">
        <f t="shared" si="25"/>
        <v>8.6838099048134655E-4</v>
      </c>
      <c r="I348">
        <f t="shared" si="26"/>
        <v>7.3013892430169416E-6</v>
      </c>
      <c r="J348">
        <f t="shared" si="27"/>
        <v>4.3053980061916479E-4</v>
      </c>
      <c r="K348">
        <f t="shared" si="28"/>
        <v>0.95332018408941488</v>
      </c>
      <c r="L348">
        <f t="shared" si="29"/>
        <v>6.9605617372613845E-6</v>
      </c>
    </row>
    <row r="349" spans="1:12" hidden="1" x14ac:dyDescent="0.25">
      <c r="A349">
        <v>16980</v>
      </c>
      <c r="B349" t="s">
        <v>349</v>
      </c>
      <c r="C349">
        <v>1395</v>
      </c>
      <c r="D349">
        <v>1</v>
      </c>
      <c r="E349">
        <v>1352</v>
      </c>
      <c r="F349">
        <v>28</v>
      </c>
      <c r="G349">
        <v>14</v>
      </c>
      <c r="H349">
        <f t="shared" si="25"/>
        <v>8.096904131936418E-4</v>
      </c>
      <c r="I349">
        <f t="shared" si="26"/>
        <v>2.6899855105851891E-6</v>
      </c>
      <c r="J349">
        <f t="shared" si="27"/>
        <v>4.035002138415283E-4</v>
      </c>
      <c r="K349">
        <f t="shared" si="28"/>
        <v>0.96917562724014339</v>
      </c>
      <c r="L349">
        <f t="shared" si="29"/>
        <v>2.6070683944882979E-6</v>
      </c>
    </row>
    <row r="350" spans="1:12" hidden="1" x14ac:dyDescent="0.25">
      <c r="A350">
        <v>16980</v>
      </c>
      <c r="B350" t="s">
        <v>350</v>
      </c>
      <c r="C350">
        <v>970</v>
      </c>
      <c r="D350">
        <v>0</v>
      </c>
      <c r="E350">
        <v>940</v>
      </c>
      <c r="F350">
        <v>17</v>
      </c>
      <c r="G350">
        <v>13</v>
      </c>
      <c r="H350">
        <f t="shared" si="25"/>
        <v>5.6295043520859713E-4</v>
      </c>
      <c r="I350">
        <f t="shared" si="26"/>
        <v>2.4978436884005328E-6</v>
      </c>
      <c r="J350">
        <f t="shared" si="27"/>
        <v>2.8022629576009828E-4</v>
      </c>
      <c r="K350">
        <f t="shared" si="28"/>
        <v>0.96907216494845361</v>
      </c>
      <c r="L350">
        <f t="shared" si="29"/>
        <v>2.4205907908211349E-6</v>
      </c>
    </row>
    <row r="351" spans="1:12" hidden="1" x14ac:dyDescent="0.25">
      <c r="A351">
        <v>16980</v>
      </c>
      <c r="B351" t="s">
        <v>351</v>
      </c>
      <c r="C351">
        <v>4843</v>
      </c>
      <c r="D351">
        <v>789</v>
      </c>
      <c r="E351">
        <v>232</v>
      </c>
      <c r="F351">
        <v>255</v>
      </c>
      <c r="G351">
        <v>3567</v>
      </c>
      <c r="H351">
        <f t="shared" si="25"/>
        <v>1.3894095847701544E-4</v>
      </c>
      <c r="I351">
        <f t="shared" si="26"/>
        <v>6.8536987973266922E-4</v>
      </c>
      <c r="J351">
        <f t="shared" si="27"/>
        <v>2.7321446062782687E-4</v>
      </c>
      <c r="K351">
        <f t="shared" si="28"/>
        <v>4.790419161676647E-2</v>
      </c>
      <c r="L351">
        <f t="shared" si="29"/>
        <v>3.2832090047073978E-5</v>
      </c>
    </row>
    <row r="352" spans="1:12" hidden="1" x14ac:dyDescent="0.25">
      <c r="A352">
        <v>16980</v>
      </c>
      <c r="B352" t="s">
        <v>352</v>
      </c>
      <c r="C352">
        <v>1361</v>
      </c>
      <c r="D352">
        <v>32</v>
      </c>
      <c r="E352">
        <v>1165</v>
      </c>
      <c r="F352">
        <v>67</v>
      </c>
      <c r="G352">
        <v>97</v>
      </c>
      <c r="H352">
        <f t="shared" si="25"/>
        <v>6.9769920959363366E-4</v>
      </c>
      <c r="I352">
        <f t="shared" si="26"/>
        <v>1.8637756751911668E-5</v>
      </c>
      <c r="J352">
        <f t="shared" si="27"/>
        <v>3.3953072642086101E-4</v>
      </c>
      <c r="K352">
        <f t="shared" si="28"/>
        <v>0.85598824393828066</v>
      </c>
      <c r="L352">
        <f t="shared" si="29"/>
        <v>1.5953700673017702E-5</v>
      </c>
    </row>
    <row r="353" spans="1:12" hidden="1" x14ac:dyDescent="0.25">
      <c r="A353">
        <v>16980</v>
      </c>
      <c r="B353" t="s">
        <v>353</v>
      </c>
      <c r="C353">
        <v>754</v>
      </c>
      <c r="D353">
        <v>1</v>
      </c>
      <c r="E353">
        <v>704</v>
      </c>
      <c r="F353">
        <v>26</v>
      </c>
      <c r="G353">
        <v>23</v>
      </c>
      <c r="H353">
        <f t="shared" si="25"/>
        <v>4.2161394296473656E-4</v>
      </c>
      <c r="I353">
        <f t="shared" si="26"/>
        <v>4.4192619102470959E-6</v>
      </c>
      <c r="J353">
        <f t="shared" si="27"/>
        <v>2.0859734052724473E-4</v>
      </c>
      <c r="K353">
        <f t="shared" si="28"/>
        <v>0.93368700265251992</v>
      </c>
      <c r="L353">
        <f t="shared" si="29"/>
        <v>4.1262074069150602E-6</v>
      </c>
    </row>
    <row r="354" spans="1:12" hidden="1" x14ac:dyDescent="0.25">
      <c r="A354">
        <v>16980</v>
      </c>
      <c r="B354" t="s">
        <v>354</v>
      </c>
      <c r="C354">
        <v>935</v>
      </c>
      <c r="D354">
        <v>24</v>
      </c>
      <c r="E354">
        <v>843</v>
      </c>
      <c r="F354">
        <v>32</v>
      </c>
      <c r="G354">
        <v>36</v>
      </c>
      <c r="H354">
        <f t="shared" si="25"/>
        <v>5.0485874136260353E-4</v>
      </c>
      <c r="I354">
        <f t="shared" si="26"/>
        <v>6.9171055986476291E-6</v>
      </c>
      <c r="J354">
        <f t="shared" si="27"/>
        <v>2.4897081788197796E-4</v>
      </c>
      <c r="K354">
        <f t="shared" si="28"/>
        <v>0.90160427807486632</v>
      </c>
      <c r="L354">
        <f t="shared" si="29"/>
        <v>6.2364919996363113E-6</v>
      </c>
    </row>
    <row r="355" spans="1:12" hidden="1" x14ac:dyDescent="0.25">
      <c r="A355">
        <v>16980</v>
      </c>
      <c r="B355" t="s">
        <v>355</v>
      </c>
      <c r="C355">
        <v>4781</v>
      </c>
      <c r="D355">
        <v>1565</v>
      </c>
      <c r="E355">
        <v>414</v>
      </c>
      <c r="F355">
        <v>287</v>
      </c>
      <c r="G355">
        <v>2515</v>
      </c>
      <c r="H355">
        <f t="shared" si="25"/>
        <v>2.4793774486846725E-4</v>
      </c>
      <c r="I355">
        <f t="shared" si="26"/>
        <v>4.8323668279441075E-4</v>
      </c>
      <c r="J355">
        <f t="shared" si="27"/>
        <v>1.1764946896297175E-4</v>
      </c>
      <c r="K355">
        <f t="shared" si="28"/>
        <v>8.6592763020288649E-2</v>
      </c>
      <c r="L355">
        <f t="shared" si="29"/>
        <v>4.1844799555926805E-5</v>
      </c>
    </row>
    <row r="356" spans="1:12" hidden="1" x14ac:dyDescent="0.25">
      <c r="A356">
        <v>16980</v>
      </c>
      <c r="B356" t="s">
        <v>356</v>
      </c>
      <c r="C356">
        <v>2343</v>
      </c>
      <c r="D356">
        <v>216</v>
      </c>
      <c r="E356">
        <v>1074</v>
      </c>
      <c r="F356">
        <v>616</v>
      </c>
      <c r="G356">
        <v>437</v>
      </c>
      <c r="H356">
        <f t="shared" si="25"/>
        <v>6.4320081639790774E-4</v>
      </c>
      <c r="I356">
        <f t="shared" si="26"/>
        <v>8.3965976294694827E-5</v>
      </c>
      <c r="J356">
        <f t="shared" si="27"/>
        <v>2.7961742005160647E-4</v>
      </c>
      <c r="K356">
        <f t="shared" si="28"/>
        <v>0.45838668373879643</v>
      </c>
      <c r="L356">
        <f t="shared" si="29"/>
        <v>3.8488885420615558E-5</v>
      </c>
    </row>
    <row r="357" spans="1:12" hidden="1" x14ac:dyDescent="0.25">
      <c r="A357">
        <v>16980</v>
      </c>
      <c r="B357" t="s">
        <v>357</v>
      </c>
      <c r="C357">
        <v>1681</v>
      </c>
      <c r="D357">
        <v>208</v>
      </c>
      <c r="E357">
        <v>322</v>
      </c>
      <c r="F357">
        <v>599</v>
      </c>
      <c r="G357">
        <v>552</v>
      </c>
      <c r="H357">
        <f t="shared" si="25"/>
        <v>1.9284046823103007E-4</v>
      </c>
      <c r="I357">
        <f t="shared" si="26"/>
        <v>1.0606228584593032E-4</v>
      </c>
      <c r="J357">
        <f t="shared" si="27"/>
        <v>4.3389091192549877E-5</v>
      </c>
      <c r="K357">
        <f t="shared" si="28"/>
        <v>0.19155264723378942</v>
      </c>
      <c r="L357">
        <f t="shared" si="29"/>
        <v>2.0316511625454828E-5</v>
      </c>
    </row>
    <row r="358" spans="1:12" hidden="1" x14ac:dyDescent="0.25">
      <c r="A358">
        <v>16980</v>
      </c>
      <c r="B358" t="s">
        <v>358</v>
      </c>
      <c r="C358">
        <v>2690</v>
      </c>
      <c r="D358">
        <v>703</v>
      </c>
      <c r="E358">
        <v>932</v>
      </c>
      <c r="F358">
        <v>176</v>
      </c>
      <c r="G358">
        <v>879</v>
      </c>
      <c r="H358">
        <f t="shared" si="25"/>
        <v>5.5815936767490693E-4</v>
      </c>
      <c r="I358">
        <f t="shared" si="26"/>
        <v>1.6889266170031295E-4</v>
      </c>
      <c r="J358">
        <f t="shared" si="27"/>
        <v>1.9463335298729699E-4</v>
      </c>
      <c r="K358">
        <f t="shared" si="28"/>
        <v>0.34646840148698888</v>
      </c>
      <c r="L358">
        <f t="shared" si="29"/>
        <v>5.8515970522190213E-5</v>
      </c>
    </row>
    <row r="359" spans="1:12" hidden="1" x14ac:dyDescent="0.25">
      <c r="A359">
        <v>16980</v>
      </c>
      <c r="B359" t="s">
        <v>359</v>
      </c>
      <c r="C359">
        <v>1646</v>
      </c>
      <c r="D359">
        <v>218</v>
      </c>
      <c r="E359">
        <v>629</v>
      </c>
      <c r="F359">
        <v>130</v>
      </c>
      <c r="G359">
        <v>669</v>
      </c>
      <c r="H359">
        <f t="shared" si="25"/>
        <v>3.7669768483639105E-4</v>
      </c>
      <c r="I359">
        <f t="shared" si="26"/>
        <v>1.2854287904153511E-4</v>
      </c>
      <c r="J359">
        <f t="shared" si="27"/>
        <v>1.2407740289742798E-4</v>
      </c>
      <c r="K359">
        <f t="shared" si="28"/>
        <v>0.38213851761846901</v>
      </c>
      <c r="L359">
        <f t="shared" si="29"/>
        <v>4.9121185247342395E-5</v>
      </c>
    </row>
    <row r="360" spans="1:12" hidden="1" x14ac:dyDescent="0.25">
      <c r="A360">
        <v>16980</v>
      </c>
      <c r="B360" t="s">
        <v>360</v>
      </c>
      <c r="C360">
        <v>3674</v>
      </c>
      <c r="D360">
        <v>396</v>
      </c>
      <c r="E360">
        <v>1881</v>
      </c>
      <c r="F360">
        <v>350</v>
      </c>
      <c r="G360">
        <v>1047</v>
      </c>
      <c r="H360">
        <f t="shared" si="25"/>
        <v>1.1264997538589054E-3</v>
      </c>
      <c r="I360">
        <f t="shared" si="26"/>
        <v>2.011724878273352E-4</v>
      </c>
      <c r="J360">
        <f t="shared" si="27"/>
        <v>4.6266363301578512E-4</v>
      </c>
      <c r="K360">
        <f t="shared" si="28"/>
        <v>0.5119760479041916</v>
      </c>
      <c r="L360">
        <f t="shared" si="29"/>
        <v>1.0299549526489317E-4</v>
      </c>
    </row>
    <row r="361" spans="1:12" hidden="1" x14ac:dyDescent="0.25">
      <c r="A361">
        <v>16980</v>
      </c>
      <c r="B361" t="s">
        <v>361</v>
      </c>
      <c r="C361">
        <v>4516</v>
      </c>
      <c r="D361">
        <v>0</v>
      </c>
      <c r="E361">
        <v>4357</v>
      </c>
      <c r="F361">
        <v>127</v>
      </c>
      <c r="G361">
        <v>32</v>
      </c>
      <c r="H361">
        <f t="shared" si="25"/>
        <v>2.6093351555360185E-3</v>
      </c>
      <c r="I361">
        <f t="shared" si="26"/>
        <v>6.1485383099090032E-6</v>
      </c>
      <c r="J361">
        <f t="shared" si="27"/>
        <v>1.3015933086130548E-3</v>
      </c>
      <c r="K361">
        <f t="shared" si="28"/>
        <v>0.9647918511957484</v>
      </c>
      <c r="L361">
        <f t="shared" si="29"/>
        <v>5.9320596581650854E-6</v>
      </c>
    </row>
    <row r="362" spans="1:12" hidden="1" x14ac:dyDescent="0.25">
      <c r="A362">
        <v>16980</v>
      </c>
      <c r="B362" t="s">
        <v>362</v>
      </c>
      <c r="C362">
        <v>2240</v>
      </c>
      <c r="D362">
        <v>4</v>
      </c>
      <c r="E362">
        <v>2192</v>
      </c>
      <c r="F362">
        <v>40</v>
      </c>
      <c r="G362">
        <v>4</v>
      </c>
      <c r="H362">
        <f t="shared" si="25"/>
        <v>1.3127525042311114E-3</v>
      </c>
      <c r="I362">
        <f t="shared" si="26"/>
        <v>7.685672887386254E-7</v>
      </c>
      <c r="J362">
        <f t="shared" si="27"/>
        <v>6.5599196847118636E-4</v>
      </c>
      <c r="K362">
        <f t="shared" si="28"/>
        <v>0.97857142857142854</v>
      </c>
      <c r="L362">
        <f t="shared" si="29"/>
        <v>7.5209798969422627E-7</v>
      </c>
    </row>
    <row r="363" spans="1:12" hidden="1" x14ac:dyDescent="0.25">
      <c r="A363">
        <v>16980</v>
      </c>
      <c r="B363" t="s">
        <v>363</v>
      </c>
      <c r="C363">
        <v>1050</v>
      </c>
      <c r="D363">
        <v>18</v>
      </c>
      <c r="E363">
        <v>231</v>
      </c>
      <c r="F363">
        <v>737</v>
      </c>
      <c r="G363">
        <v>64</v>
      </c>
      <c r="H363">
        <f t="shared" si="25"/>
        <v>1.3834207503530418E-4</v>
      </c>
      <c r="I363">
        <f t="shared" si="26"/>
        <v>1.2297076619818006E-5</v>
      </c>
      <c r="J363">
        <f t="shared" si="27"/>
        <v>6.302249920774309E-5</v>
      </c>
      <c r="K363">
        <f t="shared" si="28"/>
        <v>0.22</v>
      </c>
      <c r="L363">
        <f t="shared" si="29"/>
        <v>2.7053568563599612E-6</v>
      </c>
    </row>
    <row r="364" spans="1:12" hidden="1" x14ac:dyDescent="0.25">
      <c r="A364">
        <v>16980</v>
      </c>
      <c r="B364" t="s">
        <v>364</v>
      </c>
      <c r="C364">
        <v>2949</v>
      </c>
      <c r="D364">
        <v>6</v>
      </c>
      <c r="E364">
        <v>2809</v>
      </c>
      <c r="F364">
        <v>87</v>
      </c>
      <c r="G364">
        <v>47</v>
      </c>
      <c r="H364">
        <f t="shared" si="25"/>
        <v>1.6822635877669673E-3</v>
      </c>
      <c r="I364">
        <f t="shared" si="26"/>
        <v>9.0306656426788498E-6</v>
      </c>
      <c r="J364">
        <f t="shared" si="27"/>
        <v>8.3661646106214418E-4</v>
      </c>
      <c r="K364">
        <f t="shared" si="28"/>
        <v>0.95252628009494744</v>
      </c>
      <c r="L364">
        <f t="shared" si="29"/>
        <v>8.6019463514021321E-6</v>
      </c>
    </row>
    <row r="365" spans="1:12" hidden="1" x14ac:dyDescent="0.25">
      <c r="A365">
        <v>16980</v>
      </c>
      <c r="B365" t="s">
        <v>365</v>
      </c>
      <c r="C365">
        <v>2266</v>
      </c>
      <c r="D365">
        <v>3</v>
      </c>
      <c r="E365">
        <v>2189</v>
      </c>
      <c r="F365">
        <v>51</v>
      </c>
      <c r="G365">
        <v>23</v>
      </c>
      <c r="H365">
        <f t="shared" si="25"/>
        <v>1.3109558539059778E-3</v>
      </c>
      <c r="I365">
        <f t="shared" si="26"/>
        <v>4.4192619102470959E-6</v>
      </c>
      <c r="J365">
        <f t="shared" si="27"/>
        <v>6.5326829599786536E-4</v>
      </c>
      <c r="K365">
        <f t="shared" si="28"/>
        <v>0.96601941747572817</v>
      </c>
      <c r="L365">
        <f t="shared" si="29"/>
        <v>4.2690928162095734E-6</v>
      </c>
    </row>
    <row r="366" spans="1:12" hidden="1" x14ac:dyDescent="0.25">
      <c r="A366">
        <v>16980</v>
      </c>
      <c r="B366" t="s">
        <v>366</v>
      </c>
      <c r="C366">
        <v>4126</v>
      </c>
      <c r="D366">
        <v>4</v>
      </c>
      <c r="E366">
        <v>3999</v>
      </c>
      <c r="F366">
        <v>100</v>
      </c>
      <c r="G366">
        <v>23</v>
      </c>
      <c r="H366">
        <f t="shared" si="25"/>
        <v>2.3949348834033826E-3</v>
      </c>
      <c r="I366">
        <f t="shared" si="26"/>
        <v>4.4192619102470959E-6</v>
      </c>
      <c r="J366">
        <f t="shared" si="27"/>
        <v>1.1952578107465677E-3</v>
      </c>
      <c r="K366">
        <f t="shared" si="28"/>
        <v>0.96921958313136214</v>
      </c>
      <c r="L366">
        <f t="shared" si="29"/>
        <v>4.2832351863979974E-6</v>
      </c>
    </row>
    <row r="367" spans="1:12" hidden="1" x14ac:dyDescent="0.25">
      <c r="A367">
        <v>16980</v>
      </c>
      <c r="B367" t="s">
        <v>367</v>
      </c>
      <c r="C367">
        <v>3247</v>
      </c>
      <c r="D367">
        <v>6</v>
      </c>
      <c r="E367">
        <v>352</v>
      </c>
      <c r="F367">
        <v>2815</v>
      </c>
      <c r="G367">
        <v>74</v>
      </c>
      <c r="H367">
        <f t="shared" si="25"/>
        <v>2.1080697148236828E-4</v>
      </c>
      <c r="I367">
        <f t="shared" si="26"/>
        <v>1.4218494841664571E-5</v>
      </c>
      <c r="J367">
        <f t="shared" si="27"/>
        <v>9.8294238320351861E-5</v>
      </c>
      <c r="K367">
        <f t="shared" si="28"/>
        <v>0.10840776101016322</v>
      </c>
      <c r="L367">
        <f t="shared" si="29"/>
        <v>1.5413951907194114E-6</v>
      </c>
    </row>
    <row r="368" spans="1:12" hidden="1" x14ac:dyDescent="0.25">
      <c r="A368">
        <v>16980</v>
      </c>
      <c r="B368" t="s">
        <v>368</v>
      </c>
      <c r="C368">
        <v>3202</v>
      </c>
      <c r="D368">
        <v>7</v>
      </c>
      <c r="E368">
        <v>591</v>
      </c>
      <c r="F368">
        <v>2485</v>
      </c>
      <c r="G368">
        <v>119</v>
      </c>
      <c r="H368">
        <f t="shared" si="25"/>
        <v>3.5394011405136266E-4</v>
      </c>
      <c r="I368">
        <f t="shared" si="26"/>
        <v>2.2864876839974106E-5</v>
      </c>
      <c r="J368">
        <f t="shared" si="27"/>
        <v>1.6553761860569428E-4</v>
      </c>
      <c r="K368">
        <f t="shared" si="28"/>
        <v>0.18457214241099312</v>
      </c>
      <c r="L368">
        <f t="shared" si="29"/>
        <v>4.2202193043175192E-6</v>
      </c>
    </row>
    <row r="369" spans="1:12" hidden="1" x14ac:dyDescent="0.25">
      <c r="A369">
        <v>16980</v>
      </c>
      <c r="B369" t="s">
        <v>369</v>
      </c>
      <c r="C369">
        <v>5180</v>
      </c>
      <c r="D369">
        <v>5</v>
      </c>
      <c r="E369">
        <v>152</v>
      </c>
      <c r="F369">
        <v>4930</v>
      </c>
      <c r="G369">
        <v>93</v>
      </c>
      <c r="H369">
        <f t="shared" si="25"/>
        <v>9.1030283140113569E-5</v>
      </c>
      <c r="I369">
        <f t="shared" si="26"/>
        <v>1.7869189463173043E-5</v>
      </c>
      <c r="J369">
        <f t="shared" si="27"/>
        <v>3.6580546838470263E-5</v>
      </c>
      <c r="K369">
        <f t="shared" si="28"/>
        <v>2.9343629343629343E-2</v>
      </c>
      <c r="L369">
        <f t="shared" si="29"/>
        <v>5.2434687227843677E-7</v>
      </c>
    </row>
    <row r="370" spans="1:12" hidden="1" x14ac:dyDescent="0.25">
      <c r="A370">
        <v>16980</v>
      </c>
      <c r="B370" t="s">
        <v>370</v>
      </c>
      <c r="C370">
        <v>4584</v>
      </c>
      <c r="D370">
        <v>6</v>
      </c>
      <c r="E370">
        <v>107</v>
      </c>
      <c r="F370">
        <v>4416</v>
      </c>
      <c r="G370">
        <v>55</v>
      </c>
      <c r="H370">
        <f t="shared" si="25"/>
        <v>6.4080528263106269E-5</v>
      </c>
      <c r="I370">
        <f t="shared" si="26"/>
        <v>1.05678002201561E-5</v>
      </c>
      <c r="J370">
        <f t="shared" si="27"/>
        <v>2.6756364021475086E-5</v>
      </c>
      <c r="K370">
        <f t="shared" si="28"/>
        <v>2.3342059336823734E-2</v>
      </c>
      <c r="L370">
        <f t="shared" si="29"/>
        <v>2.4667421979858259E-7</v>
      </c>
    </row>
    <row r="371" spans="1:12" hidden="1" x14ac:dyDescent="0.25">
      <c r="A371">
        <v>16980</v>
      </c>
      <c r="B371" t="s">
        <v>371</v>
      </c>
      <c r="C371">
        <v>5043</v>
      </c>
      <c r="D371">
        <v>3</v>
      </c>
      <c r="E371">
        <v>83</v>
      </c>
      <c r="F371">
        <v>4876</v>
      </c>
      <c r="G371">
        <v>81</v>
      </c>
      <c r="H371">
        <f t="shared" si="25"/>
        <v>4.9707325662035699E-5</v>
      </c>
      <c r="I371">
        <f t="shared" si="26"/>
        <v>1.5563487596957165E-5</v>
      </c>
      <c r="J371">
        <f t="shared" si="27"/>
        <v>1.7071919032539266E-5</v>
      </c>
      <c r="K371">
        <f t="shared" si="28"/>
        <v>1.6458457267499504E-2</v>
      </c>
      <c r="L371">
        <f t="shared" si="29"/>
        <v>2.5615099554777804E-7</v>
      </c>
    </row>
    <row r="372" spans="1:12" hidden="1" x14ac:dyDescent="0.25">
      <c r="A372">
        <v>16980</v>
      </c>
      <c r="B372" t="s">
        <v>372</v>
      </c>
      <c r="C372">
        <v>2614</v>
      </c>
      <c r="D372">
        <v>4</v>
      </c>
      <c r="E372">
        <v>124</v>
      </c>
      <c r="F372">
        <v>2369</v>
      </c>
      <c r="G372">
        <v>117</v>
      </c>
      <c r="H372">
        <f t="shared" si="25"/>
        <v>7.4261546772197911E-5</v>
      </c>
      <c r="I372">
        <f t="shared" si="26"/>
        <v>2.2480593195604794E-5</v>
      </c>
      <c r="J372">
        <f t="shared" si="27"/>
        <v>2.5890476788296559E-5</v>
      </c>
      <c r="K372">
        <f t="shared" si="28"/>
        <v>4.7436878347360364E-2</v>
      </c>
      <c r="L372">
        <f t="shared" si="29"/>
        <v>1.0664091645964017E-6</v>
      </c>
    </row>
    <row r="373" spans="1:12" hidden="1" x14ac:dyDescent="0.25">
      <c r="A373">
        <v>16980</v>
      </c>
      <c r="B373" t="s">
        <v>373</v>
      </c>
      <c r="C373">
        <v>3993</v>
      </c>
      <c r="D373">
        <v>4</v>
      </c>
      <c r="E373">
        <v>225</v>
      </c>
      <c r="F373">
        <v>3642</v>
      </c>
      <c r="G373">
        <v>122</v>
      </c>
      <c r="H373">
        <f t="shared" si="25"/>
        <v>1.3474877438503653E-4</v>
      </c>
      <c r="I373">
        <f t="shared" si="26"/>
        <v>2.3441302306528075E-5</v>
      </c>
      <c r="J373">
        <f t="shared" si="27"/>
        <v>5.5653736039254228E-5</v>
      </c>
      <c r="K373">
        <f t="shared" si="28"/>
        <v>5.6348610067618335E-2</v>
      </c>
      <c r="L373">
        <f t="shared" si="29"/>
        <v>1.3208848031477128E-6</v>
      </c>
    </row>
    <row r="374" spans="1:12" hidden="1" x14ac:dyDescent="0.25">
      <c r="A374">
        <v>16980</v>
      </c>
      <c r="B374" t="s">
        <v>374</v>
      </c>
      <c r="C374">
        <v>4641</v>
      </c>
      <c r="D374">
        <v>0</v>
      </c>
      <c r="E374">
        <v>13</v>
      </c>
      <c r="F374">
        <v>4557</v>
      </c>
      <c r="G374">
        <v>71</v>
      </c>
      <c r="H374">
        <f t="shared" si="25"/>
        <v>7.7854847422465554E-6</v>
      </c>
      <c r="I374">
        <f t="shared" si="26"/>
        <v>1.3642069375110602E-5</v>
      </c>
      <c r="J374">
        <f t="shared" si="27"/>
        <v>2.9282923164320233E-6</v>
      </c>
      <c r="K374">
        <f t="shared" si="28"/>
        <v>2.8011204481792717E-3</v>
      </c>
      <c r="L374">
        <f t="shared" si="29"/>
        <v>3.8213079482102528E-8</v>
      </c>
    </row>
    <row r="375" spans="1:12" hidden="1" x14ac:dyDescent="0.25">
      <c r="A375">
        <v>16980</v>
      </c>
      <c r="B375" t="s">
        <v>375</v>
      </c>
      <c r="C375">
        <v>4374</v>
      </c>
      <c r="D375">
        <v>5</v>
      </c>
      <c r="E375">
        <v>15</v>
      </c>
      <c r="F375">
        <v>4323</v>
      </c>
      <c r="G375">
        <v>31</v>
      </c>
      <c r="H375">
        <f t="shared" si="25"/>
        <v>8.9832516256691029E-6</v>
      </c>
      <c r="I375">
        <f t="shared" si="26"/>
        <v>5.9563964877243469E-6</v>
      </c>
      <c r="J375">
        <f t="shared" si="27"/>
        <v>1.513427568972378E-6</v>
      </c>
      <c r="K375">
        <f t="shared" si="28"/>
        <v>3.4293552812071329E-3</v>
      </c>
      <c r="L375">
        <f t="shared" si="29"/>
        <v>2.0426599752141106E-8</v>
      </c>
    </row>
    <row r="376" spans="1:12" hidden="1" x14ac:dyDescent="0.25">
      <c r="A376">
        <v>16980</v>
      </c>
      <c r="B376" t="s">
        <v>376</v>
      </c>
      <c r="C376">
        <v>4035</v>
      </c>
      <c r="D376">
        <v>1</v>
      </c>
      <c r="E376">
        <v>4</v>
      </c>
      <c r="F376">
        <v>3936</v>
      </c>
      <c r="G376">
        <v>94</v>
      </c>
      <c r="H376">
        <f t="shared" si="25"/>
        <v>2.3955337668450942E-6</v>
      </c>
      <c r="I376">
        <f t="shared" si="26"/>
        <v>1.80613312853577E-5</v>
      </c>
      <c r="J376">
        <f t="shared" si="27"/>
        <v>7.8328987592563023E-6</v>
      </c>
      <c r="K376">
        <f t="shared" si="28"/>
        <v>9.9132589838909547E-4</v>
      </c>
      <c r="L376">
        <f t="shared" si="29"/>
        <v>1.7904665462560298E-8</v>
      </c>
    </row>
    <row r="377" spans="1:12" hidden="1" x14ac:dyDescent="0.25">
      <c r="A377">
        <v>16980</v>
      </c>
      <c r="B377" t="s">
        <v>377</v>
      </c>
      <c r="C377">
        <v>4000</v>
      </c>
      <c r="D377">
        <v>4</v>
      </c>
      <c r="E377">
        <v>23</v>
      </c>
      <c r="F377">
        <v>3887</v>
      </c>
      <c r="G377">
        <v>86</v>
      </c>
      <c r="H377">
        <f t="shared" si="25"/>
        <v>1.3774319159359291E-5</v>
      </c>
      <c r="I377">
        <f t="shared" si="26"/>
        <v>1.6524196707880446E-5</v>
      </c>
      <c r="J377">
        <f t="shared" si="27"/>
        <v>1.3749387742605774E-6</v>
      </c>
      <c r="K377">
        <f t="shared" si="28"/>
        <v>5.7499999999999999E-3</v>
      </c>
      <c r="L377">
        <f t="shared" si="29"/>
        <v>9.5014131070312567E-8</v>
      </c>
    </row>
    <row r="378" spans="1:12" hidden="1" x14ac:dyDescent="0.25">
      <c r="A378">
        <v>16980</v>
      </c>
      <c r="B378" t="s">
        <v>378</v>
      </c>
      <c r="C378">
        <v>3516</v>
      </c>
      <c r="D378">
        <v>5</v>
      </c>
      <c r="E378">
        <v>52</v>
      </c>
      <c r="F378">
        <v>3403</v>
      </c>
      <c r="G378">
        <v>56</v>
      </c>
      <c r="H378">
        <f t="shared" si="25"/>
        <v>3.1141938968986221E-5</v>
      </c>
      <c r="I378">
        <f t="shared" si="26"/>
        <v>1.0759942042340756E-5</v>
      </c>
      <c r="J378">
        <f t="shared" si="27"/>
        <v>1.0190998463322732E-5</v>
      </c>
      <c r="K378">
        <f t="shared" si="28"/>
        <v>1.4789533560864619E-2</v>
      </c>
      <c r="L378">
        <f t="shared" si="29"/>
        <v>1.5913452394815681E-7</v>
      </c>
    </row>
    <row r="379" spans="1:12" hidden="1" x14ac:dyDescent="0.25">
      <c r="A379">
        <v>16980</v>
      </c>
      <c r="B379" t="s">
        <v>379</v>
      </c>
      <c r="C379">
        <v>5347</v>
      </c>
      <c r="D379">
        <v>1</v>
      </c>
      <c r="E379">
        <v>18</v>
      </c>
      <c r="F379">
        <v>5236</v>
      </c>
      <c r="G379">
        <v>92</v>
      </c>
      <c r="H379">
        <f t="shared" si="25"/>
        <v>1.0779901950802922E-5</v>
      </c>
      <c r="I379">
        <f t="shared" si="26"/>
        <v>1.7677047640988384E-5</v>
      </c>
      <c r="J379">
        <f t="shared" si="27"/>
        <v>3.4485728450927306E-6</v>
      </c>
      <c r="K379">
        <f t="shared" si="28"/>
        <v>3.3663736674770899E-3</v>
      </c>
      <c r="L379">
        <f t="shared" si="29"/>
        <v>5.9507547697361303E-8</v>
      </c>
    </row>
    <row r="380" spans="1:12" hidden="1" x14ac:dyDescent="0.25">
      <c r="A380">
        <v>16980</v>
      </c>
      <c r="B380" t="s">
        <v>380</v>
      </c>
      <c r="C380">
        <v>1325</v>
      </c>
      <c r="D380">
        <v>43</v>
      </c>
      <c r="E380">
        <v>89</v>
      </c>
      <c r="F380">
        <v>794</v>
      </c>
      <c r="G380">
        <v>399</v>
      </c>
      <c r="H380">
        <f t="shared" si="25"/>
        <v>5.3300626312303338E-5</v>
      </c>
      <c r="I380">
        <f t="shared" si="26"/>
        <v>7.6664587051677882E-5</v>
      </c>
      <c r="J380">
        <f t="shared" si="27"/>
        <v>1.1681980369687272E-5</v>
      </c>
      <c r="K380">
        <f t="shared" si="28"/>
        <v>6.716981132075471E-2</v>
      </c>
      <c r="L380">
        <f t="shared" si="29"/>
        <v>5.1495458472447777E-6</v>
      </c>
    </row>
    <row r="381" spans="1:12" hidden="1" x14ac:dyDescent="0.25">
      <c r="A381">
        <v>16980</v>
      </c>
      <c r="B381" t="s">
        <v>381</v>
      </c>
      <c r="C381">
        <v>1691</v>
      </c>
      <c r="D381">
        <v>53</v>
      </c>
      <c r="E381">
        <v>76</v>
      </c>
      <c r="F381">
        <v>1147</v>
      </c>
      <c r="G381">
        <v>415</v>
      </c>
      <c r="H381">
        <f t="shared" si="25"/>
        <v>4.5515141570056785E-5</v>
      </c>
      <c r="I381">
        <f t="shared" si="26"/>
        <v>7.9738856206632396E-5</v>
      </c>
      <c r="J381">
        <f t="shared" si="27"/>
        <v>1.7111857318287806E-5</v>
      </c>
      <c r="K381">
        <f t="shared" si="28"/>
        <v>4.49438202247191E-2</v>
      </c>
      <c r="L381">
        <f t="shared" si="29"/>
        <v>3.5837688182756132E-6</v>
      </c>
    </row>
    <row r="382" spans="1:12" hidden="1" x14ac:dyDescent="0.25">
      <c r="A382">
        <v>16980</v>
      </c>
      <c r="B382" t="s">
        <v>382</v>
      </c>
      <c r="C382">
        <v>1325</v>
      </c>
      <c r="D382">
        <v>32</v>
      </c>
      <c r="E382">
        <v>72</v>
      </c>
      <c r="F382">
        <v>991</v>
      </c>
      <c r="G382">
        <v>230</v>
      </c>
      <c r="H382">
        <f t="shared" si="25"/>
        <v>4.311960780321169E-5</v>
      </c>
      <c r="I382">
        <f t="shared" si="26"/>
        <v>4.4192619102470962E-5</v>
      </c>
      <c r="J382">
        <f t="shared" si="27"/>
        <v>5.3650564962963635E-7</v>
      </c>
      <c r="K382">
        <f t="shared" si="28"/>
        <v>5.4339622641509433E-2</v>
      </c>
      <c r="L382">
        <f t="shared" si="29"/>
        <v>2.4014102455682335E-6</v>
      </c>
    </row>
    <row r="383" spans="1:12" hidden="1" x14ac:dyDescent="0.25">
      <c r="A383">
        <v>16980</v>
      </c>
      <c r="B383" t="s">
        <v>383</v>
      </c>
      <c r="C383">
        <v>1699</v>
      </c>
      <c r="D383">
        <v>13</v>
      </c>
      <c r="E383">
        <v>40</v>
      </c>
      <c r="F383">
        <v>1498</v>
      </c>
      <c r="G383">
        <v>148</v>
      </c>
      <c r="H383">
        <f t="shared" si="25"/>
        <v>2.395533766845094E-5</v>
      </c>
      <c r="I383">
        <f t="shared" si="26"/>
        <v>2.8436989683329142E-5</v>
      </c>
      <c r="J383">
        <f t="shared" si="27"/>
        <v>2.2408260074391008E-6</v>
      </c>
      <c r="K383">
        <f t="shared" si="28"/>
        <v>2.3543260741612712E-2</v>
      </c>
      <c r="L383">
        <f t="shared" si="29"/>
        <v>6.6949946282116865E-7</v>
      </c>
    </row>
    <row r="384" spans="1:12" hidden="1" x14ac:dyDescent="0.25">
      <c r="A384">
        <v>16980</v>
      </c>
      <c r="B384" t="s">
        <v>384</v>
      </c>
      <c r="C384">
        <v>5830</v>
      </c>
      <c r="D384">
        <v>93</v>
      </c>
      <c r="E384">
        <v>360</v>
      </c>
      <c r="F384">
        <v>4590</v>
      </c>
      <c r="G384">
        <v>787</v>
      </c>
      <c r="H384">
        <f t="shared" si="25"/>
        <v>2.1559803901605846E-4</v>
      </c>
      <c r="I384">
        <f t="shared" si="26"/>
        <v>1.5121561405932456E-4</v>
      </c>
      <c r="J384">
        <f t="shared" si="27"/>
        <v>3.219121247836695E-5</v>
      </c>
      <c r="K384">
        <f t="shared" si="28"/>
        <v>6.1749571183533448E-2</v>
      </c>
      <c r="L384">
        <f t="shared" si="29"/>
        <v>9.3374993244179833E-6</v>
      </c>
    </row>
    <row r="385" spans="1:12" hidden="1" x14ac:dyDescent="0.25">
      <c r="A385">
        <v>16980</v>
      </c>
      <c r="B385" t="s">
        <v>385</v>
      </c>
      <c r="C385">
        <v>1688</v>
      </c>
      <c r="D385">
        <v>24</v>
      </c>
      <c r="E385">
        <v>22</v>
      </c>
      <c r="F385">
        <v>1435</v>
      </c>
      <c r="G385">
        <v>207</v>
      </c>
      <c r="H385">
        <f t="shared" si="25"/>
        <v>1.3175435717648017E-5</v>
      </c>
      <c r="I385">
        <f t="shared" si="26"/>
        <v>3.9773357192223865E-5</v>
      </c>
      <c r="J385">
        <f t="shared" si="27"/>
        <v>1.3298960737287923E-5</v>
      </c>
      <c r="K385">
        <f t="shared" si="28"/>
        <v>1.3033175355450236E-2</v>
      </c>
      <c r="L385">
        <f t="shared" si="29"/>
        <v>5.1837313876121152E-7</v>
      </c>
    </row>
    <row r="386" spans="1:12" hidden="1" x14ac:dyDescent="0.25">
      <c r="A386">
        <v>16980</v>
      </c>
      <c r="B386" t="s">
        <v>386</v>
      </c>
      <c r="C386">
        <v>4501</v>
      </c>
      <c r="D386">
        <v>32</v>
      </c>
      <c r="E386">
        <v>89</v>
      </c>
      <c r="F386">
        <v>3978</v>
      </c>
      <c r="G386">
        <v>402</v>
      </c>
      <c r="H386">
        <f t="shared" si="25"/>
        <v>5.3300626312303338E-5</v>
      </c>
      <c r="I386">
        <f t="shared" si="26"/>
        <v>7.7241012518231854E-5</v>
      </c>
      <c r="J386">
        <f t="shared" si="27"/>
        <v>1.1970193102964258E-5</v>
      </c>
      <c r="K386">
        <f t="shared" si="28"/>
        <v>1.9773383692512775E-2</v>
      </c>
      <c r="L386">
        <f t="shared" si="29"/>
        <v>1.5273161773211808E-6</v>
      </c>
    </row>
    <row r="387" spans="1:12" hidden="1" x14ac:dyDescent="0.25">
      <c r="A387">
        <v>16980</v>
      </c>
      <c r="B387" t="s">
        <v>387</v>
      </c>
      <c r="C387">
        <v>5112</v>
      </c>
      <c r="D387">
        <v>53</v>
      </c>
      <c r="E387">
        <v>97</v>
      </c>
      <c r="F387">
        <v>4468</v>
      </c>
      <c r="G387">
        <v>494</v>
      </c>
      <c r="H387">
        <f t="shared" ref="H387:H450" si="30">E387/E$2217</f>
        <v>5.8091693845993528E-5</v>
      </c>
      <c r="I387">
        <f t="shared" ref="I387:I450" si="31">G387/G$2217</f>
        <v>9.4918060159220245E-5</v>
      </c>
      <c r="J387">
        <f t="shared" ref="J387:J450" si="32">ABS(I387-H387)/2</f>
        <v>1.8413183156613358E-5</v>
      </c>
      <c r="K387">
        <f t="shared" ref="K387:K450" si="33">IFERROR(E387/C387,0)</f>
        <v>1.8974960876369327E-2</v>
      </c>
      <c r="L387">
        <f t="shared" ref="L387:L450" si="34">K387*I387</f>
        <v>1.8010664779820742E-6</v>
      </c>
    </row>
    <row r="388" spans="1:12" hidden="1" x14ac:dyDescent="0.25">
      <c r="A388">
        <v>16980</v>
      </c>
      <c r="B388" t="s">
        <v>388</v>
      </c>
      <c r="C388">
        <v>10752</v>
      </c>
      <c r="D388">
        <v>2239</v>
      </c>
      <c r="E388">
        <v>825</v>
      </c>
      <c r="F388">
        <v>727</v>
      </c>
      <c r="G388">
        <v>6961</v>
      </c>
      <c r="H388">
        <f t="shared" si="30"/>
        <v>4.940788394118006E-4</v>
      </c>
      <c r="I388">
        <f t="shared" si="31"/>
        <v>1.337499224227393E-3</v>
      </c>
      <c r="J388">
        <f t="shared" si="32"/>
        <v>4.2171019240779618E-4</v>
      </c>
      <c r="K388">
        <f t="shared" si="33"/>
        <v>7.6729910714285712E-2</v>
      </c>
      <c r="L388">
        <f t="shared" si="34"/>
        <v>1.0262619605539427E-4</v>
      </c>
    </row>
    <row r="389" spans="1:12" hidden="1" x14ac:dyDescent="0.25">
      <c r="A389">
        <v>16980</v>
      </c>
      <c r="B389" t="s">
        <v>389</v>
      </c>
      <c r="C389">
        <v>2500</v>
      </c>
      <c r="D389">
        <v>158</v>
      </c>
      <c r="E389">
        <v>471</v>
      </c>
      <c r="F389">
        <v>202</v>
      </c>
      <c r="G389">
        <v>1669</v>
      </c>
      <c r="H389">
        <f t="shared" si="30"/>
        <v>2.8207410104600983E-4</v>
      </c>
      <c r="I389">
        <f t="shared" si="31"/>
        <v>3.2068470122619149E-4</v>
      </c>
      <c r="J389">
        <f t="shared" si="32"/>
        <v>1.930530009009083E-5</v>
      </c>
      <c r="K389">
        <f t="shared" si="33"/>
        <v>0.18840000000000001</v>
      </c>
      <c r="L389">
        <f t="shared" si="34"/>
        <v>6.0416997711014478E-5</v>
      </c>
    </row>
    <row r="390" spans="1:12" hidden="1" x14ac:dyDescent="0.25">
      <c r="A390">
        <v>16980</v>
      </c>
      <c r="B390" t="s">
        <v>390</v>
      </c>
      <c r="C390">
        <v>4240</v>
      </c>
      <c r="D390">
        <v>769</v>
      </c>
      <c r="E390">
        <v>727</v>
      </c>
      <c r="F390">
        <v>252</v>
      </c>
      <c r="G390">
        <v>2492</v>
      </c>
      <c r="H390">
        <f t="shared" si="30"/>
        <v>4.3538826212409585E-4</v>
      </c>
      <c r="I390">
        <f t="shared" si="31"/>
        <v>4.7881742088416366E-4</v>
      </c>
      <c r="J390">
        <f t="shared" si="32"/>
        <v>2.1714579380033901E-5</v>
      </c>
      <c r="K390">
        <f t="shared" si="33"/>
        <v>0.1714622641509434</v>
      </c>
      <c r="L390">
        <f t="shared" si="34"/>
        <v>8.2099119099713911E-5</v>
      </c>
    </row>
    <row r="391" spans="1:12" hidden="1" x14ac:dyDescent="0.25">
      <c r="A391">
        <v>16980</v>
      </c>
      <c r="B391" t="s">
        <v>391</v>
      </c>
      <c r="C391">
        <v>16640</v>
      </c>
      <c r="D391">
        <v>2607</v>
      </c>
      <c r="E391">
        <v>4498</v>
      </c>
      <c r="F391">
        <v>1015</v>
      </c>
      <c r="G391">
        <v>8520</v>
      </c>
      <c r="H391">
        <f t="shared" si="30"/>
        <v>2.6937777208173082E-3</v>
      </c>
      <c r="I391">
        <f t="shared" si="31"/>
        <v>1.6370483250132723E-3</v>
      </c>
      <c r="J391">
        <f t="shared" si="32"/>
        <v>5.2836469790201799E-4</v>
      </c>
      <c r="K391">
        <f t="shared" si="33"/>
        <v>0.27031250000000001</v>
      </c>
      <c r="L391">
        <f t="shared" si="34"/>
        <v>4.4251462535515018E-4</v>
      </c>
    </row>
    <row r="392" spans="1:12" hidden="1" x14ac:dyDescent="0.25">
      <c r="A392">
        <v>16980</v>
      </c>
      <c r="B392" t="s">
        <v>392</v>
      </c>
      <c r="C392">
        <v>3791</v>
      </c>
      <c r="D392">
        <v>797</v>
      </c>
      <c r="E392">
        <v>1276</v>
      </c>
      <c r="F392">
        <v>148</v>
      </c>
      <c r="G392">
        <v>1570</v>
      </c>
      <c r="H392">
        <f t="shared" si="30"/>
        <v>7.6417527162358503E-4</v>
      </c>
      <c r="I392">
        <f t="shared" si="31"/>
        <v>3.016626608299105E-4</v>
      </c>
      <c r="J392">
        <f t="shared" si="32"/>
        <v>2.3125630539683726E-4</v>
      </c>
      <c r="K392">
        <f t="shared" si="33"/>
        <v>0.33658665259825904</v>
      </c>
      <c r="L392">
        <f t="shared" si="34"/>
        <v>1.0153562522262353E-4</v>
      </c>
    </row>
    <row r="393" spans="1:12" hidden="1" x14ac:dyDescent="0.25">
      <c r="A393">
        <v>16980</v>
      </c>
      <c r="B393" t="s">
        <v>393</v>
      </c>
      <c r="C393">
        <v>1784</v>
      </c>
      <c r="D393">
        <v>1338</v>
      </c>
      <c r="E393">
        <v>22</v>
      </c>
      <c r="F393">
        <v>86</v>
      </c>
      <c r="G393">
        <v>338</v>
      </c>
      <c r="H393">
        <f t="shared" si="30"/>
        <v>1.3175435717648017E-5</v>
      </c>
      <c r="I393">
        <f t="shared" si="31"/>
        <v>6.4943935898413853E-5</v>
      </c>
      <c r="J393">
        <f t="shared" si="32"/>
        <v>2.5884250090382917E-5</v>
      </c>
      <c r="K393">
        <f t="shared" si="33"/>
        <v>1.2331838565022421E-2</v>
      </c>
      <c r="L393">
        <f t="shared" si="34"/>
        <v>8.0087813327640402E-7</v>
      </c>
    </row>
    <row r="394" spans="1:12" hidden="1" x14ac:dyDescent="0.25">
      <c r="A394">
        <v>16980</v>
      </c>
      <c r="B394" t="s">
        <v>394</v>
      </c>
      <c r="C394">
        <v>1896</v>
      </c>
      <c r="D394">
        <v>1483</v>
      </c>
      <c r="E394">
        <v>36</v>
      </c>
      <c r="F394">
        <v>93</v>
      </c>
      <c r="G394">
        <v>284</v>
      </c>
      <c r="H394">
        <f t="shared" si="30"/>
        <v>2.1559803901605845E-5</v>
      </c>
      <c r="I394">
        <f t="shared" si="31"/>
        <v>5.4568277500442408E-5</v>
      </c>
      <c r="J394">
        <f t="shared" si="32"/>
        <v>1.650423679941828E-5</v>
      </c>
      <c r="K394">
        <f t="shared" si="33"/>
        <v>1.8987341772151899E-2</v>
      </c>
      <c r="L394">
        <f t="shared" si="34"/>
        <v>1.0361065348185268E-6</v>
      </c>
    </row>
    <row r="395" spans="1:12" hidden="1" x14ac:dyDescent="0.25">
      <c r="A395">
        <v>16980</v>
      </c>
      <c r="B395" t="s">
        <v>395</v>
      </c>
      <c r="C395">
        <v>1535</v>
      </c>
      <c r="D395">
        <v>490</v>
      </c>
      <c r="E395">
        <v>214</v>
      </c>
      <c r="F395">
        <v>146</v>
      </c>
      <c r="G395">
        <v>685</v>
      </c>
      <c r="H395">
        <f t="shared" si="30"/>
        <v>1.2816105652621254E-4</v>
      </c>
      <c r="I395">
        <f t="shared" si="31"/>
        <v>1.3161714819648961E-4</v>
      </c>
      <c r="J395">
        <f t="shared" si="32"/>
        <v>1.7280458351385354E-6</v>
      </c>
      <c r="K395">
        <f t="shared" si="33"/>
        <v>0.13941368078175895</v>
      </c>
      <c r="L395">
        <f t="shared" si="34"/>
        <v>1.8349231084070861E-5</v>
      </c>
    </row>
    <row r="396" spans="1:12" hidden="1" x14ac:dyDescent="0.25">
      <c r="A396">
        <v>16980</v>
      </c>
      <c r="B396" t="s">
        <v>396</v>
      </c>
      <c r="C396">
        <v>907</v>
      </c>
      <c r="D396">
        <v>0</v>
      </c>
      <c r="E396">
        <v>905</v>
      </c>
      <c r="F396">
        <v>1</v>
      </c>
      <c r="G396">
        <v>1</v>
      </c>
      <c r="H396">
        <f t="shared" si="30"/>
        <v>5.4198951474870253E-4</v>
      </c>
      <c r="I396">
        <f t="shared" si="31"/>
        <v>1.9214182218465635E-7</v>
      </c>
      <c r="J396">
        <f t="shared" si="32"/>
        <v>2.7089868646325895E-4</v>
      </c>
      <c r="K396">
        <f t="shared" si="33"/>
        <v>0.99779492833517092</v>
      </c>
      <c r="L396">
        <f t="shared" si="34"/>
        <v>1.9171813569692834E-7</v>
      </c>
    </row>
    <row r="397" spans="1:12" hidden="1" x14ac:dyDescent="0.25">
      <c r="A397">
        <v>16980</v>
      </c>
      <c r="B397" t="s">
        <v>397</v>
      </c>
      <c r="C397">
        <v>2141</v>
      </c>
      <c r="D397">
        <v>774</v>
      </c>
      <c r="E397">
        <v>1181</v>
      </c>
      <c r="F397">
        <v>46</v>
      </c>
      <c r="G397">
        <v>140</v>
      </c>
      <c r="H397">
        <f t="shared" si="30"/>
        <v>7.0728134466101396E-4</v>
      </c>
      <c r="I397">
        <f t="shared" si="31"/>
        <v>2.6899855105851891E-5</v>
      </c>
      <c r="J397">
        <f t="shared" si="32"/>
        <v>3.4019074477758106E-4</v>
      </c>
      <c r="K397">
        <f t="shared" si="33"/>
        <v>0.5516113965436712</v>
      </c>
      <c r="L397">
        <f t="shared" si="34"/>
        <v>1.4838266641761365E-5</v>
      </c>
    </row>
    <row r="398" spans="1:12" hidden="1" x14ac:dyDescent="0.25">
      <c r="A398">
        <v>16980</v>
      </c>
      <c r="B398" t="s">
        <v>398</v>
      </c>
      <c r="C398">
        <v>389</v>
      </c>
      <c r="D398">
        <v>0</v>
      </c>
      <c r="E398">
        <v>377</v>
      </c>
      <c r="F398">
        <v>12</v>
      </c>
      <c r="G398">
        <v>0</v>
      </c>
      <c r="H398">
        <f t="shared" si="30"/>
        <v>2.257790575251501E-4</v>
      </c>
      <c r="I398">
        <f t="shared" si="31"/>
        <v>0</v>
      </c>
      <c r="J398">
        <f t="shared" si="32"/>
        <v>1.1288952876257505E-4</v>
      </c>
      <c r="K398">
        <f t="shared" si="33"/>
        <v>0.96915167095115684</v>
      </c>
      <c r="L398">
        <f t="shared" si="34"/>
        <v>0</v>
      </c>
    </row>
    <row r="399" spans="1:12" hidden="1" x14ac:dyDescent="0.25">
      <c r="A399">
        <v>16980</v>
      </c>
      <c r="B399" t="s">
        <v>399</v>
      </c>
      <c r="C399">
        <v>3253</v>
      </c>
      <c r="D399">
        <v>600</v>
      </c>
      <c r="E399">
        <v>2461</v>
      </c>
      <c r="F399">
        <v>55</v>
      </c>
      <c r="G399">
        <v>137</v>
      </c>
      <c r="H399">
        <f t="shared" si="30"/>
        <v>1.473852150051444E-3</v>
      </c>
      <c r="I399">
        <f t="shared" si="31"/>
        <v>2.6323429639297923E-5</v>
      </c>
      <c r="J399">
        <f t="shared" si="32"/>
        <v>7.2376436020607309E-4</v>
      </c>
      <c r="K399">
        <f t="shared" si="33"/>
        <v>0.75653243160159855</v>
      </c>
      <c r="L399">
        <f t="shared" si="34"/>
        <v>1.9914528233111646E-5</v>
      </c>
    </row>
    <row r="400" spans="1:12" hidden="1" x14ac:dyDescent="0.25">
      <c r="A400">
        <v>16980</v>
      </c>
      <c r="B400" t="s">
        <v>400</v>
      </c>
      <c r="C400">
        <v>1951</v>
      </c>
      <c r="D400">
        <v>5</v>
      </c>
      <c r="E400">
        <v>1903</v>
      </c>
      <c r="F400">
        <v>27</v>
      </c>
      <c r="G400">
        <v>16</v>
      </c>
      <c r="H400">
        <f t="shared" si="30"/>
        <v>1.1396751895765534E-3</v>
      </c>
      <c r="I400">
        <f t="shared" si="31"/>
        <v>3.0742691549545016E-6</v>
      </c>
      <c r="J400">
        <f t="shared" si="32"/>
        <v>5.6830046021079947E-4</v>
      </c>
      <c r="K400">
        <f t="shared" si="33"/>
        <v>0.97539723218862118</v>
      </c>
      <c r="L400">
        <f t="shared" si="34"/>
        <v>2.9986336247454724E-6</v>
      </c>
    </row>
    <row r="401" spans="1:12" hidden="1" x14ac:dyDescent="0.25">
      <c r="A401">
        <v>16980</v>
      </c>
      <c r="B401" t="s">
        <v>401</v>
      </c>
      <c r="C401">
        <v>1424</v>
      </c>
      <c r="D401">
        <v>3</v>
      </c>
      <c r="E401">
        <v>1371</v>
      </c>
      <c r="F401">
        <v>21</v>
      </c>
      <c r="G401">
        <v>29</v>
      </c>
      <c r="H401">
        <f t="shared" si="30"/>
        <v>8.2106919858615599E-4</v>
      </c>
      <c r="I401">
        <f t="shared" si="31"/>
        <v>5.5721128433550344E-6</v>
      </c>
      <c r="J401">
        <f t="shared" si="32"/>
        <v>4.0774854287140049E-4</v>
      </c>
      <c r="K401">
        <f t="shared" si="33"/>
        <v>0.9627808988764045</v>
      </c>
      <c r="L401">
        <f t="shared" si="34"/>
        <v>5.3647238119661179E-6</v>
      </c>
    </row>
    <row r="402" spans="1:12" hidden="1" x14ac:dyDescent="0.25">
      <c r="A402">
        <v>16980</v>
      </c>
      <c r="B402" t="s">
        <v>402</v>
      </c>
      <c r="C402">
        <v>254</v>
      </c>
      <c r="D402">
        <v>20</v>
      </c>
      <c r="E402">
        <v>198</v>
      </c>
      <c r="F402">
        <v>3</v>
      </c>
      <c r="G402">
        <v>33</v>
      </c>
      <c r="H402">
        <f t="shared" si="30"/>
        <v>1.1857892145883216E-4</v>
      </c>
      <c r="I402">
        <f t="shared" si="31"/>
        <v>6.3406801320936603E-6</v>
      </c>
      <c r="J402">
        <f t="shared" si="32"/>
        <v>5.6119120663369253E-5</v>
      </c>
      <c r="K402">
        <f t="shared" si="33"/>
        <v>0.77952755905511806</v>
      </c>
      <c r="L402">
        <f t="shared" si="34"/>
        <v>4.9427349061202544E-6</v>
      </c>
    </row>
    <row r="403" spans="1:12" hidden="1" x14ac:dyDescent="0.25">
      <c r="A403">
        <v>16980</v>
      </c>
      <c r="B403" t="s">
        <v>403</v>
      </c>
      <c r="C403">
        <v>1440</v>
      </c>
      <c r="D403">
        <v>6</v>
      </c>
      <c r="E403">
        <v>1403</v>
      </c>
      <c r="F403">
        <v>23</v>
      </c>
      <c r="G403">
        <v>8</v>
      </c>
      <c r="H403">
        <f t="shared" si="30"/>
        <v>8.402334687209167E-4</v>
      </c>
      <c r="I403">
        <f t="shared" si="31"/>
        <v>1.5371345774772508E-6</v>
      </c>
      <c r="J403">
        <f t="shared" si="32"/>
        <v>4.1934816707171974E-4</v>
      </c>
      <c r="K403">
        <f t="shared" si="33"/>
        <v>0.97430555555555554</v>
      </c>
      <c r="L403">
        <f t="shared" si="34"/>
        <v>1.4976387584726269E-6</v>
      </c>
    </row>
    <row r="404" spans="1:12" hidden="1" x14ac:dyDescent="0.25">
      <c r="A404">
        <v>16980</v>
      </c>
      <c r="B404" t="s">
        <v>404</v>
      </c>
      <c r="C404">
        <v>1920</v>
      </c>
      <c r="D404">
        <v>10</v>
      </c>
      <c r="E404">
        <v>1800</v>
      </c>
      <c r="F404">
        <v>55</v>
      </c>
      <c r="G404">
        <v>55</v>
      </c>
      <c r="H404">
        <f t="shared" si="30"/>
        <v>1.0779901950802922E-3</v>
      </c>
      <c r="I404">
        <f t="shared" si="31"/>
        <v>1.05678002201561E-5</v>
      </c>
      <c r="J404">
        <f t="shared" si="32"/>
        <v>5.3371119743006804E-4</v>
      </c>
      <c r="K404">
        <f t="shared" si="33"/>
        <v>0.9375</v>
      </c>
      <c r="L404">
        <f t="shared" si="34"/>
        <v>9.9073127063963438E-6</v>
      </c>
    </row>
    <row r="405" spans="1:12" hidden="1" x14ac:dyDescent="0.25">
      <c r="A405">
        <v>16980</v>
      </c>
      <c r="B405" t="s">
        <v>405</v>
      </c>
      <c r="C405">
        <v>1668</v>
      </c>
      <c r="D405">
        <v>4</v>
      </c>
      <c r="E405">
        <v>1628</v>
      </c>
      <c r="F405">
        <v>16</v>
      </c>
      <c r="G405">
        <v>20</v>
      </c>
      <c r="H405">
        <f t="shared" si="30"/>
        <v>9.7498224310595323E-4</v>
      </c>
      <c r="I405">
        <f t="shared" si="31"/>
        <v>3.8428364436931271E-6</v>
      </c>
      <c r="J405">
        <f t="shared" si="32"/>
        <v>4.8556970333113003E-4</v>
      </c>
      <c r="K405">
        <f t="shared" si="33"/>
        <v>0.97601918465227822</v>
      </c>
      <c r="L405">
        <f t="shared" si="34"/>
        <v>3.7506820925254262E-6</v>
      </c>
    </row>
    <row r="406" spans="1:12" hidden="1" x14ac:dyDescent="0.25">
      <c r="A406">
        <v>16980</v>
      </c>
      <c r="B406" t="s">
        <v>406</v>
      </c>
      <c r="C406">
        <v>750</v>
      </c>
      <c r="D406">
        <v>0</v>
      </c>
      <c r="E406">
        <v>737</v>
      </c>
      <c r="F406">
        <v>13</v>
      </c>
      <c r="G406">
        <v>0</v>
      </c>
      <c r="H406">
        <f t="shared" si="30"/>
        <v>4.4137709654120858E-4</v>
      </c>
      <c r="I406">
        <f t="shared" si="31"/>
        <v>0</v>
      </c>
      <c r="J406">
        <f t="shared" si="32"/>
        <v>2.2068854827060429E-4</v>
      </c>
      <c r="K406">
        <f t="shared" si="33"/>
        <v>0.98266666666666669</v>
      </c>
      <c r="L406">
        <f t="shared" si="34"/>
        <v>0</v>
      </c>
    </row>
    <row r="407" spans="1:12" hidden="1" x14ac:dyDescent="0.25">
      <c r="A407">
        <v>16980</v>
      </c>
      <c r="B407" t="s">
        <v>407</v>
      </c>
      <c r="C407">
        <v>1239</v>
      </c>
      <c r="D407">
        <v>3</v>
      </c>
      <c r="E407">
        <v>1185</v>
      </c>
      <c r="F407">
        <v>28</v>
      </c>
      <c r="G407">
        <v>23</v>
      </c>
      <c r="H407">
        <f t="shared" si="30"/>
        <v>7.0967687842785911E-4</v>
      </c>
      <c r="I407">
        <f t="shared" si="31"/>
        <v>4.4192619102470959E-6</v>
      </c>
      <c r="J407">
        <f t="shared" si="32"/>
        <v>3.5262880825880603E-4</v>
      </c>
      <c r="K407">
        <f t="shared" si="33"/>
        <v>0.95641646489104115</v>
      </c>
      <c r="L407">
        <f t="shared" si="34"/>
        <v>4.2266548536261574E-6</v>
      </c>
    </row>
    <row r="408" spans="1:12" hidden="1" x14ac:dyDescent="0.25">
      <c r="A408">
        <v>16980</v>
      </c>
      <c r="B408" t="s">
        <v>408</v>
      </c>
      <c r="C408">
        <v>2165</v>
      </c>
      <c r="D408">
        <v>9</v>
      </c>
      <c r="E408">
        <v>2102</v>
      </c>
      <c r="F408">
        <v>37</v>
      </c>
      <c r="G408">
        <v>17</v>
      </c>
      <c r="H408">
        <f t="shared" si="30"/>
        <v>1.258852994477097E-3</v>
      </c>
      <c r="I408">
        <f t="shared" si="31"/>
        <v>3.2664109771391583E-6</v>
      </c>
      <c r="J408">
        <f t="shared" si="32"/>
        <v>6.2779329174997896E-4</v>
      </c>
      <c r="K408">
        <f t="shared" si="33"/>
        <v>0.97090069284064662</v>
      </c>
      <c r="L408">
        <f t="shared" si="34"/>
        <v>3.1713606808067022E-6</v>
      </c>
    </row>
    <row r="409" spans="1:12" hidden="1" x14ac:dyDescent="0.25">
      <c r="A409">
        <v>16980</v>
      </c>
      <c r="B409" t="s">
        <v>409</v>
      </c>
      <c r="C409">
        <v>1606</v>
      </c>
      <c r="D409">
        <v>0</v>
      </c>
      <c r="E409">
        <v>1589</v>
      </c>
      <c r="F409">
        <v>8</v>
      </c>
      <c r="G409">
        <v>9</v>
      </c>
      <c r="H409">
        <f t="shared" si="30"/>
        <v>9.5162578887921358E-4</v>
      </c>
      <c r="I409">
        <f t="shared" si="31"/>
        <v>1.7292763996619073E-6</v>
      </c>
      <c r="J409">
        <f t="shared" si="32"/>
        <v>4.7494825623977581E-4</v>
      </c>
      <c r="K409">
        <f t="shared" si="33"/>
        <v>0.98941469489414691</v>
      </c>
      <c r="L409">
        <f t="shared" si="34"/>
        <v>1.7109714813591348E-6</v>
      </c>
    </row>
    <row r="410" spans="1:12" hidden="1" x14ac:dyDescent="0.25">
      <c r="A410">
        <v>16980</v>
      </c>
      <c r="B410" t="s">
        <v>410</v>
      </c>
      <c r="C410">
        <v>237</v>
      </c>
      <c r="D410">
        <v>0</v>
      </c>
      <c r="E410">
        <v>221</v>
      </c>
      <c r="F410">
        <v>14</v>
      </c>
      <c r="G410">
        <v>2</v>
      </c>
      <c r="H410">
        <f t="shared" si="30"/>
        <v>1.3235324061819145E-4</v>
      </c>
      <c r="I410">
        <f t="shared" si="31"/>
        <v>3.842836443693127E-7</v>
      </c>
      <c r="J410">
        <f t="shared" si="32"/>
        <v>6.5984478486911074E-5</v>
      </c>
      <c r="K410">
        <f t="shared" si="33"/>
        <v>0.9324894514767933</v>
      </c>
      <c r="L410">
        <f t="shared" si="34"/>
        <v>3.5834044474944352E-7</v>
      </c>
    </row>
    <row r="411" spans="1:12" hidden="1" x14ac:dyDescent="0.25">
      <c r="A411">
        <v>16980</v>
      </c>
      <c r="B411" t="s">
        <v>411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30"/>
        <v>0</v>
      </c>
      <c r="I411">
        <f t="shared" si="31"/>
        <v>0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 hidden="1" x14ac:dyDescent="0.25">
      <c r="A412">
        <v>16980</v>
      </c>
      <c r="B412" t="s">
        <v>412</v>
      </c>
      <c r="C412">
        <v>1185</v>
      </c>
      <c r="D412">
        <v>2</v>
      </c>
      <c r="E412">
        <v>1120</v>
      </c>
      <c r="F412">
        <v>37</v>
      </c>
      <c r="G412">
        <v>26</v>
      </c>
      <c r="H412">
        <f t="shared" si="30"/>
        <v>6.7074945471662633E-4</v>
      </c>
      <c r="I412">
        <f t="shared" si="31"/>
        <v>4.9956873768010656E-6</v>
      </c>
      <c r="J412">
        <f t="shared" si="32"/>
        <v>3.3287688366991265E-4</v>
      </c>
      <c r="K412">
        <f t="shared" si="33"/>
        <v>0.94514767932489452</v>
      </c>
      <c r="L412">
        <f t="shared" si="34"/>
        <v>4.7216623308161971E-6</v>
      </c>
    </row>
    <row r="413" spans="1:12" hidden="1" x14ac:dyDescent="0.25">
      <c r="A413">
        <v>16980</v>
      </c>
      <c r="B413" t="s">
        <v>413</v>
      </c>
      <c r="C413">
        <v>1293</v>
      </c>
      <c r="D413">
        <v>7</v>
      </c>
      <c r="E413">
        <v>1205</v>
      </c>
      <c r="F413">
        <v>26</v>
      </c>
      <c r="G413">
        <v>55</v>
      </c>
      <c r="H413">
        <f t="shared" si="30"/>
        <v>7.2165454726208457E-4</v>
      </c>
      <c r="I413">
        <f t="shared" si="31"/>
        <v>1.05678002201561E-5</v>
      </c>
      <c r="J413">
        <f t="shared" si="32"/>
        <v>3.5554337352096421E-4</v>
      </c>
      <c r="K413">
        <f t="shared" si="33"/>
        <v>0.93194122196442386</v>
      </c>
      <c r="L413">
        <f t="shared" si="34"/>
        <v>9.8485686506481839E-6</v>
      </c>
    </row>
    <row r="414" spans="1:12" hidden="1" x14ac:dyDescent="0.25">
      <c r="A414">
        <v>16980</v>
      </c>
      <c r="B414" t="s">
        <v>414</v>
      </c>
      <c r="C414">
        <v>1261</v>
      </c>
      <c r="D414">
        <v>19</v>
      </c>
      <c r="E414">
        <v>1169</v>
      </c>
      <c r="F414">
        <v>29</v>
      </c>
      <c r="G414">
        <v>44</v>
      </c>
      <c r="H414">
        <f t="shared" si="30"/>
        <v>7.000947433604787E-4</v>
      </c>
      <c r="I414">
        <f t="shared" si="31"/>
        <v>8.4542401761248793E-6</v>
      </c>
      <c r="J414">
        <f t="shared" si="32"/>
        <v>3.4582025159217693E-4</v>
      </c>
      <c r="K414">
        <f t="shared" si="33"/>
        <v>0.92704203013481368</v>
      </c>
      <c r="L414">
        <f t="shared" si="34"/>
        <v>7.8374359761221131E-6</v>
      </c>
    </row>
    <row r="415" spans="1:12" hidden="1" x14ac:dyDescent="0.25">
      <c r="A415">
        <v>16980</v>
      </c>
      <c r="B415" t="s">
        <v>415</v>
      </c>
      <c r="C415">
        <v>1830</v>
      </c>
      <c r="D415">
        <v>63</v>
      </c>
      <c r="E415">
        <v>1568</v>
      </c>
      <c r="F415">
        <v>69</v>
      </c>
      <c r="G415">
        <v>130</v>
      </c>
      <c r="H415">
        <f t="shared" si="30"/>
        <v>9.3904923660327686E-4</v>
      </c>
      <c r="I415">
        <f t="shared" si="31"/>
        <v>2.4978436884005325E-5</v>
      </c>
      <c r="J415">
        <f t="shared" si="32"/>
        <v>4.5703539985963575E-4</v>
      </c>
      <c r="K415">
        <f t="shared" si="33"/>
        <v>0.85683060109289622</v>
      </c>
      <c r="L415">
        <f t="shared" si="34"/>
        <v>2.1402289089683252E-5</v>
      </c>
    </row>
    <row r="416" spans="1:12" hidden="1" x14ac:dyDescent="0.25">
      <c r="A416">
        <v>16980</v>
      </c>
      <c r="B416" t="s">
        <v>416</v>
      </c>
      <c r="C416">
        <v>2738</v>
      </c>
      <c r="D416">
        <v>20</v>
      </c>
      <c r="E416">
        <v>2607</v>
      </c>
      <c r="F416">
        <v>40</v>
      </c>
      <c r="G416">
        <v>71</v>
      </c>
      <c r="H416">
        <f t="shared" si="30"/>
        <v>1.56128913254129E-3</v>
      </c>
      <c r="I416">
        <f t="shared" si="31"/>
        <v>1.3642069375110602E-5</v>
      </c>
      <c r="J416">
        <f t="shared" si="32"/>
        <v>7.738235315830897E-4</v>
      </c>
      <c r="K416">
        <f t="shared" si="33"/>
        <v>0.95215485756026297</v>
      </c>
      <c r="L416">
        <f t="shared" si="34"/>
        <v>1.298936262268566E-5</v>
      </c>
    </row>
    <row r="417" spans="1:12" hidden="1" x14ac:dyDescent="0.25">
      <c r="A417">
        <v>16980</v>
      </c>
      <c r="B417" t="s">
        <v>417</v>
      </c>
      <c r="C417">
        <v>2917</v>
      </c>
      <c r="D417">
        <v>24</v>
      </c>
      <c r="E417">
        <v>2698</v>
      </c>
      <c r="F417">
        <v>55</v>
      </c>
      <c r="G417">
        <v>140</v>
      </c>
      <c r="H417">
        <f t="shared" si="30"/>
        <v>1.6157875257370158E-3</v>
      </c>
      <c r="I417">
        <f t="shared" si="31"/>
        <v>2.6899855105851891E-5</v>
      </c>
      <c r="J417">
        <f t="shared" si="32"/>
        <v>7.9444383531558193E-4</v>
      </c>
      <c r="K417">
        <f t="shared" si="33"/>
        <v>0.92492286595817619</v>
      </c>
      <c r="L417">
        <f t="shared" si="34"/>
        <v>2.488029107836421E-5</v>
      </c>
    </row>
    <row r="418" spans="1:12" hidden="1" x14ac:dyDescent="0.25">
      <c r="A418">
        <v>16980</v>
      </c>
      <c r="B418" t="s">
        <v>418</v>
      </c>
      <c r="C418">
        <v>1589</v>
      </c>
      <c r="D418">
        <v>67</v>
      </c>
      <c r="E418">
        <v>1118</v>
      </c>
      <c r="F418">
        <v>49</v>
      </c>
      <c r="G418">
        <v>355</v>
      </c>
      <c r="H418">
        <f t="shared" si="30"/>
        <v>6.6955168783320381E-4</v>
      </c>
      <c r="I418">
        <f t="shared" si="31"/>
        <v>6.8210346875553006E-5</v>
      </c>
      <c r="J418">
        <f t="shared" si="32"/>
        <v>3.0067067047882541E-4</v>
      </c>
      <c r="K418">
        <f t="shared" si="33"/>
        <v>0.70358716173694147</v>
      </c>
      <c r="L418">
        <f t="shared" si="34"/>
        <v>4.799192435926259E-5</v>
      </c>
    </row>
    <row r="419" spans="1:12" hidden="1" x14ac:dyDescent="0.25">
      <c r="A419">
        <v>16980</v>
      </c>
      <c r="B419" t="s">
        <v>419</v>
      </c>
      <c r="C419">
        <v>1849</v>
      </c>
      <c r="D419">
        <v>139</v>
      </c>
      <c r="E419">
        <v>808</v>
      </c>
      <c r="F419">
        <v>59</v>
      </c>
      <c r="G419">
        <v>843</v>
      </c>
      <c r="H419">
        <f t="shared" si="30"/>
        <v>4.8389782090270899E-4</v>
      </c>
      <c r="I419">
        <f t="shared" si="31"/>
        <v>1.6197555610166531E-4</v>
      </c>
      <c r="J419">
        <f t="shared" si="32"/>
        <v>1.6096113240052185E-4</v>
      </c>
      <c r="K419">
        <f t="shared" si="33"/>
        <v>0.43699296917252567</v>
      </c>
      <c r="L419">
        <f t="shared" si="34"/>
        <v>7.0782179194237723E-5</v>
      </c>
    </row>
    <row r="420" spans="1:12" hidden="1" x14ac:dyDescent="0.25">
      <c r="A420">
        <v>16980</v>
      </c>
      <c r="B420" t="s">
        <v>420</v>
      </c>
      <c r="C420">
        <v>5552</v>
      </c>
      <c r="D420">
        <v>736</v>
      </c>
      <c r="E420">
        <v>3216</v>
      </c>
      <c r="F420">
        <v>241</v>
      </c>
      <c r="G420">
        <v>1359</v>
      </c>
      <c r="H420">
        <f t="shared" si="30"/>
        <v>1.9260091485434555E-3</v>
      </c>
      <c r="I420">
        <f t="shared" si="31"/>
        <v>2.6112073634894801E-4</v>
      </c>
      <c r="J420">
        <f t="shared" si="32"/>
        <v>8.3244420609725374E-4</v>
      </c>
      <c r="K420">
        <f t="shared" si="33"/>
        <v>0.57925072046109505</v>
      </c>
      <c r="L420">
        <f t="shared" si="34"/>
        <v>1.5125437465745979E-4</v>
      </c>
    </row>
    <row r="421" spans="1:12" hidden="1" x14ac:dyDescent="0.25">
      <c r="A421">
        <v>16980</v>
      </c>
      <c r="B421" t="s">
        <v>421</v>
      </c>
      <c r="C421">
        <v>1566</v>
      </c>
      <c r="D421">
        <v>2</v>
      </c>
      <c r="E421">
        <v>1536</v>
      </c>
      <c r="F421">
        <v>20</v>
      </c>
      <c r="G421">
        <v>8</v>
      </c>
      <c r="H421">
        <f t="shared" si="30"/>
        <v>9.1988496646851605E-4</v>
      </c>
      <c r="I421">
        <f t="shared" si="31"/>
        <v>1.5371345774772508E-6</v>
      </c>
      <c r="J421">
        <f t="shared" si="32"/>
        <v>4.5917391594551941E-4</v>
      </c>
      <c r="K421">
        <f t="shared" si="33"/>
        <v>0.98084291187739459</v>
      </c>
      <c r="L421">
        <f t="shared" si="34"/>
        <v>1.5076875549202153E-6</v>
      </c>
    </row>
    <row r="422" spans="1:12" hidden="1" x14ac:dyDescent="0.25">
      <c r="A422">
        <v>16980</v>
      </c>
      <c r="B422" t="s">
        <v>422</v>
      </c>
      <c r="C422">
        <v>1953</v>
      </c>
      <c r="D422">
        <v>3</v>
      </c>
      <c r="E422">
        <v>1923</v>
      </c>
      <c r="F422">
        <v>17</v>
      </c>
      <c r="G422">
        <v>10</v>
      </c>
      <c r="H422">
        <f t="shared" si="30"/>
        <v>1.1516528584107788E-3</v>
      </c>
      <c r="I422">
        <f t="shared" si="31"/>
        <v>1.9214182218465635E-6</v>
      </c>
      <c r="J422">
        <f t="shared" si="32"/>
        <v>5.7486572009446619E-4</v>
      </c>
      <c r="K422">
        <f t="shared" si="33"/>
        <v>0.98463901689708144</v>
      </c>
      <c r="L422">
        <f t="shared" si="34"/>
        <v>1.8919033490071386E-6</v>
      </c>
    </row>
    <row r="423" spans="1:12" hidden="1" x14ac:dyDescent="0.25">
      <c r="A423">
        <v>16980</v>
      </c>
      <c r="B423" t="s">
        <v>423</v>
      </c>
      <c r="C423">
        <v>2257</v>
      </c>
      <c r="D423">
        <v>2</v>
      </c>
      <c r="E423">
        <v>2218</v>
      </c>
      <c r="F423">
        <v>25</v>
      </c>
      <c r="G423">
        <v>12</v>
      </c>
      <c r="H423">
        <f t="shared" si="30"/>
        <v>1.3283234737156047E-3</v>
      </c>
      <c r="I423">
        <f t="shared" si="31"/>
        <v>2.3057018662158765E-6</v>
      </c>
      <c r="J423">
        <f t="shared" si="32"/>
        <v>6.6300888592469437E-4</v>
      </c>
      <c r="K423">
        <f t="shared" si="33"/>
        <v>0.98272042534337611</v>
      </c>
      <c r="L423">
        <f t="shared" si="34"/>
        <v>2.2658603186826823E-6</v>
      </c>
    </row>
    <row r="424" spans="1:12" hidden="1" x14ac:dyDescent="0.25">
      <c r="A424">
        <v>16980</v>
      </c>
      <c r="B424" t="s">
        <v>424</v>
      </c>
      <c r="C424">
        <v>2693</v>
      </c>
      <c r="D424">
        <v>2</v>
      </c>
      <c r="E424">
        <v>2674</v>
      </c>
      <c r="F424">
        <v>9</v>
      </c>
      <c r="G424">
        <v>8</v>
      </c>
      <c r="H424">
        <f t="shared" si="30"/>
        <v>1.6014143231359453E-3</v>
      </c>
      <c r="I424">
        <f t="shared" si="31"/>
        <v>1.5371345774772508E-6</v>
      </c>
      <c r="J424">
        <f t="shared" si="32"/>
        <v>7.9993859427923404E-4</v>
      </c>
      <c r="K424">
        <f t="shared" si="33"/>
        <v>0.99294467137021913</v>
      </c>
      <c r="L424">
        <f t="shared" si="34"/>
        <v>1.5262895878849495E-6</v>
      </c>
    </row>
    <row r="425" spans="1:12" hidden="1" x14ac:dyDescent="0.25">
      <c r="A425">
        <v>16980</v>
      </c>
      <c r="B425" t="s">
        <v>425</v>
      </c>
      <c r="C425">
        <v>1781</v>
      </c>
      <c r="D425">
        <v>163</v>
      </c>
      <c r="E425">
        <v>969</v>
      </c>
      <c r="F425">
        <v>150</v>
      </c>
      <c r="G425">
        <v>499</v>
      </c>
      <c r="H425">
        <f t="shared" si="30"/>
        <v>5.8031805501822405E-4</v>
      </c>
      <c r="I425">
        <f t="shared" si="31"/>
        <v>9.5878769270143523E-5</v>
      </c>
      <c r="J425">
        <f t="shared" si="32"/>
        <v>2.4221964287404025E-4</v>
      </c>
      <c r="K425">
        <f t="shared" si="33"/>
        <v>0.54407636159460981</v>
      </c>
      <c r="L425">
        <f t="shared" si="34"/>
        <v>5.2165371938668774E-5</v>
      </c>
    </row>
    <row r="426" spans="1:12" hidden="1" x14ac:dyDescent="0.25">
      <c r="A426">
        <v>16980</v>
      </c>
      <c r="B426" t="s">
        <v>426</v>
      </c>
      <c r="C426">
        <v>1430</v>
      </c>
      <c r="D426">
        <v>294</v>
      </c>
      <c r="E426">
        <v>337</v>
      </c>
      <c r="F426">
        <v>120</v>
      </c>
      <c r="G426">
        <v>679</v>
      </c>
      <c r="H426">
        <f t="shared" si="30"/>
        <v>2.0182371985669916E-4</v>
      </c>
      <c r="I426">
        <f t="shared" si="31"/>
        <v>1.3046429726338166E-4</v>
      </c>
      <c r="J426">
        <f t="shared" si="32"/>
        <v>3.5679711296658748E-5</v>
      </c>
      <c r="K426">
        <f t="shared" si="33"/>
        <v>0.23566433566433567</v>
      </c>
      <c r="L426">
        <f t="shared" si="34"/>
        <v>3.0745781942489245E-5</v>
      </c>
    </row>
    <row r="427" spans="1:12" hidden="1" x14ac:dyDescent="0.25">
      <c r="A427">
        <v>16980</v>
      </c>
      <c r="B427" t="s">
        <v>427</v>
      </c>
      <c r="C427">
        <v>2545</v>
      </c>
      <c r="D427">
        <v>219</v>
      </c>
      <c r="E427">
        <v>1420</v>
      </c>
      <c r="F427">
        <v>124</v>
      </c>
      <c r="G427">
        <v>782</v>
      </c>
      <c r="H427">
        <f t="shared" si="30"/>
        <v>8.5041448723000837E-4</v>
      </c>
      <c r="I427">
        <f t="shared" si="31"/>
        <v>1.5025490494840126E-4</v>
      </c>
      <c r="J427">
        <f t="shared" si="32"/>
        <v>3.5007979114080358E-4</v>
      </c>
      <c r="K427">
        <f t="shared" si="33"/>
        <v>0.55795677799607069</v>
      </c>
      <c r="L427">
        <f t="shared" si="34"/>
        <v>8.3835742643115826E-5</v>
      </c>
    </row>
    <row r="428" spans="1:12" hidden="1" x14ac:dyDescent="0.25">
      <c r="A428">
        <v>16980</v>
      </c>
      <c r="B428" t="s">
        <v>428</v>
      </c>
      <c r="C428">
        <v>2311</v>
      </c>
      <c r="D428">
        <v>370</v>
      </c>
      <c r="E428">
        <v>669</v>
      </c>
      <c r="F428">
        <v>108</v>
      </c>
      <c r="G428">
        <v>1164</v>
      </c>
      <c r="H428">
        <f t="shared" si="30"/>
        <v>4.0065302250484196E-4</v>
      </c>
      <c r="I428">
        <f t="shared" si="31"/>
        <v>2.2365308102293999E-4</v>
      </c>
      <c r="J428">
        <f t="shared" si="32"/>
        <v>8.8499970740950982E-5</v>
      </c>
      <c r="K428">
        <f t="shared" si="33"/>
        <v>0.28948507139766333</v>
      </c>
      <c r="L428">
        <f t="shared" si="34"/>
        <v>6.4744228128233171E-5</v>
      </c>
    </row>
    <row r="429" spans="1:12" hidden="1" x14ac:dyDescent="0.25">
      <c r="A429">
        <v>16980</v>
      </c>
      <c r="B429" t="s">
        <v>429</v>
      </c>
      <c r="C429">
        <v>2135</v>
      </c>
      <c r="D429">
        <v>320</v>
      </c>
      <c r="E429">
        <v>482</v>
      </c>
      <c r="F429">
        <v>172</v>
      </c>
      <c r="G429">
        <v>1161</v>
      </c>
      <c r="H429">
        <f t="shared" si="30"/>
        <v>2.8866181890483382E-4</v>
      </c>
      <c r="I429">
        <f t="shared" si="31"/>
        <v>2.2307665555638603E-4</v>
      </c>
      <c r="J429">
        <f t="shared" si="32"/>
        <v>3.2792581674223891E-5</v>
      </c>
      <c r="K429">
        <f t="shared" si="33"/>
        <v>0.22576112412177987</v>
      </c>
      <c r="L429">
        <f t="shared" si="34"/>
        <v>5.0362036523736804E-5</v>
      </c>
    </row>
    <row r="430" spans="1:12" hidden="1" x14ac:dyDescent="0.25">
      <c r="A430">
        <v>16980</v>
      </c>
      <c r="B430" t="s">
        <v>430</v>
      </c>
      <c r="C430">
        <v>2634</v>
      </c>
      <c r="D430">
        <v>447</v>
      </c>
      <c r="E430">
        <v>1011</v>
      </c>
      <c r="F430">
        <v>181</v>
      </c>
      <c r="G430">
        <v>995</v>
      </c>
      <c r="H430">
        <f t="shared" si="30"/>
        <v>6.0547115957009748E-4</v>
      </c>
      <c r="I430">
        <f t="shared" si="31"/>
        <v>1.9118111307373309E-4</v>
      </c>
      <c r="J430">
        <f t="shared" si="32"/>
        <v>2.0714502324818218E-4</v>
      </c>
      <c r="K430">
        <f t="shared" si="33"/>
        <v>0.38382687927107062</v>
      </c>
      <c r="L430">
        <f t="shared" si="34"/>
        <v>7.3380450006660657E-5</v>
      </c>
    </row>
    <row r="431" spans="1:12" hidden="1" x14ac:dyDescent="0.25">
      <c r="A431">
        <v>16980</v>
      </c>
      <c r="B431" t="s">
        <v>431</v>
      </c>
      <c r="C431">
        <v>2820</v>
      </c>
      <c r="D431">
        <v>240</v>
      </c>
      <c r="E431">
        <v>1096</v>
      </c>
      <c r="F431">
        <v>212</v>
      </c>
      <c r="G431">
        <v>1272</v>
      </c>
      <c r="H431">
        <f t="shared" si="30"/>
        <v>6.5637625211555572E-4</v>
      </c>
      <c r="I431">
        <f t="shared" si="31"/>
        <v>2.4440439781888291E-4</v>
      </c>
      <c r="J431">
        <f t="shared" si="32"/>
        <v>2.059859271483364E-4</v>
      </c>
      <c r="K431">
        <f t="shared" si="33"/>
        <v>0.38865248226950355</v>
      </c>
      <c r="L431">
        <f t="shared" si="34"/>
        <v>9.4988375889892081E-5</v>
      </c>
    </row>
    <row r="432" spans="1:12" hidden="1" x14ac:dyDescent="0.25">
      <c r="A432">
        <v>16980</v>
      </c>
      <c r="B432" t="s">
        <v>432</v>
      </c>
      <c r="C432">
        <v>3288</v>
      </c>
      <c r="D432">
        <v>389</v>
      </c>
      <c r="E432">
        <v>1051</v>
      </c>
      <c r="F432">
        <v>213</v>
      </c>
      <c r="G432">
        <v>1635</v>
      </c>
      <c r="H432">
        <f t="shared" si="30"/>
        <v>6.294264972385485E-4</v>
      </c>
      <c r="I432">
        <f t="shared" si="31"/>
        <v>3.1415187927191313E-4</v>
      </c>
      <c r="J432">
        <f t="shared" si="32"/>
        <v>1.5763730898331769E-4</v>
      </c>
      <c r="K432">
        <f t="shared" si="33"/>
        <v>0.319647201946472</v>
      </c>
      <c r="L432">
        <f t="shared" si="34"/>
        <v>1.004177691954929E-4</v>
      </c>
    </row>
    <row r="433" spans="1:12" hidden="1" x14ac:dyDescent="0.25">
      <c r="A433">
        <v>16980</v>
      </c>
      <c r="B433" t="s">
        <v>433</v>
      </c>
      <c r="C433">
        <v>2111</v>
      </c>
      <c r="D433">
        <v>411</v>
      </c>
      <c r="E433">
        <v>140</v>
      </c>
      <c r="F433">
        <v>112</v>
      </c>
      <c r="G433">
        <v>1448</v>
      </c>
      <c r="H433">
        <f t="shared" si="30"/>
        <v>8.3843681839578291E-5</v>
      </c>
      <c r="I433">
        <f t="shared" si="31"/>
        <v>2.7822135852338241E-4</v>
      </c>
      <c r="J433">
        <f t="shared" si="32"/>
        <v>9.7188838341902062E-5</v>
      </c>
      <c r="K433">
        <f t="shared" si="33"/>
        <v>6.6319279962103267E-2</v>
      </c>
      <c r="L433">
        <f t="shared" si="34"/>
        <v>1.8451440167348903E-5</v>
      </c>
    </row>
    <row r="434" spans="1:12" hidden="1" x14ac:dyDescent="0.25">
      <c r="A434">
        <v>16980</v>
      </c>
      <c r="B434" t="s">
        <v>434</v>
      </c>
      <c r="C434">
        <v>1620</v>
      </c>
      <c r="D434">
        <v>314</v>
      </c>
      <c r="E434">
        <v>142</v>
      </c>
      <c r="F434">
        <v>59</v>
      </c>
      <c r="G434">
        <v>1105</v>
      </c>
      <c r="H434">
        <f t="shared" si="30"/>
        <v>8.5041448723000842E-5</v>
      </c>
      <c r="I434">
        <f t="shared" si="31"/>
        <v>2.1231671351404528E-4</v>
      </c>
      <c r="J434">
        <f t="shared" si="32"/>
        <v>6.3637632395522221E-5</v>
      </c>
      <c r="K434">
        <f t="shared" si="33"/>
        <v>8.7654320987654327E-2</v>
      </c>
      <c r="L434">
        <f t="shared" si="34"/>
        <v>1.8610477357403971E-5</v>
      </c>
    </row>
    <row r="435" spans="1:12" hidden="1" x14ac:dyDescent="0.25">
      <c r="A435">
        <v>16980</v>
      </c>
      <c r="B435" t="s">
        <v>435</v>
      </c>
      <c r="C435">
        <v>1435</v>
      </c>
      <c r="D435">
        <v>1</v>
      </c>
      <c r="E435">
        <v>1387</v>
      </c>
      <c r="F435">
        <v>13</v>
      </c>
      <c r="G435">
        <v>34</v>
      </c>
      <c r="H435">
        <f t="shared" si="30"/>
        <v>8.306513336535364E-4</v>
      </c>
      <c r="I435">
        <f t="shared" si="31"/>
        <v>6.5328219542783166E-6</v>
      </c>
      <c r="J435">
        <f t="shared" si="32"/>
        <v>4.1205925584962902E-4</v>
      </c>
      <c r="K435">
        <f t="shared" si="33"/>
        <v>0.96655052264808361</v>
      </c>
      <c r="L435">
        <f t="shared" si="34"/>
        <v>6.314302474274582E-6</v>
      </c>
    </row>
    <row r="436" spans="1:12" hidden="1" x14ac:dyDescent="0.25">
      <c r="A436">
        <v>16980</v>
      </c>
      <c r="B436" t="s">
        <v>436</v>
      </c>
      <c r="C436">
        <v>1711</v>
      </c>
      <c r="D436">
        <v>92</v>
      </c>
      <c r="E436">
        <v>1302</v>
      </c>
      <c r="F436">
        <v>42</v>
      </c>
      <c r="G436">
        <v>275</v>
      </c>
      <c r="H436">
        <f t="shared" si="30"/>
        <v>7.7974624110807805E-4</v>
      </c>
      <c r="I436">
        <f t="shared" si="31"/>
        <v>5.2839001100780498E-5</v>
      </c>
      <c r="J436">
        <f t="shared" si="32"/>
        <v>3.6345362000364875E-4</v>
      </c>
      <c r="K436">
        <f t="shared" si="33"/>
        <v>0.76095850379894803</v>
      </c>
      <c r="L436">
        <f t="shared" si="34"/>
        <v>4.0208287219880893E-5</v>
      </c>
    </row>
    <row r="437" spans="1:12" hidden="1" x14ac:dyDescent="0.25">
      <c r="A437">
        <v>16980</v>
      </c>
      <c r="B437" t="s">
        <v>437</v>
      </c>
      <c r="C437">
        <v>2477</v>
      </c>
      <c r="D437">
        <v>331</v>
      </c>
      <c r="E437">
        <v>1202</v>
      </c>
      <c r="F437">
        <v>169</v>
      </c>
      <c r="G437">
        <v>775</v>
      </c>
      <c r="H437">
        <f t="shared" si="30"/>
        <v>7.1985789693695078E-4</v>
      </c>
      <c r="I437">
        <f t="shared" si="31"/>
        <v>1.4890991219310867E-4</v>
      </c>
      <c r="J437">
        <f t="shared" si="32"/>
        <v>2.8547399237192103E-4</v>
      </c>
      <c r="K437">
        <f t="shared" si="33"/>
        <v>0.48526443278159065</v>
      </c>
      <c r="L437">
        <f t="shared" si="34"/>
        <v>7.2260684075945347E-5</v>
      </c>
    </row>
    <row r="438" spans="1:12" hidden="1" x14ac:dyDescent="0.25">
      <c r="A438">
        <v>16980</v>
      </c>
      <c r="B438" t="s">
        <v>438</v>
      </c>
      <c r="C438">
        <v>1322</v>
      </c>
      <c r="D438">
        <v>115</v>
      </c>
      <c r="E438">
        <v>926</v>
      </c>
      <c r="F438">
        <v>38</v>
      </c>
      <c r="G438">
        <v>243</v>
      </c>
      <c r="H438">
        <f t="shared" si="30"/>
        <v>5.5456606702463925E-4</v>
      </c>
      <c r="I438">
        <f t="shared" si="31"/>
        <v>4.6690462790871497E-5</v>
      </c>
      <c r="J438">
        <f t="shared" si="32"/>
        <v>2.5393780211688385E-4</v>
      </c>
      <c r="K438">
        <f t="shared" si="33"/>
        <v>0.70045385779122538</v>
      </c>
      <c r="L438">
        <f t="shared" si="34"/>
        <v>3.2704514783923602E-5</v>
      </c>
    </row>
    <row r="439" spans="1:12" hidden="1" x14ac:dyDescent="0.25">
      <c r="A439">
        <v>16980</v>
      </c>
      <c r="B439" t="s">
        <v>439</v>
      </c>
      <c r="C439">
        <v>2622</v>
      </c>
      <c r="D439">
        <v>6</v>
      </c>
      <c r="E439">
        <v>2559</v>
      </c>
      <c r="F439">
        <v>32</v>
      </c>
      <c r="G439">
        <v>25</v>
      </c>
      <c r="H439">
        <f t="shared" si="30"/>
        <v>1.532542727339149E-3</v>
      </c>
      <c r="I439">
        <f t="shared" si="31"/>
        <v>4.8035455546164093E-6</v>
      </c>
      <c r="J439">
        <f t="shared" si="32"/>
        <v>7.6386959089226624E-4</v>
      </c>
      <c r="K439">
        <f t="shared" si="33"/>
        <v>0.97597254004576661</v>
      </c>
      <c r="L439">
        <f t="shared" si="34"/>
        <v>4.6881285561645276E-6</v>
      </c>
    </row>
    <row r="440" spans="1:12" hidden="1" x14ac:dyDescent="0.25">
      <c r="A440">
        <v>16980</v>
      </c>
      <c r="B440" t="s">
        <v>440</v>
      </c>
      <c r="C440">
        <v>2217</v>
      </c>
      <c r="D440">
        <v>4</v>
      </c>
      <c r="E440">
        <v>2172</v>
      </c>
      <c r="F440">
        <v>19</v>
      </c>
      <c r="G440">
        <v>22</v>
      </c>
      <c r="H440">
        <f t="shared" si="30"/>
        <v>1.300774835396886E-3</v>
      </c>
      <c r="I440">
        <f t="shared" si="31"/>
        <v>4.2271200880624396E-6</v>
      </c>
      <c r="J440">
        <f t="shared" si="32"/>
        <v>6.4827385765441178E-4</v>
      </c>
      <c r="K440">
        <f t="shared" si="33"/>
        <v>0.97970230040595396</v>
      </c>
      <c r="L440">
        <f t="shared" si="34"/>
        <v>4.1413192743669905E-6</v>
      </c>
    </row>
    <row r="441" spans="1:12" hidden="1" x14ac:dyDescent="0.25">
      <c r="A441">
        <v>16980</v>
      </c>
      <c r="B441" t="s">
        <v>441</v>
      </c>
      <c r="C441">
        <v>3255</v>
      </c>
      <c r="D441">
        <v>1</v>
      </c>
      <c r="E441">
        <v>3204</v>
      </c>
      <c r="F441">
        <v>38</v>
      </c>
      <c r="G441">
        <v>12</v>
      </c>
      <c r="H441">
        <f t="shared" si="30"/>
        <v>1.9188225472429204E-3</v>
      </c>
      <c r="I441">
        <f t="shared" si="31"/>
        <v>2.3057018662158765E-6</v>
      </c>
      <c r="J441">
        <f t="shared" si="32"/>
        <v>9.5825842268835223E-4</v>
      </c>
      <c r="K441">
        <f t="shared" si="33"/>
        <v>0.98433179723502306</v>
      </c>
      <c r="L441">
        <f t="shared" si="34"/>
        <v>2.2695756618604203E-6</v>
      </c>
    </row>
    <row r="442" spans="1:12" hidden="1" x14ac:dyDescent="0.25">
      <c r="A442">
        <v>16980</v>
      </c>
      <c r="B442" t="s">
        <v>442</v>
      </c>
      <c r="C442">
        <v>2211</v>
      </c>
      <c r="D442">
        <v>5</v>
      </c>
      <c r="E442">
        <v>2140</v>
      </c>
      <c r="F442">
        <v>26</v>
      </c>
      <c r="G442">
        <v>40</v>
      </c>
      <c r="H442">
        <f t="shared" si="30"/>
        <v>1.2816105652621254E-3</v>
      </c>
      <c r="I442">
        <f t="shared" si="31"/>
        <v>7.6856728873862542E-6</v>
      </c>
      <c r="J442">
        <f t="shared" si="32"/>
        <v>6.3696244618736953E-4</v>
      </c>
      <c r="K442">
        <f t="shared" si="33"/>
        <v>0.96788783355947539</v>
      </c>
      <c r="L442">
        <f t="shared" si="34"/>
        <v>7.4388692804190793E-6</v>
      </c>
    </row>
    <row r="443" spans="1:12" hidden="1" x14ac:dyDescent="0.25">
      <c r="A443">
        <v>16980</v>
      </c>
      <c r="B443" t="s">
        <v>443</v>
      </c>
      <c r="C443">
        <v>1378</v>
      </c>
      <c r="D443">
        <v>0</v>
      </c>
      <c r="E443">
        <v>1360</v>
      </c>
      <c r="F443">
        <v>15</v>
      </c>
      <c r="G443">
        <v>3</v>
      </c>
      <c r="H443">
        <f t="shared" si="30"/>
        <v>8.14481480727332E-4</v>
      </c>
      <c r="I443">
        <f t="shared" si="31"/>
        <v>5.7642546655396913E-7</v>
      </c>
      <c r="J443">
        <f t="shared" si="32"/>
        <v>4.0695252763038901E-4</v>
      </c>
      <c r="K443">
        <f t="shared" si="33"/>
        <v>0.98693759071117559</v>
      </c>
      <c r="L443">
        <f t="shared" si="34"/>
        <v>5.6889596118533963E-7</v>
      </c>
    </row>
    <row r="444" spans="1:12" hidden="1" x14ac:dyDescent="0.25">
      <c r="A444">
        <v>16980</v>
      </c>
      <c r="B444" t="s">
        <v>444</v>
      </c>
      <c r="C444">
        <v>3678</v>
      </c>
      <c r="D444">
        <v>10</v>
      </c>
      <c r="E444">
        <v>3604</v>
      </c>
      <c r="F444">
        <v>29</v>
      </c>
      <c r="G444">
        <v>35</v>
      </c>
      <c r="H444">
        <f t="shared" si="30"/>
        <v>2.1583759239274295E-3</v>
      </c>
      <c r="I444">
        <f t="shared" si="31"/>
        <v>6.7249637764629728E-6</v>
      </c>
      <c r="J444">
        <f t="shared" si="32"/>
        <v>1.0758254800754834E-3</v>
      </c>
      <c r="K444">
        <f t="shared" si="33"/>
        <v>0.97988036976617732</v>
      </c>
      <c r="L444">
        <f t="shared" si="34"/>
        <v>6.5896599919446857E-6</v>
      </c>
    </row>
    <row r="445" spans="1:12" hidden="1" x14ac:dyDescent="0.25">
      <c r="A445">
        <v>16980</v>
      </c>
      <c r="B445" t="s">
        <v>445</v>
      </c>
      <c r="C445">
        <v>2944</v>
      </c>
      <c r="D445">
        <v>8</v>
      </c>
      <c r="E445">
        <v>2845</v>
      </c>
      <c r="F445">
        <v>50</v>
      </c>
      <c r="G445">
        <v>41</v>
      </c>
      <c r="H445">
        <f t="shared" si="30"/>
        <v>1.7038233916685732E-3</v>
      </c>
      <c r="I445">
        <f t="shared" si="31"/>
        <v>7.8778147095709105E-6</v>
      </c>
      <c r="J445">
        <f t="shared" si="32"/>
        <v>8.479727884795011E-4</v>
      </c>
      <c r="K445">
        <f t="shared" si="33"/>
        <v>0.96637228260869568</v>
      </c>
      <c r="L445">
        <f t="shared" si="34"/>
        <v>7.6129017828563998E-6</v>
      </c>
    </row>
    <row r="446" spans="1:12" hidden="1" x14ac:dyDescent="0.25">
      <c r="A446">
        <v>16980</v>
      </c>
      <c r="B446" t="s">
        <v>446</v>
      </c>
      <c r="C446">
        <v>4669</v>
      </c>
      <c r="D446">
        <v>5</v>
      </c>
      <c r="E446">
        <v>4476</v>
      </c>
      <c r="F446">
        <v>96</v>
      </c>
      <c r="G446">
        <v>92</v>
      </c>
      <c r="H446">
        <f t="shared" si="30"/>
        <v>2.6806022850996603E-3</v>
      </c>
      <c r="I446">
        <f t="shared" si="31"/>
        <v>1.7677047640988384E-5</v>
      </c>
      <c r="J446">
        <f t="shared" si="32"/>
        <v>1.331462618729336E-3</v>
      </c>
      <c r="K446">
        <f t="shared" si="33"/>
        <v>0.95866352538016708</v>
      </c>
      <c r="L446">
        <f t="shared" si="34"/>
        <v>1.6946340809823092E-5</v>
      </c>
    </row>
    <row r="447" spans="1:12" hidden="1" x14ac:dyDescent="0.25">
      <c r="A447">
        <v>16980</v>
      </c>
      <c r="B447" t="s">
        <v>447</v>
      </c>
      <c r="C447">
        <v>2327</v>
      </c>
      <c r="D447">
        <v>13</v>
      </c>
      <c r="E447">
        <v>2254</v>
      </c>
      <c r="F447">
        <v>46</v>
      </c>
      <c r="G447">
        <v>14</v>
      </c>
      <c r="H447">
        <f t="shared" si="30"/>
        <v>1.3498832776172105E-3</v>
      </c>
      <c r="I447">
        <f t="shared" si="31"/>
        <v>2.6899855105851891E-6</v>
      </c>
      <c r="J447">
        <f t="shared" si="32"/>
        <v>6.7359664605331267E-4</v>
      </c>
      <c r="K447">
        <f t="shared" si="33"/>
        <v>0.96862913622690161</v>
      </c>
      <c r="L447">
        <f t="shared" si="34"/>
        <v>2.6055983415810124E-6</v>
      </c>
    </row>
    <row r="448" spans="1:12" hidden="1" x14ac:dyDescent="0.25">
      <c r="A448">
        <v>16980</v>
      </c>
      <c r="B448" t="s">
        <v>448</v>
      </c>
      <c r="C448">
        <v>2886</v>
      </c>
      <c r="D448">
        <v>1</v>
      </c>
      <c r="E448">
        <v>2822</v>
      </c>
      <c r="F448">
        <v>42</v>
      </c>
      <c r="G448">
        <v>21</v>
      </c>
      <c r="H448">
        <f t="shared" si="30"/>
        <v>1.6900490725092138E-3</v>
      </c>
      <c r="I448">
        <f t="shared" si="31"/>
        <v>4.0349782658777834E-6</v>
      </c>
      <c r="J448">
        <f t="shared" si="32"/>
        <v>8.4300704712166801E-4</v>
      </c>
      <c r="K448">
        <f t="shared" si="33"/>
        <v>0.97782397782397779</v>
      </c>
      <c r="L448">
        <f t="shared" si="34"/>
        <v>3.94549849837391E-6</v>
      </c>
    </row>
    <row r="449" spans="1:12" hidden="1" x14ac:dyDescent="0.25">
      <c r="A449">
        <v>16980</v>
      </c>
      <c r="B449" t="s">
        <v>449</v>
      </c>
      <c r="C449">
        <v>3599</v>
      </c>
      <c r="D449">
        <v>4</v>
      </c>
      <c r="E449">
        <v>3525</v>
      </c>
      <c r="F449">
        <v>50</v>
      </c>
      <c r="G449">
        <v>20</v>
      </c>
      <c r="H449">
        <f t="shared" si="30"/>
        <v>2.111064132032239E-3</v>
      </c>
      <c r="I449">
        <f t="shared" si="31"/>
        <v>3.8428364436931271E-6</v>
      </c>
      <c r="J449">
        <f t="shared" si="32"/>
        <v>1.053610647794273E-3</v>
      </c>
      <c r="K449">
        <f t="shared" si="33"/>
        <v>0.97943873298138373</v>
      </c>
      <c r="L449">
        <f t="shared" si="34"/>
        <v>3.7638228574654828E-6</v>
      </c>
    </row>
    <row r="450" spans="1:12" hidden="1" x14ac:dyDescent="0.25">
      <c r="A450">
        <v>16980</v>
      </c>
      <c r="B450" t="s">
        <v>450</v>
      </c>
      <c r="C450">
        <v>1661</v>
      </c>
      <c r="D450">
        <v>3</v>
      </c>
      <c r="E450">
        <v>1594</v>
      </c>
      <c r="F450">
        <v>26</v>
      </c>
      <c r="G450">
        <v>38</v>
      </c>
      <c r="H450">
        <f t="shared" si="30"/>
        <v>9.5462020608777E-4</v>
      </c>
      <c r="I450">
        <f t="shared" si="31"/>
        <v>7.3013892430169416E-6</v>
      </c>
      <c r="J450">
        <f t="shared" si="32"/>
        <v>4.7365940842237651E-4</v>
      </c>
      <c r="K450">
        <f t="shared" si="33"/>
        <v>0.95966285370258875</v>
      </c>
      <c r="L450">
        <f t="shared" si="34"/>
        <v>7.0068720369470222E-6</v>
      </c>
    </row>
    <row r="451" spans="1:12" hidden="1" x14ac:dyDescent="0.25">
      <c r="A451">
        <v>16980</v>
      </c>
      <c r="B451" t="s">
        <v>451</v>
      </c>
      <c r="C451">
        <v>2194</v>
      </c>
      <c r="D451">
        <v>11</v>
      </c>
      <c r="E451">
        <v>2031</v>
      </c>
      <c r="F451">
        <v>71</v>
      </c>
      <c r="G451">
        <v>81</v>
      </c>
      <c r="H451">
        <f t="shared" ref="H451:H514" si="35">E451/E$2217</f>
        <v>1.2163322701155964E-3</v>
      </c>
      <c r="I451">
        <f t="shared" ref="I451:I514" si="36">G451/G$2217</f>
        <v>1.5563487596957165E-5</v>
      </c>
      <c r="J451">
        <f t="shared" ref="J451:J514" si="37">ABS(I451-H451)/2</f>
        <v>6.0038439125931968E-4</v>
      </c>
      <c r="K451">
        <f t="shared" ref="K451:K514" si="38">IFERROR(E451/C451,0)</f>
        <v>0.92570647219690061</v>
      </c>
      <c r="L451">
        <f t="shared" ref="L451:L514" si="39">K451*I451</f>
        <v>1.4407221198459436E-5</v>
      </c>
    </row>
    <row r="452" spans="1:12" hidden="1" x14ac:dyDescent="0.25">
      <c r="A452">
        <v>16980</v>
      </c>
      <c r="B452" t="s">
        <v>452</v>
      </c>
      <c r="C452">
        <v>1763</v>
      </c>
      <c r="D452">
        <v>3</v>
      </c>
      <c r="E452">
        <v>1711</v>
      </c>
      <c r="F452">
        <v>31</v>
      </c>
      <c r="G452">
        <v>18</v>
      </c>
      <c r="H452">
        <f t="shared" si="35"/>
        <v>1.0246895687679889E-3</v>
      </c>
      <c r="I452">
        <f t="shared" si="36"/>
        <v>3.4585527993238146E-6</v>
      </c>
      <c r="J452">
        <f t="shared" si="37"/>
        <v>5.1061550798433251E-4</v>
      </c>
      <c r="K452">
        <f t="shared" si="38"/>
        <v>0.970504821327283</v>
      </c>
      <c r="L452">
        <f t="shared" si="39"/>
        <v>3.3565421665587332E-6</v>
      </c>
    </row>
    <row r="453" spans="1:12" hidden="1" x14ac:dyDescent="0.25">
      <c r="A453">
        <v>16980</v>
      </c>
      <c r="B453" t="s">
        <v>453</v>
      </c>
      <c r="C453">
        <v>1789</v>
      </c>
      <c r="D453">
        <v>0</v>
      </c>
      <c r="E453">
        <v>1752</v>
      </c>
      <c r="F453">
        <v>33</v>
      </c>
      <c r="G453">
        <v>4</v>
      </c>
      <c r="H453">
        <f t="shared" si="35"/>
        <v>1.0492437898781512E-3</v>
      </c>
      <c r="I453">
        <f t="shared" si="36"/>
        <v>7.685672887386254E-7</v>
      </c>
      <c r="J453">
        <f t="shared" si="37"/>
        <v>5.2423761129470625E-4</v>
      </c>
      <c r="K453">
        <f t="shared" si="38"/>
        <v>0.9793180547792063</v>
      </c>
      <c r="L453">
        <f t="shared" si="39"/>
        <v>7.526718221744392E-7</v>
      </c>
    </row>
    <row r="454" spans="1:12" hidden="1" x14ac:dyDescent="0.25">
      <c r="A454">
        <v>16980</v>
      </c>
      <c r="B454" t="s">
        <v>454</v>
      </c>
      <c r="C454">
        <v>3066</v>
      </c>
      <c r="D454">
        <v>2</v>
      </c>
      <c r="E454">
        <v>2975</v>
      </c>
      <c r="F454">
        <v>61</v>
      </c>
      <c r="G454">
        <v>28</v>
      </c>
      <c r="H454">
        <f t="shared" si="35"/>
        <v>1.7816782390910387E-3</v>
      </c>
      <c r="I454">
        <f t="shared" si="36"/>
        <v>5.3799710211703781E-6</v>
      </c>
      <c r="J454">
        <f t="shared" si="37"/>
        <v>8.8814913403493416E-4</v>
      </c>
      <c r="K454">
        <f t="shared" si="38"/>
        <v>0.97031963470319638</v>
      </c>
      <c r="L454">
        <f t="shared" si="39"/>
        <v>5.2202915159758239E-6</v>
      </c>
    </row>
    <row r="455" spans="1:12" hidden="1" x14ac:dyDescent="0.25">
      <c r="A455">
        <v>16980</v>
      </c>
      <c r="B455" t="s">
        <v>455</v>
      </c>
      <c r="C455">
        <v>3517</v>
      </c>
      <c r="D455">
        <v>4</v>
      </c>
      <c r="E455">
        <v>3406</v>
      </c>
      <c r="F455">
        <v>69</v>
      </c>
      <c r="G455">
        <v>38</v>
      </c>
      <c r="H455">
        <f t="shared" si="35"/>
        <v>2.0397970024685977E-3</v>
      </c>
      <c r="I455">
        <f t="shared" si="36"/>
        <v>7.3013892430169416E-6</v>
      </c>
      <c r="J455">
        <f t="shared" si="37"/>
        <v>1.0162478066127903E-3</v>
      </c>
      <c r="K455">
        <f t="shared" si="38"/>
        <v>0.96843901052032988</v>
      </c>
      <c r="L455">
        <f t="shared" si="39"/>
        <v>7.070950173931107E-6</v>
      </c>
    </row>
    <row r="456" spans="1:12" hidden="1" x14ac:dyDescent="0.25">
      <c r="A456">
        <v>16980</v>
      </c>
      <c r="B456" t="s">
        <v>456</v>
      </c>
      <c r="C456">
        <v>4162</v>
      </c>
      <c r="D456">
        <v>0</v>
      </c>
      <c r="E456">
        <v>4057</v>
      </c>
      <c r="F456">
        <v>60</v>
      </c>
      <c r="G456">
        <v>45</v>
      </c>
      <c r="H456">
        <f t="shared" si="35"/>
        <v>2.4296701230226364E-3</v>
      </c>
      <c r="I456">
        <f t="shared" si="36"/>
        <v>8.6463819983095355E-6</v>
      </c>
      <c r="J456">
        <f t="shared" si="37"/>
        <v>1.2105118705121635E-3</v>
      </c>
      <c r="K456">
        <f t="shared" si="38"/>
        <v>0.97477174435367608</v>
      </c>
      <c r="L456">
        <f t="shared" si="39"/>
        <v>8.4282488628404096E-6</v>
      </c>
    </row>
    <row r="457" spans="1:12" hidden="1" x14ac:dyDescent="0.25">
      <c r="A457">
        <v>16980</v>
      </c>
      <c r="B457" t="s">
        <v>457</v>
      </c>
      <c r="C457">
        <v>6381</v>
      </c>
      <c r="D457">
        <v>35</v>
      </c>
      <c r="E457">
        <v>6104</v>
      </c>
      <c r="F457">
        <v>97</v>
      </c>
      <c r="G457">
        <v>145</v>
      </c>
      <c r="H457">
        <f t="shared" si="35"/>
        <v>3.6555845282056133E-3</v>
      </c>
      <c r="I457">
        <f t="shared" si="36"/>
        <v>2.7860564216775173E-5</v>
      </c>
      <c r="J457">
        <f t="shared" si="37"/>
        <v>1.8138619819944191E-3</v>
      </c>
      <c r="K457">
        <f t="shared" si="38"/>
        <v>0.95658987619495373</v>
      </c>
      <c r="L457">
        <f t="shared" si="39"/>
        <v>2.6651133674846521E-5</v>
      </c>
    </row>
    <row r="458" spans="1:12" hidden="1" x14ac:dyDescent="0.25">
      <c r="A458">
        <v>16980</v>
      </c>
      <c r="B458" t="s">
        <v>458</v>
      </c>
      <c r="C458">
        <v>3737</v>
      </c>
      <c r="D458">
        <v>1</v>
      </c>
      <c r="E458">
        <v>3679</v>
      </c>
      <c r="F458">
        <v>46</v>
      </c>
      <c r="G458">
        <v>11</v>
      </c>
      <c r="H458">
        <f t="shared" si="35"/>
        <v>2.2032921820557753E-3</v>
      </c>
      <c r="I458">
        <f t="shared" si="36"/>
        <v>2.1135600440312198E-6</v>
      </c>
      <c r="J458">
        <f t="shared" si="37"/>
        <v>1.100589311005872E-3</v>
      </c>
      <c r="K458">
        <f t="shared" si="38"/>
        <v>0.9844795290339845</v>
      </c>
      <c r="L458">
        <f t="shared" si="39"/>
        <v>2.080756596732903E-6</v>
      </c>
    </row>
    <row r="459" spans="1:12" hidden="1" x14ac:dyDescent="0.25">
      <c r="A459">
        <v>16980</v>
      </c>
      <c r="B459" t="s">
        <v>459</v>
      </c>
      <c r="C459">
        <v>3113</v>
      </c>
      <c r="D459">
        <v>1</v>
      </c>
      <c r="E459">
        <v>3082</v>
      </c>
      <c r="F459">
        <v>26</v>
      </c>
      <c r="G459">
        <v>4</v>
      </c>
      <c r="H459">
        <f t="shared" si="35"/>
        <v>1.8457587673541449E-3</v>
      </c>
      <c r="I459">
        <f t="shared" si="36"/>
        <v>7.685672887386254E-7</v>
      </c>
      <c r="J459">
        <f t="shared" si="37"/>
        <v>9.2249510003270311E-4</v>
      </c>
      <c r="K459">
        <f t="shared" si="38"/>
        <v>0.99004176035978153</v>
      </c>
      <c r="L459">
        <f t="shared" si="39"/>
        <v>7.6091371149773315E-7</v>
      </c>
    </row>
    <row r="460" spans="1:12" hidden="1" x14ac:dyDescent="0.25">
      <c r="A460">
        <v>16980</v>
      </c>
      <c r="B460" t="s">
        <v>460</v>
      </c>
      <c r="C460">
        <v>5039</v>
      </c>
      <c r="D460">
        <v>6</v>
      </c>
      <c r="E460">
        <v>4968</v>
      </c>
      <c r="F460">
        <v>56</v>
      </c>
      <c r="G460">
        <v>9</v>
      </c>
      <c r="H460">
        <f t="shared" si="35"/>
        <v>2.9752529384216068E-3</v>
      </c>
      <c r="I460">
        <f t="shared" si="36"/>
        <v>1.7292763996619073E-6</v>
      </c>
      <c r="J460">
        <f t="shared" si="37"/>
        <v>1.4867618310109723E-3</v>
      </c>
      <c r="K460">
        <f t="shared" si="38"/>
        <v>0.98590990275848378</v>
      </c>
      <c r="L460">
        <f t="shared" si="39"/>
        <v>1.704910727033212E-6</v>
      </c>
    </row>
    <row r="461" spans="1:12" hidden="1" x14ac:dyDescent="0.25">
      <c r="A461">
        <v>16980</v>
      </c>
      <c r="B461" t="s">
        <v>461</v>
      </c>
      <c r="C461">
        <v>2990</v>
      </c>
      <c r="D461">
        <v>4</v>
      </c>
      <c r="E461">
        <v>2954</v>
      </c>
      <c r="F461">
        <v>23</v>
      </c>
      <c r="G461">
        <v>9</v>
      </c>
      <c r="H461">
        <f t="shared" si="35"/>
        <v>1.7691016868151019E-3</v>
      </c>
      <c r="I461">
        <f t="shared" si="36"/>
        <v>1.7292763996619073E-6</v>
      </c>
      <c r="J461">
        <f t="shared" si="37"/>
        <v>8.8368620520772002E-4</v>
      </c>
      <c r="K461">
        <f t="shared" si="38"/>
        <v>0.98795986622073584</v>
      </c>
      <c r="L461">
        <f t="shared" si="39"/>
        <v>1.7084556804686536E-6</v>
      </c>
    </row>
    <row r="462" spans="1:12" hidden="1" x14ac:dyDescent="0.25">
      <c r="A462">
        <v>16980</v>
      </c>
      <c r="B462" t="s">
        <v>462</v>
      </c>
      <c r="C462">
        <v>4746</v>
      </c>
      <c r="D462">
        <v>6</v>
      </c>
      <c r="E462">
        <v>4661</v>
      </c>
      <c r="F462">
        <v>52</v>
      </c>
      <c r="G462">
        <v>27</v>
      </c>
      <c r="H462">
        <f t="shared" si="35"/>
        <v>2.791395721816246E-3</v>
      </c>
      <c r="I462">
        <f t="shared" si="36"/>
        <v>5.1878291989857218E-6</v>
      </c>
      <c r="J462">
        <f t="shared" si="37"/>
        <v>1.3931039463086301E-3</v>
      </c>
      <c r="K462">
        <f t="shared" si="38"/>
        <v>0.9820901812052254</v>
      </c>
      <c r="L462">
        <f t="shared" si="39"/>
        <v>5.0949161180936466E-6</v>
      </c>
    </row>
    <row r="463" spans="1:12" hidden="1" x14ac:dyDescent="0.25">
      <c r="A463">
        <v>16980</v>
      </c>
      <c r="B463" t="s">
        <v>463</v>
      </c>
      <c r="C463">
        <v>2078</v>
      </c>
      <c r="D463">
        <v>4</v>
      </c>
      <c r="E463">
        <v>2043</v>
      </c>
      <c r="F463">
        <v>24</v>
      </c>
      <c r="G463">
        <v>7</v>
      </c>
      <c r="H463">
        <f t="shared" si="35"/>
        <v>1.2235188714161318E-3</v>
      </c>
      <c r="I463">
        <f t="shared" si="36"/>
        <v>1.3449927552925945E-6</v>
      </c>
      <c r="J463">
        <f t="shared" si="37"/>
        <v>6.110869393304196E-4</v>
      </c>
      <c r="K463">
        <f t="shared" si="38"/>
        <v>0.98315688161693937</v>
      </c>
      <c r="L463">
        <f t="shared" si="39"/>
        <v>1.3223388830908425E-6</v>
      </c>
    </row>
    <row r="464" spans="1:12" hidden="1" x14ac:dyDescent="0.25">
      <c r="A464">
        <v>16980</v>
      </c>
      <c r="B464" t="s">
        <v>464</v>
      </c>
      <c r="C464">
        <v>1543</v>
      </c>
      <c r="D464">
        <v>0</v>
      </c>
      <c r="E464">
        <v>1527</v>
      </c>
      <c r="F464">
        <v>7</v>
      </c>
      <c r="G464">
        <v>9</v>
      </c>
      <c r="H464">
        <f t="shared" si="35"/>
        <v>9.1449501549311469E-4</v>
      </c>
      <c r="I464">
        <f t="shared" si="36"/>
        <v>1.7292763996619073E-6</v>
      </c>
      <c r="J464">
        <f t="shared" si="37"/>
        <v>4.5638286954672637E-4</v>
      </c>
      <c r="K464">
        <f t="shared" si="38"/>
        <v>0.98963058976020735</v>
      </c>
      <c r="L464">
        <f t="shared" si="39"/>
        <v>1.7113448232558214E-6</v>
      </c>
    </row>
    <row r="465" spans="1:12" hidden="1" x14ac:dyDescent="0.25">
      <c r="A465">
        <v>16980</v>
      </c>
      <c r="B465" t="s">
        <v>465</v>
      </c>
      <c r="C465">
        <v>1793</v>
      </c>
      <c r="D465">
        <v>0</v>
      </c>
      <c r="E465">
        <v>1767</v>
      </c>
      <c r="F465">
        <v>19</v>
      </c>
      <c r="G465">
        <v>7</v>
      </c>
      <c r="H465">
        <f t="shared" si="35"/>
        <v>1.0582270415038203E-3</v>
      </c>
      <c r="I465">
        <f t="shared" si="36"/>
        <v>1.3449927552925945E-6</v>
      </c>
      <c r="J465">
        <f t="shared" si="37"/>
        <v>5.2844102437426383E-4</v>
      </c>
      <c r="K465">
        <f t="shared" si="38"/>
        <v>0.98549916341327382</v>
      </c>
      <c r="L465">
        <f t="shared" si="39"/>
        <v>1.325489235137766E-6</v>
      </c>
    </row>
    <row r="466" spans="1:12" hidden="1" x14ac:dyDescent="0.25">
      <c r="A466">
        <v>16980</v>
      </c>
      <c r="B466" t="s">
        <v>466</v>
      </c>
      <c r="C466">
        <v>2592</v>
      </c>
      <c r="D466">
        <v>1</v>
      </c>
      <c r="E466">
        <v>2566</v>
      </c>
      <c r="F466">
        <v>18</v>
      </c>
      <c r="G466">
        <v>7</v>
      </c>
      <c r="H466">
        <f t="shared" si="35"/>
        <v>1.5367349114311277E-3</v>
      </c>
      <c r="I466">
        <f t="shared" si="36"/>
        <v>1.3449927552925945E-6</v>
      </c>
      <c r="J466">
        <f t="shared" si="37"/>
        <v>7.6769495933791756E-4</v>
      </c>
      <c r="K466">
        <f t="shared" si="38"/>
        <v>0.98996913580246915</v>
      </c>
      <c r="L466">
        <f t="shared" si="39"/>
        <v>1.3315013156175917E-6</v>
      </c>
    </row>
    <row r="467" spans="1:12" hidden="1" x14ac:dyDescent="0.25">
      <c r="A467">
        <v>16980</v>
      </c>
      <c r="B467" t="s">
        <v>467</v>
      </c>
      <c r="C467">
        <v>3608</v>
      </c>
      <c r="D467">
        <v>4</v>
      </c>
      <c r="E467">
        <v>3530</v>
      </c>
      <c r="F467">
        <v>56</v>
      </c>
      <c r="G467">
        <v>18</v>
      </c>
      <c r="H467">
        <f t="shared" si="35"/>
        <v>2.1140585492407955E-3</v>
      </c>
      <c r="I467">
        <f t="shared" si="36"/>
        <v>3.4585527993238146E-6</v>
      </c>
      <c r="J467">
        <f t="shared" si="37"/>
        <v>1.0552999982207359E-3</v>
      </c>
      <c r="K467">
        <f t="shared" si="38"/>
        <v>0.97838137472283815</v>
      </c>
      <c r="L467">
        <f t="shared" si="39"/>
        <v>3.3837836423539537E-6</v>
      </c>
    </row>
    <row r="468" spans="1:12" hidden="1" x14ac:dyDescent="0.25">
      <c r="A468">
        <v>16980</v>
      </c>
      <c r="B468" t="s">
        <v>468</v>
      </c>
      <c r="C468">
        <v>3395</v>
      </c>
      <c r="D468">
        <v>18</v>
      </c>
      <c r="E468">
        <v>2575</v>
      </c>
      <c r="F468">
        <v>673</v>
      </c>
      <c r="G468">
        <v>129</v>
      </c>
      <c r="H468">
        <f t="shared" si="35"/>
        <v>1.5421248624065292E-3</v>
      </c>
      <c r="I468">
        <f t="shared" si="36"/>
        <v>2.4786295061820669E-5</v>
      </c>
      <c r="J468">
        <f t="shared" si="37"/>
        <v>7.5866928367235428E-4</v>
      </c>
      <c r="K468">
        <f t="shared" si="38"/>
        <v>0.75846833578792339</v>
      </c>
      <c r="L468">
        <f t="shared" si="39"/>
        <v>1.8799619965887547E-5</v>
      </c>
    </row>
    <row r="469" spans="1:12" hidden="1" x14ac:dyDescent="0.25">
      <c r="A469">
        <v>16980</v>
      </c>
      <c r="B469" t="s">
        <v>469</v>
      </c>
      <c r="C469">
        <v>2379</v>
      </c>
      <c r="D469">
        <v>8</v>
      </c>
      <c r="E469">
        <v>1080</v>
      </c>
      <c r="F469">
        <v>1184</v>
      </c>
      <c r="G469">
        <v>107</v>
      </c>
      <c r="H469">
        <f t="shared" si="35"/>
        <v>6.4679411704817542E-4</v>
      </c>
      <c r="I469">
        <f t="shared" si="36"/>
        <v>2.0559174973758231E-5</v>
      </c>
      <c r="J469">
        <f t="shared" si="37"/>
        <v>3.131174710372086E-4</v>
      </c>
      <c r="K469">
        <f t="shared" si="38"/>
        <v>0.45397225725094575</v>
      </c>
      <c r="L469">
        <f t="shared" si="39"/>
        <v>9.3332950700541773E-6</v>
      </c>
    </row>
    <row r="470" spans="1:12" hidden="1" x14ac:dyDescent="0.25">
      <c r="A470">
        <v>16980</v>
      </c>
      <c r="B470" t="s">
        <v>470</v>
      </c>
      <c r="C470">
        <v>3389</v>
      </c>
      <c r="D470">
        <v>21</v>
      </c>
      <c r="E470">
        <v>2328</v>
      </c>
      <c r="F470">
        <v>966</v>
      </c>
      <c r="G470">
        <v>74</v>
      </c>
      <c r="H470">
        <f t="shared" si="35"/>
        <v>1.3942006523038448E-3</v>
      </c>
      <c r="I470">
        <f t="shared" si="36"/>
        <v>1.4218494841664571E-5</v>
      </c>
      <c r="J470">
        <f t="shared" si="37"/>
        <v>6.8999107873109016E-4</v>
      </c>
      <c r="K470">
        <f t="shared" si="38"/>
        <v>0.68692829743287109</v>
      </c>
      <c r="L470">
        <f t="shared" si="39"/>
        <v>9.7670864536427031E-6</v>
      </c>
    </row>
    <row r="471" spans="1:12" hidden="1" x14ac:dyDescent="0.25">
      <c r="A471">
        <v>16980</v>
      </c>
      <c r="B471" t="s">
        <v>471</v>
      </c>
      <c r="C471">
        <v>3790</v>
      </c>
      <c r="D471">
        <v>3</v>
      </c>
      <c r="E471">
        <v>3475</v>
      </c>
      <c r="F471">
        <v>267</v>
      </c>
      <c r="G471">
        <v>45</v>
      </c>
      <c r="H471">
        <f t="shared" si="35"/>
        <v>2.0811199599466753E-3</v>
      </c>
      <c r="I471">
        <f t="shared" si="36"/>
        <v>8.6463819983095355E-6</v>
      </c>
      <c r="J471">
        <f t="shared" si="37"/>
        <v>1.0362367889741829E-3</v>
      </c>
      <c r="K471">
        <f t="shared" si="38"/>
        <v>0.91688654353562005</v>
      </c>
      <c r="L471">
        <f t="shared" si="39"/>
        <v>7.9277513045186375E-6</v>
      </c>
    </row>
    <row r="472" spans="1:12" hidden="1" x14ac:dyDescent="0.25">
      <c r="A472">
        <v>16980</v>
      </c>
      <c r="B472" t="s">
        <v>472</v>
      </c>
      <c r="C472">
        <v>3679</v>
      </c>
      <c r="D472">
        <v>1</v>
      </c>
      <c r="E472">
        <v>3561</v>
      </c>
      <c r="F472">
        <v>84</v>
      </c>
      <c r="G472">
        <v>33</v>
      </c>
      <c r="H472">
        <f t="shared" si="35"/>
        <v>2.1326239359338449E-3</v>
      </c>
      <c r="I472">
        <f t="shared" si="36"/>
        <v>6.3406801320936603E-6</v>
      </c>
      <c r="J472">
        <f t="shared" si="37"/>
        <v>1.0631416279008757E-3</v>
      </c>
      <c r="K472">
        <f t="shared" si="38"/>
        <v>0.96792606686599625</v>
      </c>
      <c r="L472">
        <f t="shared" si="39"/>
        <v>6.1373095815127823E-6</v>
      </c>
    </row>
    <row r="473" spans="1:12" hidden="1" x14ac:dyDescent="0.25">
      <c r="A473">
        <v>16980</v>
      </c>
      <c r="B473" t="s">
        <v>473</v>
      </c>
      <c r="C473">
        <v>5763</v>
      </c>
      <c r="D473">
        <v>24</v>
      </c>
      <c r="E473">
        <v>5624</v>
      </c>
      <c r="F473">
        <v>70</v>
      </c>
      <c r="G473">
        <v>45</v>
      </c>
      <c r="H473">
        <f t="shared" si="35"/>
        <v>3.3681204761842024E-3</v>
      </c>
      <c r="I473">
        <f t="shared" si="36"/>
        <v>8.6463819983095355E-6</v>
      </c>
      <c r="J473">
        <f t="shared" si="37"/>
        <v>1.6797370470929465E-3</v>
      </c>
      <c r="K473">
        <f t="shared" si="38"/>
        <v>0.97588061773381918</v>
      </c>
      <c r="L473">
        <f t="shared" si="39"/>
        <v>8.4378366056728834E-6</v>
      </c>
    </row>
    <row r="474" spans="1:12" hidden="1" x14ac:dyDescent="0.25">
      <c r="A474">
        <v>16980</v>
      </c>
      <c r="B474" t="s">
        <v>474</v>
      </c>
      <c r="C474">
        <v>1179</v>
      </c>
      <c r="D474">
        <v>2</v>
      </c>
      <c r="E474">
        <v>915</v>
      </c>
      <c r="F474">
        <v>243</v>
      </c>
      <c r="G474">
        <v>19</v>
      </c>
      <c r="H474">
        <f t="shared" si="35"/>
        <v>5.4797834916581526E-4</v>
      </c>
      <c r="I474">
        <f t="shared" si="36"/>
        <v>3.6506946215084708E-6</v>
      </c>
      <c r="J474">
        <f t="shared" si="37"/>
        <v>2.7216382727215341E-4</v>
      </c>
      <c r="K474">
        <f t="shared" si="38"/>
        <v>0.77608142493638677</v>
      </c>
      <c r="L474">
        <f t="shared" si="39"/>
        <v>2.8332362838678973E-6</v>
      </c>
    </row>
    <row r="475" spans="1:12" hidden="1" x14ac:dyDescent="0.25">
      <c r="A475">
        <v>16980</v>
      </c>
      <c r="B475" t="s">
        <v>475</v>
      </c>
      <c r="C475">
        <v>3309</v>
      </c>
      <c r="D475">
        <v>12</v>
      </c>
      <c r="E475">
        <v>1753</v>
      </c>
      <c r="F475">
        <v>1488</v>
      </c>
      <c r="G475">
        <v>56</v>
      </c>
      <c r="H475">
        <f t="shared" si="35"/>
        <v>1.0498426733198624E-3</v>
      </c>
      <c r="I475">
        <f t="shared" si="36"/>
        <v>1.0759942042340756E-5</v>
      </c>
      <c r="J475">
        <f t="shared" si="37"/>
        <v>5.195413656387608E-4</v>
      </c>
      <c r="K475">
        <f t="shared" si="38"/>
        <v>0.52976730129948624</v>
      </c>
      <c r="L475">
        <f t="shared" si="39"/>
        <v>5.7002654579097445E-6</v>
      </c>
    </row>
    <row r="476" spans="1:12" hidden="1" x14ac:dyDescent="0.25">
      <c r="A476">
        <v>16980</v>
      </c>
      <c r="B476" t="s">
        <v>476</v>
      </c>
      <c r="C476">
        <v>1491</v>
      </c>
      <c r="D476">
        <v>5</v>
      </c>
      <c r="E476">
        <v>918</v>
      </c>
      <c r="F476">
        <v>520</v>
      </c>
      <c r="G476">
        <v>48</v>
      </c>
      <c r="H476">
        <f t="shared" si="35"/>
        <v>5.4977499949094904E-4</v>
      </c>
      <c r="I476">
        <f t="shared" si="36"/>
        <v>9.222807464863506E-6</v>
      </c>
      <c r="J476">
        <f t="shared" si="37"/>
        <v>2.7027609601304274E-4</v>
      </c>
      <c r="K476">
        <f t="shared" si="38"/>
        <v>0.61569416498993967</v>
      </c>
      <c r="L476">
        <f t="shared" si="39"/>
        <v>5.6784287409421185E-6</v>
      </c>
    </row>
    <row r="477" spans="1:12" hidden="1" x14ac:dyDescent="0.25">
      <c r="A477">
        <v>16980</v>
      </c>
      <c r="B477" t="s">
        <v>477</v>
      </c>
      <c r="C477">
        <v>2914</v>
      </c>
      <c r="D477">
        <v>0</v>
      </c>
      <c r="E477">
        <v>2875</v>
      </c>
      <c r="F477">
        <v>20</v>
      </c>
      <c r="G477">
        <v>19</v>
      </c>
      <c r="H477">
        <f t="shared" si="35"/>
        <v>1.7217898949199112E-3</v>
      </c>
      <c r="I477">
        <f t="shared" si="36"/>
        <v>3.6506946215084708E-6</v>
      </c>
      <c r="J477">
        <f t="shared" si="37"/>
        <v>8.5906960014920134E-4</v>
      </c>
      <c r="K477">
        <f t="shared" si="38"/>
        <v>0.9866163349347975</v>
      </c>
      <c r="L477">
        <f t="shared" si="39"/>
        <v>3.6018349474388654E-6</v>
      </c>
    </row>
    <row r="478" spans="1:12" hidden="1" x14ac:dyDescent="0.25">
      <c r="A478">
        <v>16980</v>
      </c>
      <c r="B478" t="s">
        <v>478</v>
      </c>
      <c r="C478">
        <v>2024</v>
      </c>
      <c r="D478">
        <v>9</v>
      </c>
      <c r="E478">
        <v>1988</v>
      </c>
      <c r="F478">
        <v>19</v>
      </c>
      <c r="G478">
        <v>8</v>
      </c>
      <c r="H478">
        <f t="shared" si="35"/>
        <v>1.1905802821220116E-3</v>
      </c>
      <c r="I478">
        <f t="shared" si="36"/>
        <v>1.5371345774772508E-6</v>
      </c>
      <c r="J478">
        <f t="shared" si="37"/>
        <v>5.945215737722672E-4</v>
      </c>
      <c r="K478">
        <f t="shared" si="38"/>
        <v>0.98221343873517786</v>
      </c>
      <c r="L478">
        <f t="shared" si="39"/>
        <v>1.5097942391426752E-6</v>
      </c>
    </row>
    <row r="479" spans="1:12" hidden="1" x14ac:dyDescent="0.25">
      <c r="A479">
        <v>16980</v>
      </c>
      <c r="B479" t="s">
        <v>479</v>
      </c>
      <c r="C479">
        <v>1225</v>
      </c>
      <c r="D479">
        <v>1</v>
      </c>
      <c r="E479">
        <v>1202</v>
      </c>
      <c r="F479">
        <v>19</v>
      </c>
      <c r="G479">
        <v>3</v>
      </c>
      <c r="H479">
        <f t="shared" si="35"/>
        <v>7.1985789693695078E-4</v>
      </c>
      <c r="I479">
        <f t="shared" si="36"/>
        <v>5.7642546655396913E-7</v>
      </c>
      <c r="J479">
        <f t="shared" si="37"/>
        <v>3.596407357351984E-4</v>
      </c>
      <c r="K479">
        <f t="shared" si="38"/>
        <v>0.98122448979591836</v>
      </c>
      <c r="L479">
        <f t="shared" si="39"/>
        <v>5.6560278432479253E-7</v>
      </c>
    </row>
    <row r="480" spans="1:12" hidden="1" x14ac:dyDescent="0.25">
      <c r="A480">
        <v>16980</v>
      </c>
      <c r="B480" t="s">
        <v>480</v>
      </c>
      <c r="C480">
        <v>1464</v>
      </c>
      <c r="D480">
        <v>0</v>
      </c>
      <c r="E480">
        <v>1432</v>
      </c>
      <c r="F480">
        <v>22</v>
      </c>
      <c r="G480">
        <v>10</v>
      </c>
      <c r="H480">
        <f t="shared" si="35"/>
        <v>8.5760108853054362E-4</v>
      </c>
      <c r="I480">
        <f t="shared" si="36"/>
        <v>1.9214182218465635E-6</v>
      </c>
      <c r="J480">
        <f t="shared" si="37"/>
        <v>4.2783983515434852E-4</v>
      </c>
      <c r="K480">
        <f t="shared" si="38"/>
        <v>0.97814207650273222</v>
      </c>
      <c r="L480">
        <f t="shared" si="39"/>
        <v>1.8794200093471851E-6</v>
      </c>
    </row>
    <row r="481" spans="1:12" hidden="1" x14ac:dyDescent="0.25">
      <c r="A481">
        <v>16980</v>
      </c>
      <c r="B481" t="s">
        <v>481</v>
      </c>
      <c r="C481">
        <v>5864</v>
      </c>
      <c r="D481">
        <v>13</v>
      </c>
      <c r="E481">
        <v>5719</v>
      </c>
      <c r="F481">
        <v>91</v>
      </c>
      <c r="G481">
        <v>41</v>
      </c>
      <c r="H481">
        <f t="shared" si="35"/>
        <v>3.425014403146773E-3</v>
      </c>
      <c r="I481">
        <f t="shared" si="36"/>
        <v>7.8778147095709105E-6</v>
      </c>
      <c r="J481">
        <f t="shared" si="37"/>
        <v>1.708568294218601E-3</v>
      </c>
      <c r="K481">
        <f t="shared" si="38"/>
        <v>0.97527285129604369</v>
      </c>
      <c r="L481">
        <f t="shared" si="39"/>
        <v>7.6830188137851355E-6</v>
      </c>
    </row>
    <row r="482" spans="1:12" hidden="1" x14ac:dyDescent="0.25">
      <c r="A482">
        <v>16980</v>
      </c>
      <c r="B482" t="s">
        <v>482</v>
      </c>
      <c r="C482">
        <v>3195</v>
      </c>
      <c r="D482">
        <v>9</v>
      </c>
      <c r="E482">
        <v>2704</v>
      </c>
      <c r="F482">
        <v>418</v>
      </c>
      <c r="G482">
        <v>64</v>
      </c>
      <c r="H482">
        <f t="shared" si="35"/>
        <v>1.6193808263872836E-3</v>
      </c>
      <c r="I482">
        <f t="shared" si="36"/>
        <v>1.2297076619818006E-5</v>
      </c>
      <c r="J482">
        <f t="shared" si="37"/>
        <v>8.035418748837328E-4</v>
      </c>
      <c r="K482">
        <f t="shared" si="38"/>
        <v>0.84632237871674487</v>
      </c>
      <c r="L482">
        <f t="shared" si="39"/>
        <v>1.0407291136146443E-5</v>
      </c>
    </row>
    <row r="483" spans="1:12" hidden="1" x14ac:dyDescent="0.25">
      <c r="A483">
        <v>16980</v>
      </c>
      <c r="B483" t="s">
        <v>483</v>
      </c>
      <c r="C483">
        <v>2031</v>
      </c>
      <c r="D483">
        <v>1</v>
      </c>
      <c r="E483">
        <v>2010</v>
      </c>
      <c r="F483">
        <v>11</v>
      </c>
      <c r="G483">
        <v>9</v>
      </c>
      <c r="H483">
        <f t="shared" si="35"/>
        <v>1.2037557178396598E-3</v>
      </c>
      <c r="I483">
        <f t="shared" si="36"/>
        <v>1.7292763996619073E-6</v>
      </c>
      <c r="J483">
        <f t="shared" si="37"/>
        <v>6.0101322071999899E-4</v>
      </c>
      <c r="K483">
        <f t="shared" si="38"/>
        <v>0.98966026587887745</v>
      </c>
      <c r="L483">
        <f t="shared" si="39"/>
        <v>1.711396141467471E-6</v>
      </c>
    </row>
    <row r="484" spans="1:12" hidden="1" x14ac:dyDescent="0.25">
      <c r="A484">
        <v>16980</v>
      </c>
      <c r="B484" t="s">
        <v>484</v>
      </c>
      <c r="C484">
        <v>1057</v>
      </c>
      <c r="D484">
        <v>0</v>
      </c>
      <c r="E484">
        <v>1052</v>
      </c>
      <c r="F484">
        <v>2</v>
      </c>
      <c r="G484">
        <v>3</v>
      </c>
      <c r="H484">
        <f t="shared" si="35"/>
        <v>6.3002538068025976E-4</v>
      </c>
      <c r="I484">
        <f t="shared" si="36"/>
        <v>5.7642546655396913E-7</v>
      </c>
      <c r="J484">
        <f t="shared" si="37"/>
        <v>3.1472447760685289E-4</v>
      </c>
      <c r="K484">
        <f t="shared" si="38"/>
        <v>0.99526963103122046</v>
      </c>
      <c r="L484">
        <f t="shared" si="39"/>
        <v>5.7369876141416794E-7</v>
      </c>
    </row>
    <row r="485" spans="1:12" hidden="1" x14ac:dyDescent="0.25">
      <c r="A485">
        <v>16980</v>
      </c>
      <c r="B485" t="s">
        <v>485</v>
      </c>
      <c r="C485">
        <v>2231</v>
      </c>
      <c r="D485">
        <v>15</v>
      </c>
      <c r="E485">
        <v>2165</v>
      </c>
      <c r="F485">
        <v>22</v>
      </c>
      <c r="G485">
        <v>29</v>
      </c>
      <c r="H485">
        <f t="shared" si="35"/>
        <v>1.296582651304907E-3</v>
      </c>
      <c r="I485">
        <f t="shared" si="36"/>
        <v>5.5721128433550344E-6</v>
      </c>
      <c r="J485">
        <f t="shared" si="37"/>
        <v>6.4550526923077601E-4</v>
      </c>
      <c r="K485">
        <f t="shared" si="38"/>
        <v>0.97041685342895567</v>
      </c>
      <c r="L485">
        <f t="shared" si="39"/>
        <v>5.4072722123996635E-6</v>
      </c>
    </row>
    <row r="486" spans="1:12" hidden="1" x14ac:dyDescent="0.25">
      <c r="A486">
        <v>16980</v>
      </c>
      <c r="B486" t="s">
        <v>486</v>
      </c>
      <c r="C486">
        <v>1560</v>
      </c>
      <c r="D486">
        <v>2</v>
      </c>
      <c r="E486">
        <v>1534</v>
      </c>
      <c r="F486">
        <v>22</v>
      </c>
      <c r="G486">
        <v>2</v>
      </c>
      <c r="H486">
        <f t="shared" si="35"/>
        <v>9.1868719958509352E-4</v>
      </c>
      <c r="I486">
        <f t="shared" si="36"/>
        <v>3.842836443693127E-7</v>
      </c>
      <c r="J486">
        <f t="shared" si="37"/>
        <v>4.5915145797036208E-4</v>
      </c>
      <c r="K486">
        <f t="shared" si="38"/>
        <v>0.98333333333333328</v>
      </c>
      <c r="L486">
        <f t="shared" si="39"/>
        <v>3.7787891696315749E-7</v>
      </c>
    </row>
    <row r="487" spans="1:12" hidden="1" x14ac:dyDescent="0.25">
      <c r="A487">
        <v>16980</v>
      </c>
      <c r="B487" t="s">
        <v>487</v>
      </c>
      <c r="C487">
        <v>3075</v>
      </c>
      <c r="D487">
        <v>0</v>
      </c>
      <c r="E487">
        <v>3045</v>
      </c>
      <c r="F487">
        <v>26</v>
      </c>
      <c r="G487">
        <v>4</v>
      </c>
      <c r="H487">
        <f t="shared" si="35"/>
        <v>1.8236000800108279E-3</v>
      </c>
      <c r="I487">
        <f t="shared" si="36"/>
        <v>7.685672887386254E-7</v>
      </c>
      <c r="J487">
        <f t="shared" si="37"/>
        <v>9.114157563610446E-4</v>
      </c>
      <c r="K487">
        <f t="shared" si="38"/>
        <v>0.99024390243902438</v>
      </c>
      <c r="L487">
        <f t="shared" si="39"/>
        <v>7.610690712875168E-7</v>
      </c>
    </row>
    <row r="488" spans="1:12" hidden="1" x14ac:dyDescent="0.25">
      <c r="A488">
        <v>16980</v>
      </c>
      <c r="B488" t="s">
        <v>488</v>
      </c>
      <c r="C488">
        <v>4002</v>
      </c>
      <c r="D488">
        <v>4</v>
      </c>
      <c r="E488">
        <v>3940</v>
      </c>
      <c r="F488">
        <v>40</v>
      </c>
      <c r="G488">
        <v>18</v>
      </c>
      <c r="H488">
        <f t="shared" si="35"/>
        <v>2.3596007603424174E-3</v>
      </c>
      <c r="I488">
        <f t="shared" si="36"/>
        <v>3.4585527993238146E-6</v>
      </c>
      <c r="J488">
        <f t="shared" si="37"/>
        <v>1.1780711037715468E-3</v>
      </c>
      <c r="K488">
        <f t="shared" si="38"/>
        <v>0.98450774612693648</v>
      </c>
      <c r="L488">
        <f t="shared" si="39"/>
        <v>3.4049720213232956E-6</v>
      </c>
    </row>
    <row r="489" spans="1:12" hidden="1" x14ac:dyDescent="0.25">
      <c r="A489">
        <v>16980</v>
      </c>
      <c r="B489" t="s">
        <v>489</v>
      </c>
      <c r="C489">
        <v>3884</v>
      </c>
      <c r="D489">
        <v>2</v>
      </c>
      <c r="E489">
        <v>3836</v>
      </c>
      <c r="F489">
        <v>34</v>
      </c>
      <c r="G489">
        <v>12</v>
      </c>
      <c r="H489">
        <f t="shared" si="35"/>
        <v>2.2973168824044453E-3</v>
      </c>
      <c r="I489">
        <f t="shared" si="36"/>
        <v>2.3057018662158765E-6</v>
      </c>
      <c r="J489">
        <f t="shared" si="37"/>
        <v>1.1475055902691147E-3</v>
      </c>
      <c r="K489">
        <f t="shared" si="38"/>
        <v>0.9876416065911432</v>
      </c>
      <c r="L489">
        <f t="shared" si="39"/>
        <v>2.2772070954696455E-6</v>
      </c>
    </row>
    <row r="490" spans="1:12" hidden="1" x14ac:dyDescent="0.25">
      <c r="A490">
        <v>16980</v>
      </c>
      <c r="B490" t="s">
        <v>490</v>
      </c>
      <c r="C490">
        <v>5072</v>
      </c>
      <c r="D490">
        <v>2</v>
      </c>
      <c r="E490">
        <v>5022</v>
      </c>
      <c r="F490">
        <v>38</v>
      </c>
      <c r="G490">
        <v>10</v>
      </c>
      <c r="H490">
        <f t="shared" si="35"/>
        <v>3.0075926442740156E-3</v>
      </c>
      <c r="I490">
        <f t="shared" si="36"/>
        <v>1.9214182218465635E-6</v>
      </c>
      <c r="J490">
        <f t="shared" si="37"/>
        <v>1.5028356130260844E-3</v>
      </c>
      <c r="K490">
        <f t="shared" si="38"/>
        <v>0.9901419558359621</v>
      </c>
      <c r="L490">
        <f t="shared" si="39"/>
        <v>1.902476796158013E-6</v>
      </c>
    </row>
    <row r="491" spans="1:12" hidden="1" x14ac:dyDescent="0.25">
      <c r="A491">
        <v>16980</v>
      </c>
      <c r="B491" t="s">
        <v>491</v>
      </c>
      <c r="C491">
        <v>5225</v>
      </c>
      <c r="D491">
        <v>0</v>
      </c>
      <c r="E491">
        <v>5161</v>
      </c>
      <c r="F491">
        <v>51</v>
      </c>
      <c r="G491">
        <v>13</v>
      </c>
      <c r="H491">
        <f t="shared" si="35"/>
        <v>3.0908374426718826E-3</v>
      </c>
      <c r="I491">
        <f t="shared" si="36"/>
        <v>2.4978436884005328E-6</v>
      </c>
      <c r="J491">
        <f t="shared" si="37"/>
        <v>1.544169799491741E-3</v>
      </c>
      <c r="K491">
        <f t="shared" si="38"/>
        <v>0.98775119617224882</v>
      </c>
      <c r="L491">
        <f t="shared" si="39"/>
        <v>2.4672480910689281E-6</v>
      </c>
    </row>
    <row r="492" spans="1:12" hidden="1" x14ac:dyDescent="0.25">
      <c r="A492">
        <v>16980</v>
      </c>
      <c r="B492" t="s">
        <v>492</v>
      </c>
      <c r="C492">
        <v>4510</v>
      </c>
      <c r="D492">
        <v>9</v>
      </c>
      <c r="E492">
        <v>4428</v>
      </c>
      <c r="F492">
        <v>43</v>
      </c>
      <c r="G492">
        <v>30</v>
      </c>
      <c r="H492">
        <f t="shared" si="35"/>
        <v>2.6518558798975193E-3</v>
      </c>
      <c r="I492">
        <f t="shared" si="36"/>
        <v>5.7642546655396906E-6</v>
      </c>
      <c r="J492">
        <f t="shared" si="37"/>
        <v>1.3230458126159898E-3</v>
      </c>
      <c r="K492">
        <f t="shared" si="38"/>
        <v>0.98181818181818181</v>
      </c>
      <c r="L492">
        <f t="shared" si="39"/>
        <v>5.6594500352571506E-6</v>
      </c>
    </row>
    <row r="493" spans="1:12" hidden="1" x14ac:dyDescent="0.25">
      <c r="A493">
        <v>16980</v>
      </c>
      <c r="B493" t="s">
        <v>493</v>
      </c>
      <c r="C493">
        <v>2443</v>
      </c>
      <c r="D493">
        <v>0</v>
      </c>
      <c r="E493">
        <v>2389</v>
      </c>
      <c r="F493">
        <v>36</v>
      </c>
      <c r="G493">
        <v>18</v>
      </c>
      <c r="H493">
        <f t="shared" si="35"/>
        <v>1.4307325422482323E-3</v>
      </c>
      <c r="I493">
        <f t="shared" si="36"/>
        <v>3.4585527993238146E-6</v>
      </c>
      <c r="J493">
        <f t="shared" si="37"/>
        <v>7.136369947244542E-4</v>
      </c>
      <c r="K493">
        <f t="shared" si="38"/>
        <v>0.97789602947196075</v>
      </c>
      <c r="L493">
        <f t="shared" si="39"/>
        <v>3.3821050501778931E-6</v>
      </c>
    </row>
    <row r="494" spans="1:12" hidden="1" x14ac:dyDescent="0.25">
      <c r="A494">
        <v>16980</v>
      </c>
      <c r="B494" t="s">
        <v>494</v>
      </c>
      <c r="C494">
        <v>2878</v>
      </c>
      <c r="D494">
        <v>2</v>
      </c>
      <c r="E494">
        <v>2817</v>
      </c>
      <c r="F494">
        <v>39</v>
      </c>
      <c r="G494">
        <v>20</v>
      </c>
      <c r="H494">
        <f t="shared" si="35"/>
        <v>1.6870546553006574E-3</v>
      </c>
      <c r="I494">
        <f t="shared" si="36"/>
        <v>3.8428364436931271E-6</v>
      </c>
      <c r="J494">
        <f t="shared" si="37"/>
        <v>8.4160590942848211E-4</v>
      </c>
      <c r="K494">
        <f t="shared" si="38"/>
        <v>0.97880472550382214</v>
      </c>
      <c r="L494">
        <f t="shared" si="39"/>
        <v>3.7613864704251355E-6</v>
      </c>
    </row>
    <row r="495" spans="1:12" hidden="1" x14ac:dyDescent="0.25">
      <c r="A495">
        <v>16980</v>
      </c>
      <c r="B495" t="s">
        <v>495</v>
      </c>
      <c r="C495">
        <v>2914</v>
      </c>
      <c r="D495">
        <v>1</v>
      </c>
      <c r="E495">
        <v>2858</v>
      </c>
      <c r="F495">
        <v>40</v>
      </c>
      <c r="G495">
        <v>15</v>
      </c>
      <c r="H495">
        <f t="shared" si="35"/>
        <v>1.7116088764108197E-3</v>
      </c>
      <c r="I495">
        <f t="shared" si="36"/>
        <v>2.8821273327698453E-6</v>
      </c>
      <c r="J495">
        <f t="shared" si="37"/>
        <v>8.5436337453902492E-4</v>
      </c>
      <c r="K495">
        <f t="shared" si="38"/>
        <v>0.98078242964996565</v>
      </c>
      <c r="L495">
        <f t="shared" si="39"/>
        <v>2.8267398479945838E-6</v>
      </c>
    </row>
    <row r="496" spans="1:12" hidden="1" x14ac:dyDescent="0.25">
      <c r="A496">
        <v>16980</v>
      </c>
      <c r="B496" t="s">
        <v>496</v>
      </c>
      <c r="C496">
        <v>3643</v>
      </c>
      <c r="D496">
        <v>0</v>
      </c>
      <c r="E496">
        <v>3586</v>
      </c>
      <c r="F496">
        <v>36</v>
      </c>
      <c r="G496">
        <v>21</v>
      </c>
      <c r="H496">
        <f t="shared" si="35"/>
        <v>2.1475960219766266E-3</v>
      </c>
      <c r="I496">
        <f t="shared" si="36"/>
        <v>4.0349782658777834E-6</v>
      </c>
      <c r="J496">
        <f t="shared" si="37"/>
        <v>1.0717805218553745E-3</v>
      </c>
      <c r="K496">
        <f t="shared" si="38"/>
        <v>0.98435355476255837</v>
      </c>
      <c r="L496">
        <f t="shared" si="39"/>
        <v>3.9718451994064598E-6</v>
      </c>
    </row>
    <row r="497" spans="1:12" hidden="1" x14ac:dyDescent="0.25">
      <c r="A497">
        <v>16980</v>
      </c>
      <c r="B497" t="s">
        <v>497</v>
      </c>
      <c r="C497">
        <v>2011</v>
      </c>
      <c r="D497">
        <v>2</v>
      </c>
      <c r="E497">
        <v>1959</v>
      </c>
      <c r="F497">
        <v>38</v>
      </c>
      <c r="G497">
        <v>12</v>
      </c>
      <c r="H497">
        <f t="shared" si="35"/>
        <v>1.1732126623123847E-3</v>
      </c>
      <c r="I497">
        <f t="shared" si="36"/>
        <v>2.3057018662158765E-6</v>
      </c>
      <c r="J497">
        <f t="shared" si="37"/>
        <v>5.8545348022308438E-4</v>
      </c>
      <c r="K497">
        <f t="shared" si="38"/>
        <v>0.97414221780208854</v>
      </c>
      <c r="L497">
        <f t="shared" si="39"/>
        <v>2.2460815295459485E-6</v>
      </c>
    </row>
    <row r="498" spans="1:12" hidden="1" x14ac:dyDescent="0.25">
      <c r="A498">
        <v>16980</v>
      </c>
      <c r="B498" t="s">
        <v>498</v>
      </c>
      <c r="C498">
        <v>1653</v>
      </c>
      <c r="D498">
        <v>6</v>
      </c>
      <c r="E498">
        <v>661</v>
      </c>
      <c r="F498">
        <v>497</v>
      </c>
      <c r="G498">
        <v>489</v>
      </c>
      <c r="H498">
        <f t="shared" si="35"/>
        <v>3.9586195497115181E-4</v>
      </c>
      <c r="I498">
        <f t="shared" si="36"/>
        <v>9.3957351048296967E-5</v>
      </c>
      <c r="J498">
        <f t="shared" si="37"/>
        <v>1.5095230196142742E-4</v>
      </c>
      <c r="K498">
        <f t="shared" si="38"/>
        <v>0.39987900786448882</v>
      </c>
      <c r="L498">
        <f t="shared" si="39"/>
        <v>3.7571572318768478E-5</v>
      </c>
    </row>
    <row r="499" spans="1:12" hidden="1" x14ac:dyDescent="0.25">
      <c r="A499">
        <v>16980</v>
      </c>
      <c r="B499" t="s">
        <v>499</v>
      </c>
      <c r="C499">
        <v>3520</v>
      </c>
      <c r="D499">
        <v>13</v>
      </c>
      <c r="E499">
        <v>234</v>
      </c>
      <c r="F499">
        <v>2848</v>
      </c>
      <c r="G499">
        <v>425</v>
      </c>
      <c r="H499">
        <f t="shared" si="35"/>
        <v>1.4013872536043799E-4</v>
      </c>
      <c r="I499">
        <f t="shared" si="36"/>
        <v>8.1660274428478952E-5</v>
      </c>
      <c r="J499">
        <f t="shared" si="37"/>
        <v>2.9239225465979521E-5</v>
      </c>
      <c r="K499">
        <f t="shared" si="38"/>
        <v>6.6477272727272732E-2</v>
      </c>
      <c r="L499">
        <f t="shared" si="39"/>
        <v>5.4285523341659305E-6</v>
      </c>
    </row>
    <row r="500" spans="1:12" hidden="1" x14ac:dyDescent="0.25">
      <c r="A500">
        <v>16980</v>
      </c>
      <c r="B500" t="s">
        <v>500</v>
      </c>
      <c r="C500">
        <v>2976</v>
      </c>
      <c r="D500">
        <v>2</v>
      </c>
      <c r="E500">
        <v>2242</v>
      </c>
      <c r="F500">
        <v>575</v>
      </c>
      <c r="G500">
        <v>157</v>
      </c>
      <c r="H500">
        <f t="shared" si="35"/>
        <v>1.3426966763166752E-3</v>
      </c>
      <c r="I500">
        <f t="shared" si="36"/>
        <v>3.0166266082991048E-5</v>
      </c>
      <c r="J500">
        <f t="shared" si="37"/>
        <v>6.5626520511684208E-4</v>
      </c>
      <c r="K500">
        <f t="shared" si="38"/>
        <v>0.75336021505376349</v>
      </c>
      <c r="L500">
        <f t="shared" si="39"/>
        <v>2.2726064703651188E-5</v>
      </c>
    </row>
    <row r="501" spans="1:12" hidden="1" x14ac:dyDescent="0.25">
      <c r="A501">
        <v>16980</v>
      </c>
      <c r="B501" t="s">
        <v>501</v>
      </c>
      <c r="C501">
        <v>5347</v>
      </c>
      <c r="D501">
        <v>5</v>
      </c>
      <c r="E501">
        <v>5260</v>
      </c>
      <c r="F501">
        <v>55</v>
      </c>
      <c r="G501">
        <v>27</v>
      </c>
      <c r="H501">
        <f t="shared" si="35"/>
        <v>3.1501269034012987E-3</v>
      </c>
      <c r="I501">
        <f t="shared" si="36"/>
        <v>5.1878291989857218E-6</v>
      </c>
      <c r="J501">
        <f t="shared" si="37"/>
        <v>1.5724695371011565E-3</v>
      </c>
      <c r="K501">
        <f t="shared" si="38"/>
        <v>0.98372919394052738</v>
      </c>
      <c r="L501">
        <f t="shared" si="39"/>
        <v>5.1034190362193563E-6</v>
      </c>
    </row>
    <row r="502" spans="1:12" hidden="1" x14ac:dyDescent="0.25">
      <c r="A502">
        <v>16980</v>
      </c>
      <c r="B502" t="s">
        <v>502</v>
      </c>
      <c r="C502">
        <v>2074</v>
      </c>
      <c r="D502">
        <v>4</v>
      </c>
      <c r="E502">
        <v>137</v>
      </c>
      <c r="F502">
        <v>1741</v>
      </c>
      <c r="G502">
        <v>192</v>
      </c>
      <c r="H502">
        <f t="shared" si="35"/>
        <v>8.2047031514444465E-5</v>
      </c>
      <c r="I502">
        <f t="shared" si="36"/>
        <v>3.6891229859454024E-5</v>
      </c>
      <c r="J502">
        <f t="shared" si="37"/>
        <v>2.257790082749522E-5</v>
      </c>
      <c r="K502">
        <f t="shared" si="38"/>
        <v>6.6055930568948887E-2</v>
      </c>
      <c r="L502">
        <f t="shared" si="39"/>
        <v>2.4368845181992292E-6</v>
      </c>
    </row>
    <row r="503" spans="1:12" hidden="1" x14ac:dyDescent="0.25">
      <c r="A503">
        <v>16980</v>
      </c>
      <c r="B503" t="s">
        <v>503</v>
      </c>
      <c r="C503">
        <v>3793</v>
      </c>
      <c r="D503">
        <v>6</v>
      </c>
      <c r="E503">
        <v>390</v>
      </c>
      <c r="F503">
        <v>3122</v>
      </c>
      <c r="G503">
        <v>275</v>
      </c>
      <c r="H503">
        <f t="shared" si="35"/>
        <v>2.3356454226739666E-4</v>
      </c>
      <c r="I503">
        <f t="shared" si="36"/>
        <v>5.2839001100780498E-5</v>
      </c>
      <c r="J503">
        <f t="shared" si="37"/>
        <v>9.0362770583308087E-5</v>
      </c>
      <c r="K503">
        <f t="shared" si="38"/>
        <v>0.10282098602689164</v>
      </c>
      <c r="L503">
        <f t="shared" si="39"/>
        <v>5.4329581938582635E-6</v>
      </c>
    </row>
    <row r="504" spans="1:12" hidden="1" x14ac:dyDescent="0.25">
      <c r="A504">
        <v>16980</v>
      </c>
      <c r="B504" t="s">
        <v>504</v>
      </c>
      <c r="C504">
        <v>6202</v>
      </c>
      <c r="D504">
        <v>15</v>
      </c>
      <c r="E504">
        <v>127</v>
      </c>
      <c r="F504">
        <v>5302</v>
      </c>
      <c r="G504">
        <v>758</v>
      </c>
      <c r="H504">
        <f t="shared" si="35"/>
        <v>7.6058197097331738E-5</v>
      </c>
      <c r="I504">
        <f t="shared" si="36"/>
        <v>1.4564350121596951E-4</v>
      </c>
      <c r="J504">
        <f t="shared" si="37"/>
        <v>3.4792652059318888E-5</v>
      </c>
      <c r="K504">
        <f t="shared" si="38"/>
        <v>2.0477265398258625E-2</v>
      </c>
      <c r="L504">
        <f t="shared" si="39"/>
        <v>2.9823806279310105E-6</v>
      </c>
    </row>
    <row r="505" spans="1:12" hidden="1" x14ac:dyDescent="0.25">
      <c r="A505">
        <v>16980</v>
      </c>
      <c r="B505" t="s">
        <v>505</v>
      </c>
      <c r="C505">
        <v>4084</v>
      </c>
      <c r="D505">
        <v>7</v>
      </c>
      <c r="E505">
        <v>62</v>
      </c>
      <c r="F505">
        <v>3309</v>
      </c>
      <c r="G505">
        <v>706</v>
      </c>
      <c r="H505">
        <f t="shared" si="35"/>
        <v>3.7130773386098956E-5</v>
      </c>
      <c r="I505">
        <f t="shared" si="36"/>
        <v>1.356521264623674E-4</v>
      </c>
      <c r="J505">
        <f t="shared" si="37"/>
        <v>4.9260676538134223E-5</v>
      </c>
      <c r="K505">
        <f t="shared" si="38"/>
        <v>1.5181194906953967E-2</v>
      </c>
      <c r="L505">
        <f t="shared" si="39"/>
        <v>2.0593613713679675E-6</v>
      </c>
    </row>
    <row r="506" spans="1:12" hidden="1" x14ac:dyDescent="0.25">
      <c r="A506">
        <v>16980</v>
      </c>
      <c r="B506" t="s">
        <v>506</v>
      </c>
      <c r="C506">
        <v>4282</v>
      </c>
      <c r="D506">
        <v>26</v>
      </c>
      <c r="E506">
        <v>76</v>
      </c>
      <c r="F506">
        <v>2729</v>
      </c>
      <c r="G506">
        <v>1451</v>
      </c>
      <c r="H506">
        <f t="shared" si="35"/>
        <v>4.5515141570056785E-5</v>
      </c>
      <c r="I506">
        <f t="shared" si="36"/>
        <v>2.787977839899364E-4</v>
      </c>
      <c r="J506">
        <f t="shared" si="37"/>
        <v>1.1664132120993981E-4</v>
      </c>
      <c r="K506">
        <f t="shared" si="38"/>
        <v>1.7748715553479684E-2</v>
      </c>
      <c r="L506">
        <f t="shared" si="39"/>
        <v>4.9483025649778531E-6</v>
      </c>
    </row>
    <row r="507" spans="1:12" hidden="1" x14ac:dyDescent="0.25">
      <c r="A507">
        <v>16980</v>
      </c>
      <c r="B507" t="s">
        <v>507</v>
      </c>
      <c r="C507">
        <v>2537</v>
      </c>
      <c r="D507">
        <v>17</v>
      </c>
      <c r="E507">
        <v>60</v>
      </c>
      <c r="F507">
        <v>1873</v>
      </c>
      <c r="G507">
        <v>587</v>
      </c>
      <c r="H507">
        <f t="shared" si="35"/>
        <v>3.5933006502676411E-5</v>
      </c>
      <c r="I507">
        <f t="shared" si="36"/>
        <v>1.1278724962239329E-4</v>
      </c>
      <c r="J507">
        <f t="shared" si="37"/>
        <v>3.8427121559858442E-5</v>
      </c>
      <c r="K507">
        <f t="shared" si="38"/>
        <v>2.3649980291683092E-2</v>
      </c>
      <c r="L507">
        <f t="shared" si="39"/>
        <v>2.6674162307227426E-6</v>
      </c>
    </row>
    <row r="508" spans="1:12" hidden="1" x14ac:dyDescent="0.25">
      <c r="A508">
        <v>16980</v>
      </c>
      <c r="B508" t="s">
        <v>508</v>
      </c>
      <c r="C508">
        <v>2367</v>
      </c>
      <c r="D508">
        <v>5</v>
      </c>
      <c r="E508">
        <v>1176</v>
      </c>
      <c r="F508">
        <v>1136</v>
      </c>
      <c r="G508">
        <v>50</v>
      </c>
      <c r="H508">
        <f t="shared" si="35"/>
        <v>7.0428692745245765E-4</v>
      </c>
      <c r="I508">
        <f t="shared" si="36"/>
        <v>9.6070911092328186E-6</v>
      </c>
      <c r="J508">
        <f t="shared" si="37"/>
        <v>3.4733991817161242E-4</v>
      </c>
      <c r="K508">
        <f t="shared" si="38"/>
        <v>0.49683143219264891</v>
      </c>
      <c r="L508">
        <f t="shared" si="39"/>
        <v>4.7731048350054057E-6</v>
      </c>
    </row>
    <row r="509" spans="1:12" hidden="1" x14ac:dyDescent="0.25">
      <c r="A509">
        <v>16980</v>
      </c>
      <c r="B509" t="s">
        <v>509</v>
      </c>
      <c r="C509">
        <v>5131</v>
      </c>
      <c r="D509">
        <v>0</v>
      </c>
      <c r="E509">
        <v>5047</v>
      </c>
      <c r="F509">
        <v>67</v>
      </c>
      <c r="G509">
        <v>17</v>
      </c>
      <c r="H509">
        <f t="shared" si="35"/>
        <v>3.0225647303167972E-3</v>
      </c>
      <c r="I509">
        <f t="shared" si="36"/>
        <v>3.2664109771391583E-6</v>
      </c>
      <c r="J509">
        <f t="shared" si="37"/>
        <v>1.5096491596698291E-3</v>
      </c>
      <c r="K509">
        <f t="shared" si="38"/>
        <v>0.98362892223738063</v>
      </c>
      <c r="L509">
        <f t="shared" si="39"/>
        <v>3.2129363090277396E-6</v>
      </c>
    </row>
    <row r="510" spans="1:12" hidden="1" x14ac:dyDescent="0.25">
      <c r="A510">
        <v>16980</v>
      </c>
      <c r="B510" t="s">
        <v>510</v>
      </c>
      <c r="C510">
        <v>4270</v>
      </c>
      <c r="D510">
        <v>1</v>
      </c>
      <c r="E510">
        <v>4201</v>
      </c>
      <c r="F510">
        <v>58</v>
      </c>
      <c r="G510">
        <v>10</v>
      </c>
      <c r="H510">
        <f t="shared" si="35"/>
        <v>2.5159093386290599E-3</v>
      </c>
      <c r="I510">
        <f t="shared" si="36"/>
        <v>1.9214182218465635E-6</v>
      </c>
      <c r="J510">
        <f t="shared" si="37"/>
        <v>1.2569939602036066E-3</v>
      </c>
      <c r="K510">
        <f t="shared" si="38"/>
        <v>0.98384074941451993</v>
      </c>
      <c r="L510">
        <f t="shared" si="39"/>
        <v>1.8903695433202374E-6</v>
      </c>
    </row>
    <row r="511" spans="1:12" hidden="1" x14ac:dyDescent="0.25">
      <c r="A511">
        <v>16980</v>
      </c>
      <c r="B511" t="s">
        <v>511</v>
      </c>
      <c r="C511">
        <v>2220</v>
      </c>
      <c r="D511">
        <v>3</v>
      </c>
      <c r="E511">
        <v>2140</v>
      </c>
      <c r="F511">
        <v>60</v>
      </c>
      <c r="G511">
        <v>17</v>
      </c>
      <c r="H511">
        <f t="shared" si="35"/>
        <v>1.2816105652621254E-3</v>
      </c>
      <c r="I511">
        <f t="shared" si="36"/>
        <v>3.2664109771391583E-6</v>
      </c>
      <c r="J511">
        <f t="shared" si="37"/>
        <v>6.3917207714249316E-4</v>
      </c>
      <c r="K511">
        <f t="shared" si="38"/>
        <v>0.963963963963964</v>
      </c>
      <c r="L511">
        <f t="shared" si="39"/>
        <v>3.148702473458468E-6</v>
      </c>
    </row>
    <row r="512" spans="1:12" hidden="1" x14ac:dyDescent="0.25">
      <c r="A512">
        <v>16980</v>
      </c>
      <c r="B512" t="s">
        <v>512</v>
      </c>
      <c r="C512">
        <v>5386</v>
      </c>
      <c r="D512">
        <v>3</v>
      </c>
      <c r="E512">
        <v>5287</v>
      </c>
      <c r="F512">
        <v>70</v>
      </c>
      <c r="G512">
        <v>26</v>
      </c>
      <c r="H512">
        <f t="shared" si="35"/>
        <v>3.1662967563275031E-3</v>
      </c>
      <c r="I512">
        <f t="shared" si="36"/>
        <v>4.9956873768010656E-6</v>
      </c>
      <c r="J512">
        <f t="shared" si="37"/>
        <v>1.580650534475351E-3</v>
      </c>
      <c r="K512">
        <f t="shared" si="38"/>
        <v>0.98161901225399184</v>
      </c>
      <c r="L512">
        <f t="shared" si="39"/>
        <v>4.9038617083451975E-6</v>
      </c>
    </row>
    <row r="513" spans="1:12" hidden="1" x14ac:dyDescent="0.25">
      <c r="A513">
        <v>16980</v>
      </c>
      <c r="B513" t="s">
        <v>513</v>
      </c>
      <c r="C513">
        <v>1665</v>
      </c>
      <c r="D513">
        <v>1</v>
      </c>
      <c r="E513">
        <v>1641</v>
      </c>
      <c r="F513">
        <v>19</v>
      </c>
      <c r="G513">
        <v>4</v>
      </c>
      <c r="H513">
        <f t="shared" si="35"/>
        <v>9.8276772784819974E-4</v>
      </c>
      <c r="I513">
        <f t="shared" si="36"/>
        <v>7.685672887386254E-7</v>
      </c>
      <c r="J513">
        <f t="shared" si="37"/>
        <v>4.9099958027973051E-4</v>
      </c>
      <c r="K513">
        <f t="shared" si="38"/>
        <v>0.98558558558558562</v>
      </c>
      <c r="L513">
        <f t="shared" si="39"/>
        <v>7.5748884133338393E-7</v>
      </c>
    </row>
    <row r="514" spans="1:12" hidden="1" x14ac:dyDescent="0.25">
      <c r="A514">
        <v>16980</v>
      </c>
      <c r="B514" t="s">
        <v>514</v>
      </c>
      <c r="C514">
        <v>5339</v>
      </c>
      <c r="D514">
        <v>3</v>
      </c>
      <c r="E514">
        <v>5257</v>
      </c>
      <c r="F514">
        <v>57</v>
      </c>
      <c r="G514">
        <v>22</v>
      </c>
      <c r="H514">
        <f t="shared" si="35"/>
        <v>3.1483302530761646E-3</v>
      </c>
      <c r="I514">
        <f t="shared" si="36"/>
        <v>4.2271200880624396E-6</v>
      </c>
      <c r="J514">
        <f t="shared" si="37"/>
        <v>1.572051566494051E-3</v>
      </c>
      <c r="K514">
        <f t="shared" si="38"/>
        <v>0.98464131859898862</v>
      </c>
      <c r="L514">
        <f t="shared" si="39"/>
        <v>4.1621970973860731E-6</v>
      </c>
    </row>
    <row r="515" spans="1:12" hidden="1" x14ac:dyDescent="0.25">
      <c r="A515">
        <v>16980</v>
      </c>
      <c r="B515" t="s">
        <v>515</v>
      </c>
      <c r="C515">
        <v>3201</v>
      </c>
      <c r="D515">
        <v>1</v>
      </c>
      <c r="E515">
        <v>3138</v>
      </c>
      <c r="F515">
        <v>42</v>
      </c>
      <c r="G515">
        <v>20</v>
      </c>
      <c r="H515">
        <f t="shared" ref="H515:H578" si="40">E515/E$2217</f>
        <v>1.8792962400899762E-3</v>
      </c>
      <c r="I515">
        <f t="shared" ref="I515:I578" si="41">G515/G$2217</f>
        <v>3.8428364436931271E-6</v>
      </c>
      <c r="J515">
        <f t="shared" ref="J515:J578" si="42">ABS(I515-H515)/2</f>
        <v>9.3772670182314154E-4</v>
      </c>
      <c r="K515">
        <f t="shared" ref="K515:K578" si="43">IFERROR(E515/C515,0)</f>
        <v>0.98031865042174315</v>
      </c>
      <c r="L515">
        <f t="shared" ref="L515:L578" si="44">K515*I515</f>
        <v>3.7672042362727372E-6</v>
      </c>
    </row>
    <row r="516" spans="1:12" hidden="1" x14ac:dyDescent="0.25">
      <c r="A516">
        <v>16980</v>
      </c>
      <c r="B516" t="s">
        <v>516</v>
      </c>
      <c r="C516">
        <v>3368</v>
      </c>
      <c r="D516">
        <v>2</v>
      </c>
      <c r="E516">
        <v>3226</v>
      </c>
      <c r="F516">
        <v>112</v>
      </c>
      <c r="G516">
        <v>28</v>
      </c>
      <c r="H516">
        <f t="shared" si="40"/>
        <v>1.9319979829605684E-3</v>
      </c>
      <c r="I516">
        <f t="shared" si="41"/>
        <v>5.3799710211703781E-6</v>
      </c>
      <c r="J516">
        <f t="shared" si="42"/>
        <v>9.6330900596969899E-4</v>
      </c>
      <c r="K516">
        <f t="shared" si="43"/>
        <v>0.95783847980997627</v>
      </c>
      <c r="L516">
        <f t="shared" si="44"/>
        <v>5.1531432643395603E-6</v>
      </c>
    </row>
    <row r="517" spans="1:12" hidden="1" x14ac:dyDescent="0.25">
      <c r="A517">
        <v>16980</v>
      </c>
      <c r="B517" t="s">
        <v>517</v>
      </c>
      <c r="C517">
        <v>3102</v>
      </c>
      <c r="D517">
        <v>0</v>
      </c>
      <c r="E517">
        <v>3078</v>
      </c>
      <c r="F517">
        <v>20</v>
      </c>
      <c r="G517">
        <v>4</v>
      </c>
      <c r="H517">
        <f t="shared" si="40"/>
        <v>1.8433632335872999E-3</v>
      </c>
      <c r="I517">
        <f t="shared" si="41"/>
        <v>7.685672887386254E-7</v>
      </c>
      <c r="J517">
        <f t="shared" si="42"/>
        <v>9.2129733314928058E-4</v>
      </c>
      <c r="K517">
        <f t="shared" si="43"/>
        <v>0.99226305609284338</v>
      </c>
      <c r="L517">
        <f t="shared" si="44"/>
        <v>7.6262092673677923E-7</v>
      </c>
    </row>
    <row r="518" spans="1:12" hidden="1" x14ac:dyDescent="0.25">
      <c r="A518">
        <v>16980</v>
      </c>
      <c r="B518" t="s">
        <v>518</v>
      </c>
      <c r="C518">
        <v>6593</v>
      </c>
      <c r="D518">
        <v>52</v>
      </c>
      <c r="E518">
        <v>316</v>
      </c>
      <c r="F518">
        <v>3362</v>
      </c>
      <c r="G518">
        <v>2863</v>
      </c>
      <c r="H518">
        <f t="shared" si="40"/>
        <v>1.8924716758076242E-4</v>
      </c>
      <c r="I518">
        <f t="shared" si="41"/>
        <v>5.501020369146712E-4</v>
      </c>
      <c r="J518">
        <f t="shared" si="42"/>
        <v>1.8042743466695438E-4</v>
      </c>
      <c r="K518">
        <f t="shared" si="43"/>
        <v>4.792962232671015E-2</v>
      </c>
      <c r="L518">
        <f t="shared" si="44"/>
        <v>2.6366182870474156E-5</v>
      </c>
    </row>
    <row r="519" spans="1:12" hidden="1" x14ac:dyDescent="0.25">
      <c r="A519">
        <v>16980</v>
      </c>
      <c r="B519" t="s">
        <v>519</v>
      </c>
      <c r="C519">
        <v>2788</v>
      </c>
      <c r="D519">
        <v>26</v>
      </c>
      <c r="E519">
        <v>81</v>
      </c>
      <c r="F519">
        <v>1309</v>
      </c>
      <c r="G519">
        <v>1372</v>
      </c>
      <c r="H519">
        <f t="shared" si="40"/>
        <v>4.8509558778613155E-5</v>
      </c>
      <c r="I519">
        <f t="shared" si="41"/>
        <v>2.6361858003734852E-4</v>
      </c>
      <c r="J519">
        <f t="shared" si="42"/>
        <v>1.0755451062936768E-4</v>
      </c>
      <c r="K519">
        <f t="shared" si="43"/>
        <v>2.9053084648493543E-2</v>
      </c>
      <c r="L519">
        <f t="shared" si="44"/>
        <v>7.6589329207407562E-6</v>
      </c>
    </row>
    <row r="520" spans="1:12" hidden="1" x14ac:dyDescent="0.25">
      <c r="A520">
        <v>16980</v>
      </c>
      <c r="B520" t="s">
        <v>520</v>
      </c>
      <c r="C520">
        <v>1464</v>
      </c>
      <c r="D520">
        <v>82</v>
      </c>
      <c r="E520">
        <v>254</v>
      </c>
      <c r="F520">
        <v>940</v>
      </c>
      <c r="G520">
        <v>188</v>
      </c>
      <c r="H520">
        <f t="shared" si="40"/>
        <v>1.5211639419466348E-4</v>
      </c>
      <c r="I520">
        <f t="shared" si="41"/>
        <v>3.6122662570715399E-5</v>
      </c>
      <c r="J520">
        <f t="shared" si="42"/>
        <v>5.7996865811974041E-5</v>
      </c>
      <c r="K520">
        <f t="shared" si="43"/>
        <v>0.17349726775956284</v>
      </c>
      <c r="L520">
        <f t="shared" si="44"/>
        <v>6.267183260219748E-6</v>
      </c>
    </row>
    <row r="521" spans="1:12" hidden="1" x14ac:dyDescent="0.25">
      <c r="A521">
        <v>16980</v>
      </c>
      <c r="B521" t="s">
        <v>521</v>
      </c>
      <c r="C521">
        <v>1718</v>
      </c>
      <c r="D521">
        <v>0</v>
      </c>
      <c r="E521">
        <v>1496</v>
      </c>
      <c r="F521">
        <v>214</v>
      </c>
      <c r="G521">
        <v>8</v>
      </c>
      <c r="H521">
        <f t="shared" si="40"/>
        <v>8.9592962880006514E-4</v>
      </c>
      <c r="I521">
        <f t="shared" si="41"/>
        <v>1.5371345774772508E-6</v>
      </c>
      <c r="J521">
        <f t="shared" si="42"/>
        <v>4.4719624711129396E-4</v>
      </c>
      <c r="K521">
        <f t="shared" si="43"/>
        <v>0.87077997671711294</v>
      </c>
      <c r="L521">
        <f t="shared" si="44"/>
        <v>1.3385060115867097E-6</v>
      </c>
    </row>
    <row r="522" spans="1:12" hidden="1" x14ac:dyDescent="0.25">
      <c r="A522">
        <v>16980</v>
      </c>
      <c r="B522" t="s">
        <v>522</v>
      </c>
      <c r="C522">
        <v>3184</v>
      </c>
      <c r="D522">
        <v>70</v>
      </c>
      <c r="E522">
        <v>136</v>
      </c>
      <c r="F522">
        <v>1966</v>
      </c>
      <c r="G522">
        <v>1012</v>
      </c>
      <c r="H522">
        <f t="shared" si="40"/>
        <v>8.1448148072733203E-5</v>
      </c>
      <c r="I522">
        <f t="shared" si="41"/>
        <v>1.9444752405087224E-4</v>
      </c>
      <c r="J522">
        <f t="shared" si="42"/>
        <v>5.6499687989069519E-5</v>
      </c>
      <c r="K522">
        <f t="shared" si="43"/>
        <v>4.2713567839195977E-2</v>
      </c>
      <c r="L522">
        <f t="shared" si="44"/>
        <v>8.3055475097106232E-6</v>
      </c>
    </row>
    <row r="523" spans="1:12" hidden="1" x14ac:dyDescent="0.25">
      <c r="A523">
        <v>16980</v>
      </c>
      <c r="B523" t="s">
        <v>523</v>
      </c>
      <c r="C523">
        <v>1507</v>
      </c>
      <c r="D523">
        <v>37</v>
      </c>
      <c r="E523">
        <v>12</v>
      </c>
      <c r="F523">
        <v>1053</v>
      </c>
      <c r="G523">
        <v>405</v>
      </c>
      <c r="H523">
        <f t="shared" si="40"/>
        <v>7.1866013005352816E-6</v>
      </c>
      <c r="I523">
        <f t="shared" si="41"/>
        <v>7.7817437984785827E-5</v>
      </c>
      <c r="J523">
        <f t="shared" si="42"/>
        <v>3.5315418342125274E-5</v>
      </c>
      <c r="K523">
        <f t="shared" si="43"/>
        <v>7.9628400796284016E-3</v>
      </c>
      <c r="L523">
        <f t="shared" si="44"/>
        <v>6.1964781407925018E-7</v>
      </c>
    </row>
    <row r="524" spans="1:12" hidden="1" x14ac:dyDescent="0.25">
      <c r="A524">
        <v>16980</v>
      </c>
      <c r="B524" t="s">
        <v>524</v>
      </c>
      <c r="C524">
        <v>3476</v>
      </c>
      <c r="D524">
        <v>39</v>
      </c>
      <c r="E524">
        <v>31</v>
      </c>
      <c r="F524">
        <v>1753</v>
      </c>
      <c r="G524">
        <v>1653</v>
      </c>
      <c r="H524">
        <f t="shared" si="40"/>
        <v>1.8565386693049478E-5</v>
      </c>
      <c r="I524">
        <f t="shared" si="41"/>
        <v>3.1761043207123699E-4</v>
      </c>
      <c r="J524">
        <f t="shared" si="42"/>
        <v>1.4952252268909374E-4</v>
      </c>
      <c r="K524">
        <f t="shared" si="43"/>
        <v>8.918296892980437E-3</v>
      </c>
      <c r="L524">
        <f t="shared" si="44"/>
        <v>2.8325441295190871E-6</v>
      </c>
    </row>
    <row r="525" spans="1:12" hidden="1" x14ac:dyDescent="0.25">
      <c r="A525">
        <v>16980</v>
      </c>
      <c r="B525" t="s">
        <v>525</v>
      </c>
      <c r="C525">
        <v>5385</v>
      </c>
      <c r="D525">
        <v>50</v>
      </c>
      <c r="E525">
        <v>11</v>
      </c>
      <c r="F525">
        <v>1898</v>
      </c>
      <c r="G525">
        <v>3426</v>
      </c>
      <c r="H525">
        <f t="shared" si="40"/>
        <v>6.5877178588240087E-6</v>
      </c>
      <c r="I525">
        <f t="shared" si="41"/>
        <v>6.5827788280463265E-4</v>
      </c>
      <c r="J525">
        <f t="shared" si="42"/>
        <v>3.2584508247290433E-4</v>
      </c>
      <c r="K525">
        <f t="shared" si="43"/>
        <v>2.0427112349117918E-3</v>
      </c>
      <c r="L525">
        <f t="shared" si="44"/>
        <v>1.3446716268989709E-6</v>
      </c>
    </row>
    <row r="526" spans="1:12" hidden="1" x14ac:dyDescent="0.25">
      <c r="A526">
        <v>16980</v>
      </c>
      <c r="B526" t="s">
        <v>526</v>
      </c>
      <c r="C526">
        <v>5063</v>
      </c>
      <c r="D526">
        <v>42</v>
      </c>
      <c r="E526">
        <v>17</v>
      </c>
      <c r="F526">
        <v>1387</v>
      </c>
      <c r="G526">
        <v>3617</v>
      </c>
      <c r="H526">
        <f t="shared" si="40"/>
        <v>1.018101850909165E-5</v>
      </c>
      <c r="I526">
        <f t="shared" si="41"/>
        <v>6.9497697084190202E-4</v>
      </c>
      <c r="J526">
        <f t="shared" si="42"/>
        <v>3.4239797616640518E-4</v>
      </c>
      <c r="K526">
        <f t="shared" si="43"/>
        <v>3.3576930673513729E-3</v>
      </c>
      <c r="L526">
        <f t="shared" si="44"/>
        <v>2.3335193569647118E-6</v>
      </c>
    </row>
    <row r="527" spans="1:12" hidden="1" x14ac:dyDescent="0.25">
      <c r="A527">
        <v>16980</v>
      </c>
      <c r="B527" t="s">
        <v>527</v>
      </c>
      <c r="C527">
        <v>5133</v>
      </c>
      <c r="D527">
        <v>37</v>
      </c>
      <c r="E527">
        <v>29</v>
      </c>
      <c r="F527">
        <v>1273</v>
      </c>
      <c r="G527">
        <v>3794</v>
      </c>
      <c r="H527">
        <f t="shared" si="40"/>
        <v>1.736761980962693E-5</v>
      </c>
      <c r="I527">
        <f t="shared" si="41"/>
        <v>7.2898607336858621E-4</v>
      </c>
      <c r="J527">
        <f t="shared" si="42"/>
        <v>3.5580922677947964E-4</v>
      </c>
      <c r="K527">
        <f t="shared" si="43"/>
        <v>5.6497175141242938E-3</v>
      </c>
      <c r="L527">
        <f t="shared" si="44"/>
        <v>4.1185653862631988E-6</v>
      </c>
    </row>
    <row r="528" spans="1:12" hidden="1" x14ac:dyDescent="0.25">
      <c r="A528">
        <v>16980</v>
      </c>
      <c r="B528" t="s">
        <v>528</v>
      </c>
      <c r="C528">
        <v>5394</v>
      </c>
      <c r="D528">
        <v>31</v>
      </c>
      <c r="E528">
        <v>27</v>
      </c>
      <c r="F528">
        <v>1958</v>
      </c>
      <c r="G528">
        <v>3378</v>
      </c>
      <c r="H528">
        <f t="shared" si="40"/>
        <v>1.6169852926204386E-5</v>
      </c>
      <c r="I528">
        <f t="shared" si="41"/>
        <v>6.490550753397692E-4</v>
      </c>
      <c r="J528">
        <f t="shared" si="42"/>
        <v>3.164426112067824E-4</v>
      </c>
      <c r="K528">
        <f t="shared" si="43"/>
        <v>5.0055617352614016E-3</v>
      </c>
      <c r="L528">
        <f t="shared" si="44"/>
        <v>3.2488852491979547E-6</v>
      </c>
    </row>
    <row r="529" spans="1:12" hidden="1" x14ac:dyDescent="0.25">
      <c r="A529">
        <v>16980</v>
      </c>
      <c r="B529" t="s">
        <v>529</v>
      </c>
      <c r="C529">
        <v>1252</v>
      </c>
      <c r="D529">
        <v>26</v>
      </c>
      <c r="E529">
        <v>16</v>
      </c>
      <c r="F529">
        <v>916</v>
      </c>
      <c r="G529">
        <v>294</v>
      </c>
      <c r="H529">
        <f t="shared" si="40"/>
        <v>9.5821350673803766E-6</v>
      </c>
      <c r="I529">
        <f t="shared" si="41"/>
        <v>5.648969572228897E-5</v>
      </c>
      <c r="J529">
        <f t="shared" si="42"/>
        <v>2.3453780327454299E-5</v>
      </c>
      <c r="K529">
        <f t="shared" si="43"/>
        <v>1.2779552715654952E-2</v>
      </c>
      <c r="L529">
        <f t="shared" si="44"/>
        <v>7.2191304437429996E-7</v>
      </c>
    </row>
    <row r="530" spans="1:12" hidden="1" x14ac:dyDescent="0.25">
      <c r="A530">
        <v>16980</v>
      </c>
      <c r="B530" t="s">
        <v>530</v>
      </c>
      <c r="C530">
        <v>1942</v>
      </c>
      <c r="D530">
        <v>53</v>
      </c>
      <c r="E530">
        <v>9</v>
      </c>
      <c r="F530">
        <v>1459</v>
      </c>
      <c r="G530">
        <v>421</v>
      </c>
      <c r="H530">
        <f t="shared" si="40"/>
        <v>5.3899509754014612E-6</v>
      </c>
      <c r="I530">
        <f t="shared" si="41"/>
        <v>8.0891707139740327E-5</v>
      </c>
      <c r="J530">
        <f t="shared" si="42"/>
        <v>3.7750878082169431E-5</v>
      </c>
      <c r="K530">
        <f t="shared" si="43"/>
        <v>4.6343975283213183E-3</v>
      </c>
      <c r="L530">
        <f t="shared" si="44"/>
        <v>3.7488432763010453E-7</v>
      </c>
    </row>
    <row r="531" spans="1:12" hidden="1" x14ac:dyDescent="0.25">
      <c r="A531">
        <v>16980</v>
      </c>
      <c r="B531" t="s">
        <v>531</v>
      </c>
      <c r="C531">
        <v>6092</v>
      </c>
      <c r="D531">
        <v>31</v>
      </c>
      <c r="E531">
        <v>44</v>
      </c>
      <c r="F531">
        <v>4835</v>
      </c>
      <c r="G531">
        <v>1182</v>
      </c>
      <c r="H531">
        <f t="shared" si="40"/>
        <v>2.6350871435296035E-5</v>
      </c>
      <c r="I531">
        <f t="shared" si="41"/>
        <v>2.2711163382226383E-4</v>
      </c>
      <c r="J531">
        <f t="shared" si="42"/>
        <v>1.0038038119348389E-4</v>
      </c>
      <c r="K531">
        <f t="shared" si="43"/>
        <v>7.222586999343401E-3</v>
      </c>
      <c r="L531">
        <f t="shared" si="44"/>
        <v>1.6403335338443218E-6</v>
      </c>
    </row>
    <row r="532" spans="1:12" hidden="1" x14ac:dyDescent="0.25">
      <c r="A532">
        <v>16980</v>
      </c>
      <c r="B532" t="s">
        <v>532</v>
      </c>
      <c r="C532">
        <v>1607</v>
      </c>
      <c r="D532">
        <v>26</v>
      </c>
      <c r="E532">
        <v>38</v>
      </c>
      <c r="F532">
        <v>1225</v>
      </c>
      <c r="G532">
        <v>318</v>
      </c>
      <c r="H532">
        <f t="shared" si="40"/>
        <v>2.2757570785028392E-5</v>
      </c>
      <c r="I532">
        <f t="shared" si="41"/>
        <v>6.1101099454720728E-5</v>
      </c>
      <c r="J532">
        <f t="shared" si="42"/>
        <v>1.9171764334846168E-5</v>
      </c>
      <c r="K532">
        <f t="shared" si="43"/>
        <v>2.3646546359676415E-2</v>
      </c>
      <c r="L532">
        <f t="shared" si="44"/>
        <v>1.444829980883253E-6</v>
      </c>
    </row>
    <row r="533" spans="1:12" hidden="1" x14ac:dyDescent="0.25">
      <c r="A533">
        <v>16980</v>
      </c>
      <c r="B533" t="s">
        <v>533</v>
      </c>
      <c r="C533">
        <v>2455</v>
      </c>
      <c r="D533">
        <v>13</v>
      </c>
      <c r="E533">
        <v>36</v>
      </c>
      <c r="F533">
        <v>1747</v>
      </c>
      <c r="G533">
        <v>659</v>
      </c>
      <c r="H533">
        <f t="shared" si="40"/>
        <v>2.1559803901605845E-5</v>
      </c>
      <c r="I533">
        <f t="shared" si="41"/>
        <v>1.2662146081968855E-4</v>
      </c>
      <c r="J533">
        <f t="shared" si="42"/>
        <v>5.2530828459041352E-5</v>
      </c>
      <c r="K533">
        <f t="shared" si="43"/>
        <v>1.4663951120162933E-2</v>
      </c>
      <c r="L533">
        <f t="shared" si="44"/>
        <v>1.8567709122235389E-6</v>
      </c>
    </row>
    <row r="534" spans="1:12" hidden="1" x14ac:dyDescent="0.25">
      <c r="A534">
        <v>16980</v>
      </c>
      <c r="B534" t="s">
        <v>534</v>
      </c>
      <c r="C534">
        <v>2983</v>
      </c>
      <c r="D534">
        <v>413</v>
      </c>
      <c r="E534">
        <v>55</v>
      </c>
      <c r="F534">
        <v>2229</v>
      </c>
      <c r="G534">
        <v>286</v>
      </c>
      <c r="H534">
        <f t="shared" si="40"/>
        <v>3.2938589294120041E-5</v>
      </c>
      <c r="I534">
        <f t="shared" si="41"/>
        <v>5.495256114481172E-5</v>
      </c>
      <c r="J534">
        <f t="shared" si="42"/>
        <v>1.100698592534584E-5</v>
      </c>
      <c r="K534">
        <f t="shared" si="43"/>
        <v>1.8437814280925242E-2</v>
      </c>
      <c r="L534">
        <f t="shared" si="44"/>
        <v>1.0132051166492271E-6</v>
      </c>
    </row>
    <row r="535" spans="1:12" hidden="1" x14ac:dyDescent="0.25">
      <c r="A535">
        <v>16980</v>
      </c>
      <c r="B535" t="s">
        <v>535</v>
      </c>
      <c r="C535">
        <v>3506</v>
      </c>
      <c r="D535">
        <v>283</v>
      </c>
      <c r="E535">
        <v>52</v>
      </c>
      <c r="F535">
        <v>2900</v>
      </c>
      <c r="G535">
        <v>271</v>
      </c>
      <c r="H535">
        <f t="shared" si="40"/>
        <v>3.1141938968986221E-5</v>
      </c>
      <c r="I535">
        <f t="shared" si="41"/>
        <v>5.2070433812041873E-5</v>
      </c>
      <c r="J535">
        <f t="shared" si="42"/>
        <v>1.0464247421527826E-5</v>
      </c>
      <c r="K535">
        <f t="shared" si="43"/>
        <v>1.4831717056474614E-2</v>
      </c>
      <c r="L535">
        <f t="shared" si="44"/>
        <v>7.7229394130809388E-7</v>
      </c>
    </row>
    <row r="536" spans="1:12" hidden="1" x14ac:dyDescent="0.25">
      <c r="A536">
        <v>16980</v>
      </c>
      <c r="B536" t="s">
        <v>536</v>
      </c>
      <c r="C536">
        <v>2421</v>
      </c>
      <c r="D536">
        <v>209</v>
      </c>
      <c r="E536">
        <v>26</v>
      </c>
      <c r="F536">
        <v>2095</v>
      </c>
      <c r="G536">
        <v>91</v>
      </c>
      <c r="H536">
        <f t="shared" si="40"/>
        <v>1.5570969484493111E-5</v>
      </c>
      <c r="I536">
        <f t="shared" si="41"/>
        <v>1.7484905818803727E-5</v>
      </c>
      <c r="J536">
        <f t="shared" si="42"/>
        <v>9.569681671553083E-7</v>
      </c>
      <c r="K536">
        <f t="shared" si="43"/>
        <v>1.0739363899215201E-2</v>
      </c>
      <c r="L536">
        <f t="shared" si="44"/>
        <v>1.8777676633163854E-7</v>
      </c>
    </row>
    <row r="537" spans="1:12" hidden="1" x14ac:dyDescent="0.25">
      <c r="A537">
        <v>16980</v>
      </c>
      <c r="B537" t="s">
        <v>537</v>
      </c>
      <c r="C537">
        <v>4782</v>
      </c>
      <c r="D537">
        <v>339</v>
      </c>
      <c r="E537">
        <v>44</v>
      </c>
      <c r="F537">
        <v>3926</v>
      </c>
      <c r="G537">
        <v>473</v>
      </c>
      <c r="H537">
        <f t="shared" si="40"/>
        <v>2.6350871435296035E-5</v>
      </c>
      <c r="I537">
        <f t="shared" si="41"/>
        <v>9.0883081893342453E-5</v>
      </c>
      <c r="J537">
        <f t="shared" si="42"/>
        <v>3.2266105229023207E-5</v>
      </c>
      <c r="K537">
        <f t="shared" si="43"/>
        <v>9.2011710581346717E-3</v>
      </c>
      <c r="L537">
        <f t="shared" si="44"/>
        <v>8.3623078279110579E-7</v>
      </c>
    </row>
    <row r="538" spans="1:12" hidden="1" x14ac:dyDescent="0.25">
      <c r="A538">
        <v>16980</v>
      </c>
      <c r="B538" t="s">
        <v>538</v>
      </c>
      <c r="C538">
        <v>5056</v>
      </c>
      <c r="D538">
        <v>127</v>
      </c>
      <c r="E538">
        <v>50</v>
      </c>
      <c r="F538">
        <v>4360</v>
      </c>
      <c r="G538">
        <v>519</v>
      </c>
      <c r="H538">
        <f t="shared" si="40"/>
        <v>2.9944172085563674E-5</v>
      </c>
      <c r="I538">
        <f t="shared" si="41"/>
        <v>9.9721605713836648E-5</v>
      </c>
      <c r="J538">
        <f t="shared" si="42"/>
        <v>3.4888716814136485E-5</v>
      </c>
      <c r="K538">
        <f t="shared" si="43"/>
        <v>9.8892405063291146E-3</v>
      </c>
      <c r="L538">
        <f t="shared" si="44"/>
        <v>9.8617094258145426E-7</v>
      </c>
    </row>
    <row r="539" spans="1:12" hidden="1" x14ac:dyDescent="0.25">
      <c r="A539">
        <v>16980</v>
      </c>
      <c r="B539" t="s">
        <v>539</v>
      </c>
      <c r="C539">
        <v>5337</v>
      </c>
      <c r="D539">
        <v>208</v>
      </c>
      <c r="E539">
        <v>111</v>
      </c>
      <c r="F539">
        <v>4566</v>
      </c>
      <c r="G539">
        <v>452</v>
      </c>
      <c r="H539">
        <f t="shared" si="40"/>
        <v>6.6476062029951358E-5</v>
      </c>
      <c r="I539">
        <f t="shared" si="41"/>
        <v>8.6848103627464675E-5</v>
      </c>
      <c r="J539">
        <f t="shared" si="42"/>
        <v>1.0186020798756659E-5</v>
      </c>
      <c r="K539">
        <f t="shared" si="43"/>
        <v>2.0798201236649803E-2</v>
      </c>
      <c r="L539">
        <f t="shared" si="44"/>
        <v>1.8062843362654259E-6</v>
      </c>
    </row>
    <row r="540" spans="1:12" hidden="1" x14ac:dyDescent="0.25">
      <c r="A540">
        <v>16980</v>
      </c>
      <c r="B540" t="s">
        <v>540</v>
      </c>
      <c r="C540">
        <v>5520</v>
      </c>
      <c r="D540">
        <v>230</v>
      </c>
      <c r="E540">
        <v>60</v>
      </c>
      <c r="F540">
        <v>4778</v>
      </c>
      <c r="G540">
        <v>452</v>
      </c>
      <c r="H540">
        <f t="shared" si="40"/>
        <v>3.5933006502676411E-5</v>
      </c>
      <c r="I540">
        <f t="shared" si="41"/>
        <v>8.6848103627464675E-5</v>
      </c>
      <c r="J540">
        <f t="shared" si="42"/>
        <v>2.5457548562394132E-5</v>
      </c>
      <c r="K540">
        <f t="shared" si="43"/>
        <v>1.0869565217391304E-2</v>
      </c>
      <c r="L540">
        <f t="shared" si="44"/>
        <v>9.4400112638548559E-7</v>
      </c>
    </row>
    <row r="541" spans="1:12" hidden="1" x14ac:dyDescent="0.25">
      <c r="A541">
        <v>16980</v>
      </c>
      <c r="B541" t="s">
        <v>541</v>
      </c>
      <c r="C541">
        <v>6110</v>
      </c>
      <c r="D541">
        <v>337</v>
      </c>
      <c r="E541">
        <v>118</v>
      </c>
      <c r="F541">
        <v>5217</v>
      </c>
      <c r="G541">
        <v>438</v>
      </c>
      <c r="H541">
        <f t="shared" si="40"/>
        <v>7.0668246121930272E-5</v>
      </c>
      <c r="I541">
        <f t="shared" si="41"/>
        <v>8.415811811687948E-5</v>
      </c>
      <c r="J541">
        <f t="shared" si="42"/>
        <v>6.744935997474604E-6</v>
      </c>
      <c r="K541">
        <f t="shared" si="43"/>
        <v>1.9312602291325694E-2</v>
      </c>
      <c r="L541">
        <f t="shared" si="44"/>
        <v>1.6253122647777051E-6</v>
      </c>
    </row>
    <row r="542" spans="1:12" hidden="1" x14ac:dyDescent="0.25">
      <c r="A542">
        <v>16980</v>
      </c>
      <c r="B542" t="s">
        <v>542</v>
      </c>
      <c r="C542">
        <v>2059</v>
      </c>
      <c r="D542">
        <v>9</v>
      </c>
      <c r="E542">
        <v>8</v>
      </c>
      <c r="F542">
        <v>1923</v>
      </c>
      <c r="G542">
        <v>119</v>
      </c>
      <c r="H542">
        <f t="shared" si="40"/>
        <v>4.7910675336901883E-6</v>
      </c>
      <c r="I542">
        <f t="shared" si="41"/>
        <v>2.2864876839974106E-5</v>
      </c>
      <c r="J542">
        <f t="shared" si="42"/>
        <v>9.0369046531419581E-6</v>
      </c>
      <c r="K542">
        <f t="shared" si="43"/>
        <v>3.885381253035454E-3</v>
      </c>
      <c r="L542">
        <f t="shared" si="44"/>
        <v>8.8838763826999923E-8</v>
      </c>
    </row>
    <row r="543" spans="1:12" hidden="1" x14ac:dyDescent="0.25">
      <c r="A543">
        <v>16980</v>
      </c>
      <c r="B543" t="s">
        <v>543</v>
      </c>
      <c r="C543">
        <v>1667</v>
      </c>
      <c r="D543">
        <v>241</v>
      </c>
      <c r="E543">
        <v>30</v>
      </c>
      <c r="F543">
        <v>1001</v>
      </c>
      <c r="G543">
        <v>395</v>
      </c>
      <c r="H543">
        <f t="shared" si="40"/>
        <v>1.7966503251338206E-5</v>
      </c>
      <c r="I543">
        <f t="shared" si="41"/>
        <v>7.5896019762939257E-5</v>
      </c>
      <c r="J543">
        <f t="shared" si="42"/>
        <v>2.8964758255800524E-5</v>
      </c>
      <c r="K543">
        <f t="shared" si="43"/>
        <v>1.7996400719856028E-2</v>
      </c>
      <c r="L543">
        <f t="shared" si="44"/>
        <v>1.3658551846959674E-6</v>
      </c>
    </row>
    <row r="544" spans="1:12" hidden="1" x14ac:dyDescent="0.25">
      <c r="A544">
        <v>16980</v>
      </c>
      <c r="B544" t="s">
        <v>544</v>
      </c>
      <c r="C544">
        <v>3551</v>
      </c>
      <c r="D544">
        <v>219</v>
      </c>
      <c r="E544">
        <v>48</v>
      </c>
      <c r="F544">
        <v>2667</v>
      </c>
      <c r="G544">
        <v>617</v>
      </c>
      <c r="H544">
        <f t="shared" si="40"/>
        <v>2.8746405202141126E-5</v>
      </c>
      <c r="I544">
        <f t="shared" si="41"/>
        <v>1.1855150428793297E-4</v>
      </c>
      <c r="J544">
        <f t="shared" si="42"/>
        <v>4.4902549542895921E-5</v>
      </c>
      <c r="K544">
        <f t="shared" si="43"/>
        <v>1.3517319065052097E-2</v>
      </c>
      <c r="L544">
        <f t="shared" si="44"/>
        <v>1.6024985091018819E-6</v>
      </c>
    </row>
    <row r="545" spans="1:12" hidden="1" x14ac:dyDescent="0.25">
      <c r="A545">
        <v>16980</v>
      </c>
      <c r="B545" t="s">
        <v>545</v>
      </c>
      <c r="C545">
        <v>3091</v>
      </c>
      <c r="D545">
        <v>279</v>
      </c>
      <c r="E545">
        <v>40</v>
      </c>
      <c r="F545">
        <v>2333</v>
      </c>
      <c r="G545">
        <v>439</v>
      </c>
      <c r="H545">
        <f t="shared" si="40"/>
        <v>2.395533766845094E-5</v>
      </c>
      <c r="I545">
        <f t="shared" si="41"/>
        <v>8.4350259939064147E-5</v>
      </c>
      <c r="J545">
        <f t="shared" si="42"/>
        <v>3.0197461135306605E-5</v>
      </c>
      <c r="K545">
        <f t="shared" si="43"/>
        <v>1.2940795858945324E-2</v>
      </c>
      <c r="L545">
        <f t="shared" si="44"/>
        <v>1.0915594945204029E-6</v>
      </c>
    </row>
    <row r="546" spans="1:12" hidden="1" x14ac:dyDescent="0.25">
      <c r="A546">
        <v>16980</v>
      </c>
      <c r="B546" t="s">
        <v>546</v>
      </c>
      <c r="C546">
        <v>3876</v>
      </c>
      <c r="D546">
        <v>2185</v>
      </c>
      <c r="E546">
        <v>48</v>
      </c>
      <c r="F546">
        <v>612</v>
      </c>
      <c r="G546">
        <v>1031</v>
      </c>
      <c r="H546">
        <f t="shared" si="40"/>
        <v>2.8746405202141126E-5</v>
      </c>
      <c r="I546">
        <f t="shared" si="41"/>
        <v>1.980982186723807E-4</v>
      </c>
      <c r="J546">
        <f t="shared" si="42"/>
        <v>8.467590673511978E-5</v>
      </c>
      <c r="K546">
        <f t="shared" si="43"/>
        <v>1.238390092879257E-2</v>
      </c>
      <c r="L546">
        <f t="shared" si="44"/>
        <v>2.4532287142090488E-6</v>
      </c>
    </row>
    <row r="547" spans="1:12" hidden="1" x14ac:dyDescent="0.25">
      <c r="A547">
        <v>16980</v>
      </c>
      <c r="B547" t="s">
        <v>547</v>
      </c>
      <c r="C547">
        <v>2728</v>
      </c>
      <c r="D547">
        <v>868</v>
      </c>
      <c r="E547">
        <v>26</v>
      </c>
      <c r="F547">
        <v>1051</v>
      </c>
      <c r="G547">
        <v>783</v>
      </c>
      <c r="H547">
        <f t="shared" si="40"/>
        <v>1.5570969484493111E-5</v>
      </c>
      <c r="I547">
        <f t="shared" si="41"/>
        <v>1.5044704677058594E-4</v>
      </c>
      <c r="J547">
        <f t="shared" si="42"/>
        <v>6.7438038643046418E-5</v>
      </c>
      <c r="K547">
        <f t="shared" si="43"/>
        <v>9.5307917888563052E-3</v>
      </c>
      <c r="L547">
        <f t="shared" si="44"/>
        <v>1.4338794780187811E-6</v>
      </c>
    </row>
    <row r="548" spans="1:12" hidden="1" x14ac:dyDescent="0.25">
      <c r="A548">
        <v>16980</v>
      </c>
      <c r="B548" t="s">
        <v>548</v>
      </c>
      <c r="C548">
        <v>2538</v>
      </c>
      <c r="D548">
        <v>953</v>
      </c>
      <c r="E548">
        <v>104</v>
      </c>
      <c r="F548">
        <v>719</v>
      </c>
      <c r="G548">
        <v>762</v>
      </c>
      <c r="H548">
        <f t="shared" si="40"/>
        <v>6.2283877937972443E-5</v>
      </c>
      <c r="I548">
        <f t="shared" si="41"/>
        <v>1.4641206850470815E-4</v>
      </c>
      <c r="J548">
        <f t="shared" si="42"/>
        <v>4.2064095283367855E-5</v>
      </c>
      <c r="K548">
        <f t="shared" si="43"/>
        <v>4.097714736012608E-2</v>
      </c>
      <c r="L548">
        <f t="shared" si="44"/>
        <v>5.9995489064183005E-6</v>
      </c>
    </row>
    <row r="549" spans="1:12" hidden="1" x14ac:dyDescent="0.25">
      <c r="A549">
        <v>16980</v>
      </c>
      <c r="B549" t="s">
        <v>549</v>
      </c>
      <c r="C549">
        <v>3672</v>
      </c>
      <c r="D549">
        <v>947</v>
      </c>
      <c r="E549">
        <v>262</v>
      </c>
      <c r="F549">
        <v>1249</v>
      </c>
      <c r="G549">
        <v>1214</v>
      </c>
      <c r="H549">
        <f t="shared" si="40"/>
        <v>1.5690746172835365E-4</v>
      </c>
      <c r="I549">
        <f t="shared" si="41"/>
        <v>2.3326017213217283E-4</v>
      </c>
      <c r="J549">
        <f t="shared" si="42"/>
        <v>3.8176355201909588E-5</v>
      </c>
      <c r="K549">
        <f t="shared" si="43"/>
        <v>7.1350762527233116E-2</v>
      </c>
      <c r="L549">
        <f t="shared" si="44"/>
        <v>1.6643291148864183E-5</v>
      </c>
    </row>
    <row r="550" spans="1:12" hidden="1" x14ac:dyDescent="0.25">
      <c r="A550">
        <v>16980</v>
      </c>
      <c r="B550" t="s">
        <v>550</v>
      </c>
      <c r="C550">
        <v>5633</v>
      </c>
      <c r="D550">
        <v>95</v>
      </c>
      <c r="E550">
        <v>257</v>
      </c>
      <c r="F550">
        <v>4960</v>
      </c>
      <c r="G550">
        <v>321</v>
      </c>
      <c r="H550">
        <f t="shared" si="40"/>
        <v>1.5391304451979729E-4</v>
      </c>
      <c r="I550">
        <f t="shared" si="41"/>
        <v>6.1677524921274686E-5</v>
      </c>
      <c r="J550">
        <f t="shared" si="42"/>
        <v>4.6117759799261301E-5</v>
      </c>
      <c r="K550">
        <f t="shared" si="43"/>
        <v>4.5624001420202377E-2</v>
      </c>
      <c r="L550">
        <f t="shared" si="44"/>
        <v>2.8139754846028038E-6</v>
      </c>
    </row>
    <row r="551" spans="1:12" hidden="1" x14ac:dyDescent="0.25">
      <c r="A551">
        <v>16980</v>
      </c>
      <c r="B551" t="s">
        <v>551</v>
      </c>
      <c r="C551">
        <v>2206</v>
      </c>
      <c r="D551">
        <v>6</v>
      </c>
      <c r="E551">
        <v>27</v>
      </c>
      <c r="F551">
        <v>2109</v>
      </c>
      <c r="G551">
        <v>64</v>
      </c>
      <c r="H551">
        <f t="shared" si="40"/>
        <v>1.6169852926204386E-5</v>
      </c>
      <c r="I551">
        <f t="shared" si="41"/>
        <v>1.2297076619818006E-5</v>
      </c>
      <c r="J551">
        <f t="shared" si="42"/>
        <v>1.9363881531931899E-6</v>
      </c>
      <c r="K551">
        <f t="shared" si="43"/>
        <v>1.2239347234814143E-2</v>
      </c>
      <c r="L551">
        <f t="shared" si="44"/>
        <v>1.5050819072306718E-7</v>
      </c>
    </row>
    <row r="552" spans="1:12" hidden="1" x14ac:dyDescent="0.25">
      <c r="A552">
        <v>16980</v>
      </c>
      <c r="B552" t="s">
        <v>552</v>
      </c>
      <c r="C552">
        <v>1387</v>
      </c>
      <c r="D552">
        <v>61</v>
      </c>
      <c r="E552">
        <v>30</v>
      </c>
      <c r="F552">
        <v>227</v>
      </c>
      <c r="G552">
        <v>1069</v>
      </c>
      <c r="H552">
        <f t="shared" si="40"/>
        <v>1.7966503251338206E-5</v>
      </c>
      <c r="I552">
        <f t="shared" si="41"/>
        <v>2.0539960791539764E-4</v>
      </c>
      <c r="J552">
        <f t="shared" si="42"/>
        <v>9.3716552332029717E-5</v>
      </c>
      <c r="K552">
        <f t="shared" si="43"/>
        <v>2.1629416005767843E-2</v>
      </c>
      <c r="L552">
        <f t="shared" si="44"/>
        <v>4.4426735670237408E-6</v>
      </c>
    </row>
    <row r="553" spans="1:12" hidden="1" x14ac:dyDescent="0.25">
      <c r="A553">
        <v>16980</v>
      </c>
      <c r="B553" t="s">
        <v>553</v>
      </c>
      <c r="C553">
        <v>1091</v>
      </c>
      <c r="D553">
        <v>2</v>
      </c>
      <c r="E553">
        <v>821</v>
      </c>
      <c r="F553">
        <v>257</v>
      </c>
      <c r="G553">
        <v>11</v>
      </c>
      <c r="H553">
        <f t="shared" si="40"/>
        <v>4.9168330564495555E-4</v>
      </c>
      <c r="I553">
        <f t="shared" si="41"/>
        <v>2.1135600440312198E-6</v>
      </c>
      <c r="J553">
        <f t="shared" si="42"/>
        <v>2.4478487280046217E-4</v>
      </c>
      <c r="K553">
        <f t="shared" si="43"/>
        <v>0.75252062328139324</v>
      </c>
      <c r="L553">
        <f t="shared" si="44"/>
        <v>1.5904975216770225E-6</v>
      </c>
    </row>
    <row r="554" spans="1:12" hidden="1" x14ac:dyDescent="0.25">
      <c r="A554">
        <v>16980</v>
      </c>
      <c r="B554" t="s">
        <v>554</v>
      </c>
      <c r="C554">
        <v>2894</v>
      </c>
      <c r="D554">
        <v>11</v>
      </c>
      <c r="E554">
        <v>551</v>
      </c>
      <c r="F554">
        <v>2227</v>
      </c>
      <c r="G554">
        <v>105</v>
      </c>
      <c r="H554">
        <f t="shared" si="40"/>
        <v>3.299847763829117E-4</v>
      </c>
      <c r="I554">
        <f t="shared" si="41"/>
        <v>2.0174891329388919E-5</v>
      </c>
      <c r="J554">
        <f t="shared" si="42"/>
        <v>1.549049425267614E-4</v>
      </c>
      <c r="K554">
        <f t="shared" si="43"/>
        <v>0.1903939184519696</v>
      </c>
      <c r="L554">
        <f t="shared" si="44"/>
        <v>3.8411766145450223E-6</v>
      </c>
    </row>
    <row r="555" spans="1:12" hidden="1" x14ac:dyDescent="0.25">
      <c r="A555">
        <v>16980</v>
      </c>
      <c r="B555" t="s">
        <v>555</v>
      </c>
      <c r="C555">
        <v>2811</v>
      </c>
      <c r="D555">
        <v>21</v>
      </c>
      <c r="E555">
        <v>691</v>
      </c>
      <c r="F555">
        <v>1997</v>
      </c>
      <c r="G555">
        <v>102</v>
      </c>
      <c r="H555">
        <f t="shared" si="40"/>
        <v>4.1382845822248999E-4</v>
      </c>
      <c r="I555">
        <f t="shared" si="41"/>
        <v>1.959846586283495E-5</v>
      </c>
      <c r="J555">
        <f t="shared" si="42"/>
        <v>1.9711499617982751E-4</v>
      </c>
      <c r="K555">
        <f t="shared" si="43"/>
        <v>0.24581999288509426</v>
      </c>
      <c r="L555">
        <f t="shared" si="44"/>
        <v>4.8176947389608503E-6</v>
      </c>
    </row>
    <row r="556" spans="1:12" hidden="1" x14ac:dyDescent="0.25">
      <c r="A556">
        <v>16980</v>
      </c>
      <c r="B556" t="s">
        <v>556</v>
      </c>
      <c r="C556">
        <v>3554</v>
      </c>
      <c r="D556">
        <v>8</v>
      </c>
      <c r="E556">
        <v>455</v>
      </c>
      <c r="F556">
        <v>2943</v>
      </c>
      <c r="G556">
        <v>148</v>
      </c>
      <c r="H556">
        <f t="shared" si="40"/>
        <v>2.7249196597862942E-4</v>
      </c>
      <c r="I556">
        <f t="shared" si="41"/>
        <v>2.8436989683329142E-5</v>
      </c>
      <c r="J556">
        <f t="shared" si="42"/>
        <v>1.2202748814765014E-4</v>
      </c>
      <c r="K556">
        <f t="shared" si="43"/>
        <v>0.12802476083286438</v>
      </c>
      <c r="L556">
        <f t="shared" si="44"/>
        <v>3.6406388030148449E-6</v>
      </c>
    </row>
    <row r="557" spans="1:12" hidden="1" x14ac:dyDescent="0.25">
      <c r="A557">
        <v>16980</v>
      </c>
      <c r="B557" t="s">
        <v>557</v>
      </c>
      <c r="C557">
        <v>4093</v>
      </c>
      <c r="D557">
        <v>12</v>
      </c>
      <c r="E557">
        <v>292</v>
      </c>
      <c r="F557">
        <v>3670</v>
      </c>
      <c r="G557">
        <v>119</v>
      </c>
      <c r="H557">
        <f t="shared" si="40"/>
        <v>1.7487396497969186E-4</v>
      </c>
      <c r="I557">
        <f t="shared" si="41"/>
        <v>2.2864876839974106E-5</v>
      </c>
      <c r="J557">
        <f t="shared" si="42"/>
        <v>7.6004544069858881E-5</v>
      </c>
      <c r="K557">
        <f t="shared" si="43"/>
        <v>7.1341314439286582E-2</v>
      </c>
      <c r="L557">
        <f t="shared" si="44"/>
        <v>1.6312103682561541E-6</v>
      </c>
    </row>
    <row r="558" spans="1:12" hidden="1" x14ac:dyDescent="0.25">
      <c r="A558">
        <v>16980</v>
      </c>
      <c r="B558" t="s">
        <v>558</v>
      </c>
      <c r="C558">
        <v>3561</v>
      </c>
      <c r="D558">
        <v>19</v>
      </c>
      <c r="E558">
        <v>386</v>
      </c>
      <c r="F558">
        <v>3002</v>
      </c>
      <c r="G558">
        <v>154</v>
      </c>
      <c r="H558">
        <f t="shared" si="40"/>
        <v>2.3116900850055156E-4</v>
      </c>
      <c r="I558">
        <f t="shared" si="41"/>
        <v>2.9589840616437079E-5</v>
      </c>
      <c r="J558">
        <f t="shared" si="42"/>
        <v>1.0078958394205724E-4</v>
      </c>
      <c r="K558">
        <f t="shared" si="43"/>
        <v>0.10839651783206965</v>
      </c>
      <c r="L558">
        <f t="shared" si="44"/>
        <v>3.2074356860277205E-6</v>
      </c>
    </row>
    <row r="559" spans="1:12" hidden="1" x14ac:dyDescent="0.25">
      <c r="A559">
        <v>16980</v>
      </c>
      <c r="B559" t="s">
        <v>559</v>
      </c>
      <c r="C559">
        <v>1607</v>
      </c>
      <c r="D559">
        <v>3</v>
      </c>
      <c r="E559">
        <v>1069</v>
      </c>
      <c r="F559">
        <v>516</v>
      </c>
      <c r="G559">
        <v>19</v>
      </c>
      <c r="H559">
        <f t="shared" si="40"/>
        <v>6.4020639918935132E-4</v>
      </c>
      <c r="I559">
        <f t="shared" si="41"/>
        <v>3.6506946215084708E-6</v>
      </c>
      <c r="J559">
        <f t="shared" si="42"/>
        <v>3.1827785228392145E-4</v>
      </c>
      <c r="K559">
        <f t="shared" si="43"/>
        <v>0.66521468574984444</v>
      </c>
      <c r="L559">
        <f t="shared" si="44"/>
        <v>2.4284956754154047E-6</v>
      </c>
    </row>
    <row r="560" spans="1:12" hidden="1" x14ac:dyDescent="0.25">
      <c r="A560">
        <v>16980</v>
      </c>
      <c r="B560" t="s">
        <v>560</v>
      </c>
      <c r="C560">
        <v>1990</v>
      </c>
      <c r="D560">
        <v>0</v>
      </c>
      <c r="E560">
        <v>1283</v>
      </c>
      <c r="F560">
        <v>698</v>
      </c>
      <c r="G560">
        <v>9</v>
      </c>
      <c r="H560">
        <f t="shared" si="40"/>
        <v>7.6836745571556386E-4</v>
      </c>
      <c r="I560">
        <f t="shared" si="41"/>
        <v>1.7292763996619073E-6</v>
      </c>
      <c r="J560">
        <f t="shared" si="42"/>
        <v>3.8331908965795095E-4</v>
      </c>
      <c r="K560">
        <f t="shared" si="43"/>
        <v>0.64472361809045231</v>
      </c>
      <c r="L560">
        <f t="shared" si="44"/>
        <v>1.1149053370684558E-6</v>
      </c>
    </row>
    <row r="561" spans="1:12" hidden="1" x14ac:dyDescent="0.25">
      <c r="A561">
        <v>16980</v>
      </c>
      <c r="B561" t="s">
        <v>561</v>
      </c>
      <c r="C561">
        <v>2133</v>
      </c>
      <c r="D561">
        <v>0</v>
      </c>
      <c r="E561">
        <v>1623</v>
      </c>
      <c r="F561">
        <v>497</v>
      </c>
      <c r="G561">
        <v>13</v>
      </c>
      <c r="H561">
        <f t="shared" si="40"/>
        <v>9.7198782589739692E-4</v>
      </c>
      <c r="I561">
        <f t="shared" si="41"/>
        <v>2.4978436884005328E-6</v>
      </c>
      <c r="J561">
        <f t="shared" si="42"/>
        <v>4.8474499110449817E-4</v>
      </c>
      <c r="K561">
        <f t="shared" si="43"/>
        <v>0.76090014064697609</v>
      </c>
      <c r="L561">
        <f t="shared" si="44"/>
        <v>1.900609613818127E-6</v>
      </c>
    </row>
    <row r="562" spans="1:12" hidden="1" x14ac:dyDescent="0.25">
      <c r="A562">
        <v>16980</v>
      </c>
      <c r="B562" t="s">
        <v>562</v>
      </c>
      <c r="C562">
        <v>2042</v>
      </c>
      <c r="D562">
        <v>0</v>
      </c>
      <c r="E562">
        <v>1718</v>
      </c>
      <c r="F562">
        <v>295</v>
      </c>
      <c r="G562">
        <v>29</v>
      </c>
      <c r="H562">
        <f t="shared" si="40"/>
        <v>1.0288817528599679E-3</v>
      </c>
      <c r="I562">
        <f t="shared" si="41"/>
        <v>5.5721128433550344E-6</v>
      </c>
      <c r="J562">
        <f t="shared" si="42"/>
        <v>5.1165482000830643E-4</v>
      </c>
      <c r="K562">
        <f t="shared" si="43"/>
        <v>0.84133202742409408</v>
      </c>
      <c r="L562">
        <f t="shared" si="44"/>
        <v>4.6879969955357247E-6</v>
      </c>
    </row>
    <row r="563" spans="1:12" hidden="1" x14ac:dyDescent="0.25">
      <c r="A563">
        <v>16980</v>
      </c>
      <c r="B563" t="s">
        <v>563</v>
      </c>
      <c r="C563">
        <v>1536</v>
      </c>
      <c r="D563">
        <v>0</v>
      </c>
      <c r="E563">
        <v>1441</v>
      </c>
      <c r="F563">
        <v>78</v>
      </c>
      <c r="G563">
        <v>17</v>
      </c>
      <c r="H563">
        <f t="shared" si="40"/>
        <v>8.6299103950594508E-4</v>
      </c>
      <c r="I563">
        <f t="shared" si="41"/>
        <v>3.2664109771391583E-6</v>
      </c>
      <c r="J563">
        <f t="shared" si="42"/>
        <v>4.2986231426440295E-4</v>
      </c>
      <c r="K563">
        <f t="shared" si="43"/>
        <v>0.93815104166666663</v>
      </c>
      <c r="L563">
        <f t="shared" si="44"/>
        <v>3.0643868607145358E-6</v>
      </c>
    </row>
    <row r="564" spans="1:12" hidden="1" x14ac:dyDescent="0.25">
      <c r="A564">
        <v>16980</v>
      </c>
      <c r="B564" t="s">
        <v>564</v>
      </c>
      <c r="C564">
        <v>1463</v>
      </c>
      <c r="D564">
        <v>1</v>
      </c>
      <c r="E564">
        <v>1394</v>
      </c>
      <c r="F564">
        <v>51</v>
      </c>
      <c r="G564">
        <v>17</v>
      </c>
      <c r="H564">
        <f t="shared" si="40"/>
        <v>8.3484351774551523E-4</v>
      </c>
      <c r="I564">
        <f t="shared" si="41"/>
        <v>3.2664109771391583E-6</v>
      </c>
      <c r="J564">
        <f t="shared" si="42"/>
        <v>4.1578855338418803E-4</v>
      </c>
      <c r="K564">
        <f t="shared" si="43"/>
        <v>0.95283663704716337</v>
      </c>
      <c r="L564">
        <f t="shared" si="44"/>
        <v>3.1123560506712144E-6</v>
      </c>
    </row>
    <row r="565" spans="1:12" hidden="1" x14ac:dyDescent="0.25">
      <c r="A565">
        <v>16980</v>
      </c>
      <c r="B565" t="s">
        <v>565</v>
      </c>
      <c r="C565">
        <v>4281</v>
      </c>
      <c r="D565">
        <v>89</v>
      </c>
      <c r="E565">
        <v>89</v>
      </c>
      <c r="F565">
        <v>3568</v>
      </c>
      <c r="G565">
        <v>535</v>
      </c>
      <c r="H565">
        <f t="shared" si="40"/>
        <v>5.3300626312303338E-5</v>
      </c>
      <c r="I565">
        <f t="shared" si="41"/>
        <v>1.0279587486879115E-4</v>
      </c>
      <c r="J565">
        <f t="shared" si="42"/>
        <v>2.4747624278243905E-5</v>
      </c>
      <c r="K565">
        <f t="shared" si="43"/>
        <v>2.0789535155337539E-2</v>
      </c>
      <c r="L565">
        <f t="shared" si="44"/>
        <v>2.1370784544084124E-6</v>
      </c>
    </row>
    <row r="566" spans="1:12" hidden="1" x14ac:dyDescent="0.25">
      <c r="A566">
        <v>16980</v>
      </c>
      <c r="B566" t="s">
        <v>566</v>
      </c>
      <c r="C566">
        <v>2217</v>
      </c>
      <c r="D566">
        <v>30</v>
      </c>
      <c r="E566">
        <v>64</v>
      </c>
      <c r="F566">
        <v>1515</v>
      </c>
      <c r="G566">
        <v>608</v>
      </c>
      <c r="H566">
        <f t="shared" si="40"/>
        <v>3.8328540269521506E-5</v>
      </c>
      <c r="I566">
        <f t="shared" si="41"/>
        <v>1.1682222788827107E-4</v>
      </c>
      <c r="J566">
        <f t="shared" si="42"/>
        <v>3.924684380937478E-5</v>
      </c>
      <c r="K566">
        <f t="shared" si="43"/>
        <v>2.8867839422643211E-2</v>
      </c>
      <c r="L566">
        <f t="shared" si="44"/>
        <v>3.3724053156740409E-6</v>
      </c>
    </row>
    <row r="567" spans="1:12" hidden="1" x14ac:dyDescent="0.25">
      <c r="A567">
        <v>16980</v>
      </c>
      <c r="B567" t="s">
        <v>567</v>
      </c>
      <c r="C567">
        <v>6376</v>
      </c>
      <c r="D567">
        <v>71</v>
      </c>
      <c r="E567">
        <v>68</v>
      </c>
      <c r="F567">
        <v>4651</v>
      </c>
      <c r="G567">
        <v>1586</v>
      </c>
      <c r="H567">
        <f t="shared" si="40"/>
        <v>4.0724074036366601E-5</v>
      </c>
      <c r="I567">
        <f t="shared" si="41"/>
        <v>3.04736929984865E-4</v>
      </c>
      <c r="J567">
        <f t="shared" si="42"/>
        <v>1.3200642797424919E-4</v>
      </c>
      <c r="K567">
        <f t="shared" si="43"/>
        <v>1.0664993726474279E-2</v>
      </c>
      <c r="L567">
        <f t="shared" si="44"/>
        <v>3.2500174465136168E-6</v>
      </c>
    </row>
    <row r="568" spans="1:12" hidden="1" x14ac:dyDescent="0.25">
      <c r="A568">
        <v>16980</v>
      </c>
      <c r="B568" t="s">
        <v>568</v>
      </c>
      <c r="C568">
        <v>5188</v>
      </c>
      <c r="D568">
        <v>43</v>
      </c>
      <c r="E568">
        <v>44</v>
      </c>
      <c r="F568">
        <v>4580</v>
      </c>
      <c r="G568">
        <v>521</v>
      </c>
      <c r="H568">
        <f t="shared" si="40"/>
        <v>2.6350871435296035E-5</v>
      </c>
      <c r="I568">
        <f t="shared" si="41"/>
        <v>1.0010588935820597E-4</v>
      </c>
      <c r="J568">
        <f t="shared" si="42"/>
        <v>3.6877508961454965E-5</v>
      </c>
      <c r="K568">
        <f t="shared" si="43"/>
        <v>8.4811102544333078E-3</v>
      </c>
      <c r="L568">
        <f t="shared" si="44"/>
        <v>8.4900908476504679E-7</v>
      </c>
    </row>
    <row r="569" spans="1:12" hidden="1" x14ac:dyDescent="0.25">
      <c r="A569">
        <v>16980</v>
      </c>
      <c r="B569" t="s">
        <v>569</v>
      </c>
      <c r="C569">
        <v>1150</v>
      </c>
      <c r="D569">
        <v>2</v>
      </c>
      <c r="E569">
        <v>248</v>
      </c>
      <c r="F569">
        <v>852</v>
      </c>
      <c r="G569">
        <v>48</v>
      </c>
      <c r="H569">
        <f t="shared" si="40"/>
        <v>1.4852309354439582E-4</v>
      </c>
      <c r="I569">
        <f t="shared" si="41"/>
        <v>9.222807464863506E-6</v>
      </c>
      <c r="J569">
        <f t="shared" si="42"/>
        <v>6.9650143039766161E-5</v>
      </c>
      <c r="K569">
        <f t="shared" si="43"/>
        <v>0.21565217391304348</v>
      </c>
      <c r="L569">
        <f t="shared" si="44"/>
        <v>1.9889184793792606E-6</v>
      </c>
    </row>
    <row r="570" spans="1:12" hidden="1" x14ac:dyDescent="0.25">
      <c r="A570">
        <v>16980</v>
      </c>
      <c r="B570" t="s">
        <v>570</v>
      </c>
      <c r="C570">
        <v>1924</v>
      </c>
      <c r="D570">
        <v>28</v>
      </c>
      <c r="E570">
        <v>29</v>
      </c>
      <c r="F570">
        <v>1715</v>
      </c>
      <c r="G570">
        <v>152</v>
      </c>
      <c r="H570">
        <f t="shared" si="40"/>
        <v>1.736761980962693E-5</v>
      </c>
      <c r="I570">
        <f t="shared" si="41"/>
        <v>2.9205556972067767E-5</v>
      </c>
      <c r="J570">
        <f t="shared" si="42"/>
        <v>5.9189685812204181E-6</v>
      </c>
      <c r="K570">
        <f t="shared" si="43"/>
        <v>1.5072765072765074E-2</v>
      </c>
      <c r="L570">
        <f t="shared" si="44"/>
        <v>4.4020849905923349E-7</v>
      </c>
    </row>
    <row r="571" spans="1:12" hidden="1" x14ac:dyDescent="0.25">
      <c r="A571">
        <v>16980</v>
      </c>
      <c r="B571" t="s">
        <v>571</v>
      </c>
      <c r="C571">
        <v>5514</v>
      </c>
      <c r="D571">
        <v>27</v>
      </c>
      <c r="E571">
        <v>75</v>
      </c>
      <c r="F571">
        <v>5182</v>
      </c>
      <c r="G571">
        <v>230</v>
      </c>
      <c r="H571">
        <f t="shared" si="40"/>
        <v>4.4916258128345509E-5</v>
      </c>
      <c r="I571">
        <f t="shared" si="41"/>
        <v>4.4192619102470962E-5</v>
      </c>
      <c r="J571">
        <f t="shared" si="42"/>
        <v>3.6181951293727343E-7</v>
      </c>
      <c r="K571">
        <f t="shared" si="43"/>
        <v>1.3601741022850925E-2</v>
      </c>
      <c r="L571">
        <f t="shared" si="44"/>
        <v>6.0109656015330467E-7</v>
      </c>
    </row>
    <row r="572" spans="1:12" hidden="1" x14ac:dyDescent="0.25">
      <c r="A572">
        <v>16980</v>
      </c>
      <c r="B572" t="s">
        <v>572</v>
      </c>
      <c r="C572">
        <v>7073</v>
      </c>
      <c r="D572">
        <v>7</v>
      </c>
      <c r="E572">
        <v>42</v>
      </c>
      <c r="F572">
        <v>6635</v>
      </c>
      <c r="G572">
        <v>389</v>
      </c>
      <c r="H572">
        <f t="shared" si="40"/>
        <v>2.5153104551873487E-5</v>
      </c>
      <c r="I572">
        <f t="shared" si="41"/>
        <v>7.4743168829831326E-5</v>
      </c>
      <c r="J572">
        <f t="shared" si="42"/>
        <v>2.4795032138978919E-5</v>
      </c>
      <c r="K572">
        <f t="shared" si="43"/>
        <v>5.938074367312314E-3</v>
      </c>
      <c r="L572">
        <f t="shared" si="44"/>
        <v>4.4383049496011811E-7</v>
      </c>
    </row>
    <row r="573" spans="1:12" hidden="1" x14ac:dyDescent="0.25">
      <c r="A573">
        <v>16980</v>
      </c>
      <c r="B573" t="s">
        <v>573</v>
      </c>
      <c r="C573">
        <v>6353</v>
      </c>
      <c r="D573">
        <v>12</v>
      </c>
      <c r="E573">
        <v>149</v>
      </c>
      <c r="F573">
        <v>5896</v>
      </c>
      <c r="G573">
        <v>296</v>
      </c>
      <c r="H573">
        <f t="shared" si="40"/>
        <v>8.9233632814979757E-5</v>
      </c>
      <c r="I573">
        <f t="shared" si="41"/>
        <v>5.6873979366658283E-5</v>
      </c>
      <c r="J573">
        <f t="shared" si="42"/>
        <v>1.6179826724160737E-5</v>
      </c>
      <c r="K573">
        <f t="shared" si="43"/>
        <v>2.3453486541791281E-2</v>
      </c>
      <c r="L573">
        <f t="shared" si="44"/>
        <v>1.3338931096540349E-6</v>
      </c>
    </row>
    <row r="574" spans="1:12" hidden="1" x14ac:dyDescent="0.25">
      <c r="A574">
        <v>16980</v>
      </c>
      <c r="B574" t="s">
        <v>574</v>
      </c>
      <c r="C574">
        <v>7094</v>
      </c>
      <c r="D574">
        <v>26</v>
      </c>
      <c r="E574">
        <v>433</v>
      </c>
      <c r="F574">
        <v>6337</v>
      </c>
      <c r="G574">
        <v>298</v>
      </c>
      <c r="H574">
        <f t="shared" si="40"/>
        <v>2.5931653026098144E-4</v>
      </c>
      <c r="I574">
        <f t="shared" si="41"/>
        <v>5.7258263011027596E-5</v>
      </c>
      <c r="J574">
        <f t="shared" si="42"/>
        <v>1.0102913362497693E-4</v>
      </c>
      <c r="K574">
        <f t="shared" si="43"/>
        <v>6.1037496475895126E-2</v>
      </c>
      <c r="L574">
        <f t="shared" si="44"/>
        <v>3.4949010267514731E-6</v>
      </c>
    </row>
    <row r="575" spans="1:12" hidden="1" x14ac:dyDescent="0.25">
      <c r="A575">
        <v>16980</v>
      </c>
      <c r="B575" t="s">
        <v>575</v>
      </c>
      <c r="C575">
        <v>5356</v>
      </c>
      <c r="D575">
        <v>26</v>
      </c>
      <c r="E575">
        <v>113</v>
      </c>
      <c r="F575">
        <v>4875</v>
      </c>
      <c r="G575">
        <v>342</v>
      </c>
      <c r="H575">
        <f t="shared" si="40"/>
        <v>6.7673828913373908E-5</v>
      </c>
      <c r="I575">
        <f t="shared" si="41"/>
        <v>6.5712503187152478E-5</v>
      </c>
      <c r="J575">
        <f t="shared" si="42"/>
        <v>9.806628631107151E-7</v>
      </c>
      <c r="K575">
        <f t="shared" si="43"/>
        <v>2.1097834204630322E-2</v>
      </c>
      <c r="L575">
        <f t="shared" si="44"/>
        <v>1.3863914974137846E-6</v>
      </c>
    </row>
    <row r="576" spans="1:12" hidden="1" x14ac:dyDescent="0.25">
      <c r="A576">
        <v>16980</v>
      </c>
      <c r="B576" t="s">
        <v>576</v>
      </c>
      <c r="C576">
        <v>1200</v>
      </c>
      <c r="D576">
        <v>16</v>
      </c>
      <c r="E576">
        <v>50</v>
      </c>
      <c r="F576">
        <v>753</v>
      </c>
      <c r="G576">
        <v>381</v>
      </c>
      <c r="H576">
        <f t="shared" si="40"/>
        <v>2.9944172085563674E-5</v>
      </c>
      <c r="I576">
        <f t="shared" si="41"/>
        <v>7.3206034252354076E-5</v>
      </c>
      <c r="J576">
        <f t="shared" si="42"/>
        <v>2.1630931083395199E-5</v>
      </c>
      <c r="K576">
        <f t="shared" si="43"/>
        <v>4.1666666666666664E-2</v>
      </c>
      <c r="L576">
        <f t="shared" si="44"/>
        <v>3.0502514271814196E-6</v>
      </c>
    </row>
    <row r="577" spans="1:12" hidden="1" x14ac:dyDescent="0.25">
      <c r="A577">
        <v>16980</v>
      </c>
      <c r="B577" t="s">
        <v>577</v>
      </c>
      <c r="C577">
        <v>6436</v>
      </c>
      <c r="D577">
        <v>63</v>
      </c>
      <c r="E577">
        <v>68</v>
      </c>
      <c r="F577">
        <v>2907</v>
      </c>
      <c r="G577">
        <v>3398</v>
      </c>
      <c r="H577">
        <f t="shared" si="40"/>
        <v>4.0724074036366601E-5</v>
      </c>
      <c r="I577">
        <f t="shared" si="41"/>
        <v>6.5289791178346236E-4</v>
      </c>
      <c r="J577">
        <f t="shared" si="42"/>
        <v>3.060869188735479E-4</v>
      </c>
      <c r="K577">
        <f t="shared" si="43"/>
        <v>1.0565568676196395E-2</v>
      </c>
      <c r="L577">
        <f t="shared" si="44"/>
        <v>6.8982377254933872E-6</v>
      </c>
    </row>
    <row r="578" spans="1:12" hidden="1" x14ac:dyDescent="0.25">
      <c r="A578">
        <v>16980</v>
      </c>
      <c r="B578" t="s">
        <v>578</v>
      </c>
      <c r="C578">
        <v>3172</v>
      </c>
      <c r="D578">
        <v>35</v>
      </c>
      <c r="E578">
        <v>13</v>
      </c>
      <c r="F578">
        <v>1011</v>
      </c>
      <c r="G578">
        <v>2113</v>
      </c>
      <c r="H578">
        <f t="shared" si="40"/>
        <v>7.7854847422465554E-6</v>
      </c>
      <c r="I578">
        <f t="shared" si="41"/>
        <v>4.0599567027617888E-4</v>
      </c>
      <c r="J578">
        <f t="shared" si="42"/>
        <v>1.9910509276696616E-4</v>
      </c>
      <c r="K578">
        <f t="shared" si="43"/>
        <v>4.0983606557377051E-3</v>
      </c>
      <c r="L578">
        <f t="shared" si="44"/>
        <v>1.6639166814597497E-6</v>
      </c>
    </row>
    <row r="579" spans="1:12" hidden="1" x14ac:dyDescent="0.25">
      <c r="A579">
        <v>16980</v>
      </c>
      <c r="B579" t="s">
        <v>579</v>
      </c>
      <c r="C579">
        <v>3479</v>
      </c>
      <c r="D579">
        <v>67</v>
      </c>
      <c r="E579">
        <v>44</v>
      </c>
      <c r="F579">
        <v>1170</v>
      </c>
      <c r="G579">
        <v>2198</v>
      </c>
      <c r="H579">
        <f t="shared" ref="H579:H642" si="45">E579/E$2217</f>
        <v>2.6350871435296035E-5</v>
      </c>
      <c r="I579">
        <f t="shared" ref="I579:I642" si="46">G579/G$2217</f>
        <v>4.2232772516187468E-4</v>
      </c>
      <c r="J579">
        <f t="shared" ref="J579:J642" si="47">ABS(I579-H579)/2</f>
        <v>1.9798842686328933E-4</v>
      </c>
      <c r="K579">
        <f t="shared" ref="K579:K642" si="48">IFERROR(E579/C579,0)</f>
        <v>1.2647312446105202E-2</v>
      </c>
      <c r="L579">
        <f t="shared" ref="L579:L642" si="49">K579*I579</f>
        <v>5.341310694775075E-6</v>
      </c>
    </row>
    <row r="580" spans="1:12" hidden="1" x14ac:dyDescent="0.25">
      <c r="A580">
        <v>16980</v>
      </c>
      <c r="B580" t="s">
        <v>580</v>
      </c>
      <c r="C580">
        <v>3889</v>
      </c>
      <c r="D580">
        <v>57</v>
      </c>
      <c r="E580">
        <v>55</v>
      </c>
      <c r="F580">
        <v>1600</v>
      </c>
      <c r="G580">
        <v>2177</v>
      </c>
      <c r="H580">
        <f t="shared" si="45"/>
        <v>3.2938589294120041E-5</v>
      </c>
      <c r="I580">
        <f t="shared" si="46"/>
        <v>4.1829274689599689E-4</v>
      </c>
      <c r="J580">
        <f t="shared" si="47"/>
        <v>1.9267707880093842E-4</v>
      </c>
      <c r="K580">
        <f t="shared" si="48"/>
        <v>1.4142453072769349E-2</v>
      </c>
      <c r="L580">
        <f t="shared" si="49"/>
        <v>5.9156855436564223E-6</v>
      </c>
    </row>
    <row r="581" spans="1:12" hidden="1" x14ac:dyDescent="0.25">
      <c r="A581">
        <v>16980</v>
      </c>
      <c r="B581" t="s">
        <v>581</v>
      </c>
      <c r="C581">
        <v>3141</v>
      </c>
      <c r="D581">
        <v>25</v>
      </c>
      <c r="E581">
        <v>41</v>
      </c>
      <c r="F581">
        <v>1760</v>
      </c>
      <c r="G581">
        <v>1315</v>
      </c>
      <c r="H581">
        <f t="shared" si="45"/>
        <v>2.4554221110162212E-5</v>
      </c>
      <c r="I581">
        <f t="shared" si="46"/>
        <v>2.5266649617282312E-4</v>
      </c>
      <c r="J581">
        <f t="shared" si="47"/>
        <v>1.1405613753133045E-4</v>
      </c>
      <c r="K581">
        <f t="shared" si="48"/>
        <v>1.3053167780961477E-2</v>
      </c>
      <c r="L581">
        <f t="shared" si="49"/>
        <v>3.2980981671715213E-6</v>
      </c>
    </row>
    <row r="582" spans="1:12" hidden="1" x14ac:dyDescent="0.25">
      <c r="A582">
        <v>16980</v>
      </c>
      <c r="B582" t="s">
        <v>582</v>
      </c>
      <c r="C582">
        <v>1703</v>
      </c>
      <c r="D582">
        <v>28</v>
      </c>
      <c r="E582">
        <v>53</v>
      </c>
      <c r="F582">
        <v>1283</v>
      </c>
      <c r="G582">
        <v>339</v>
      </c>
      <c r="H582">
        <f t="shared" si="45"/>
        <v>3.1740822410697497E-5</v>
      </c>
      <c r="I582">
        <f t="shared" si="46"/>
        <v>6.5136077720598506E-5</v>
      </c>
      <c r="J582">
        <f t="shared" si="47"/>
        <v>1.6697627654950505E-5</v>
      </c>
      <c r="K582">
        <f t="shared" si="48"/>
        <v>3.1121550205519672E-2</v>
      </c>
      <c r="L582">
        <f t="shared" si="49"/>
        <v>2.027135712972238E-6</v>
      </c>
    </row>
    <row r="583" spans="1:12" hidden="1" x14ac:dyDescent="0.25">
      <c r="A583">
        <v>16980</v>
      </c>
      <c r="B583" t="s">
        <v>583</v>
      </c>
      <c r="C583">
        <v>4806</v>
      </c>
      <c r="D583">
        <v>34</v>
      </c>
      <c r="E583">
        <v>168</v>
      </c>
      <c r="F583">
        <v>4075</v>
      </c>
      <c r="G583">
        <v>529</v>
      </c>
      <c r="H583">
        <f t="shared" si="45"/>
        <v>1.0061241820749395E-4</v>
      </c>
      <c r="I583">
        <f t="shared" si="46"/>
        <v>1.0164302393568322E-4</v>
      </c>
      <c r="J583">
        <f t="shared" si="47"/>
        <v>5.153028640946341E-7</v>
      </c>
      <c r="K583">
        <f t="shared" si="48"/>
        <v>3.495630461922597E-2</v>
      </c>
      <c r="L583">
        <f t="shared" si="49"/>
        <v>3.553064507115019E-6</v>
      </c>
    </row>
    <row r="584" spans="1:12" hidden="1" x14ac:dyDescent="0.25">
      <c r="A584">
        <v>16980</v>
      </c>
      <c r="B584" t="s">
        <v>584</v>
      </c>
      <c r="C584">
        <v>7308</v>
      </c>
      <c r="D584">
        <v>47</v>
      </c>
      <c r="E584">
        <v>125</v>
      </c>
      <c r="F584">
        <v>5641</v>
      </c>
      <c r="G584">
        <v>1495</v>
      </c>
      <c r="H584">
        <f t="shared" si="45"/>
        <v>7.4860430213909187E-5</v>
      </c>
      <c r="I584">
        <f t="shared" si="46"/>
        <v>2.8725202416606124E-4</v>
      </c>
      <c r="J584">
        <f t="shared" si="47"/>
        <v>1.0619579697607602E-4</v>
      </c>
      <c r="K584">
        <f t="shared" si="48"/>
        <v>1.7104542966611933E-2</v>
      </c>
      <c r="L584">
        <f t="shared" si="49"/>
        <v>4.9133145895946437E-6</v>
      </c>
    </row>
    <row r="585" spans="1:12" hidden="1" x14ac:dyDescent="0.25">
      <c r="A585">
        <v>16980</v>
      </c>
      <c r="B585" t="s">
        <v>585</v>
      </c>
      <c r="C585">
        <v>5699</v>
      </c>
      <c r="D585">
        <v>31</v>
      </c>
      <c r="E585">
        <v>63</v>
      </c>
      <c r="F585">
        <v>4504</v>
      </c>
      <c r="G585">
        <v>1101</v>
      </c>
      <c r="H585">
        <f t="shared" si="45"/>
        <v>3.7729656827810231E-5</v>
      </c>
      <c r="I585">
        <f t="shared" si="46"/>
        <v>2.1154814622530664E-4</v>
      </c>
      <c r="J585">
        <f t="shared" si="47"/>
        <v>8.6909244698748207E-5</v>
      </c>
      <c r="K585">
        <f t="shared" si="48"/>
        <v>1.1054570977364449E-2</v>
      </c>
      <c r="L585">
        <f t="shared" si="49"/>
        <v>2.3385739975775256E-6</v>
      </c>
    </row>
    <row r="586" spans="1:12" hidden="1" x14ac:dyDescent="0.25">
      <c r="A586">
        <v>16980</v>
      </c>
      <c r="B586" t="s">
        <v>586</v>
      </c>
      <c r="C586">
        <v>4339</v>
      </c>
      <c r="D586">
        <v>19</v>
      </c>
      <c r="E586">
        <v>130</v>
      </c>
      <c r="F586">
        <v>3708</v>
      </c>
      <c r="G586">
        <v>482</v>
      </c>
      <c r="H586">
        <f t="shared" si="45"/>
        <v>7.785484742246555E-5</v>
      </c>
      <c r="I586">
        <f t="shared" si="46"/>
        <v>9.261235829300437E-5</v>
      </c>
      <c r="J586">
        <f t="shared" si="47"/>
        <v>7.3787554352694096E-6</v>
      </c>
      <c r="K586">
        <f t="shared" si="48"/>
        <v>2.9960820465545056E-2</v>
      </c>
      <c r="L586">
        <f t="shared" si="49"/>
        <v>2.7747422397074367E-6</v>
      </c>
    </row>
    <row r="587" spans="1:12" hidden="1" x14ac:dyDescent="0.25">
      <c r="A587">
        <v>16980</v>
      </c>
      <c r="B587" t="s">
        <v>587</v>
      </c>
      <c r="C587">
        <v>6734</v>
      </c>
      <c r="D587">
        <v>66</v>
      </c>
      <c r="E587">
        <v>362</v>
      </c>
      <c r="F587">
        <v>5692</v>
      </c>
      <c r="G587">
        <v>614</v>
      </c>
      <c r="H587">
        <f t="shared" si="45"/>
        <v>2.1679580589948101E-4</v>
      </c>
      <c r="I587">
        <f t="shared" si="46"/>
        <v>1.1797507882137901E-4</v>
      </c>
      <c r="J587">
        <f t="shared" si="47"/>
        <v>4.9410363539050998E-5</v>
      </c>
      <c r="K587">
        <f t="shared" si="48"/>
        <v>5.3757053757053759E-2</v>
      </c>
      <c r="L587">
        <f t="shared" si="49"/>
        <v>6.3419926541935261E-6</v>
      </c>
    </row>
    <row r="588" spans="1:12" hidden="1" x14ac:dyDescent="0.25">
      <c r="A588">
        <v>16980</v>
      </c>
      <c r="B588" t="s">
        <v>588</v>
      </c>
      <c r="C588">
        <v>4406</v>
      </c>
      <c r="D588">
        <v>50</v>
      </c>
      <c r="E588">
        <v>604</v>
      </c>
      <c r="F588">
        <v>3049</v>
      </c>
      <c r="G588">
        <v>703</v>
      </c>
      <c r="H588">
        <f t="shared" si="45"/>
        <v>3.6172559879360918E-4</v>
      </c>
      <c r="I588">
        <f t="shared" si="46"/>
        <v>1.3507570099581342E-4</v>
      </c>
      <c r="J588">
        <f t="shared" si="47"/>
        <v>1.1332494889889788E-4</v>
      </c>
      <c r="K588">
        <f t="shared" si="48"/>
        <v>0.13708579210167954</v>
      </c>
      <c r="L588">
        <f t="shared" si="49"/>
        <v>1.8516959464700707E-5</v>
      </c>
    </row>
    <row r="589" spans="1:12" hidden="1" x14ac:dyDescent="0.25">
      <c r="A589">
        <v>16980</v>
      </c>
      <c r="B589" t="s">
        <v>589</v>
      </c>
      <c r="C589">
        <v>1783</v>
      </c>
      <c r="D589">
        <v>0</v>
      </c>
      <c r="E589">
        <v>596</v>
      </c>
      <c r="F589">
        <v>1149</v>
      </c>
      <c r="G589">
        <v>38</v>
      </c>
      <c r="H589">
        <f t="shared" si="45"/>
        <v>3.5693453125991903E-4</v>
      </c>
      <c r="I589">
        <f t="shared" si="46"/>
        <v>7.3013892430169416E-6</v>
      </c>
      <c r="J589">
        <f t="shared" si="47"/>
        <v>1.7481657100845105E-4</v>
      </c>
      <c r="K589">
        <f t="shared" si="48"/>
        <v>0.33426808749298936</v>
      </c>
      <c r="L589">
        <f t="shared" si="49"/>
        <v>2.4406214183051584E-6</v>
      </c>
    </row>
    <row r="590" spans="1:12" hidden="1" x14ac:dyDescent="0.25">
      <c r="A590">
        <v>16980</v>
      </c>
      <c r="B590" t="s">
        <v>590</v>
      </c>
      <c r="C590">
        <v>5504</v>
      </c>
      <c r="D590">
        <v>23</v>
      </c>
      <c r="E590">
        <v>1258</v>
      </c>
      <c r="F590">
        <v>4056</v>
      </c>
      <c r="G590">
        <v>167</v>
      </c>
      <c r="H590">
        <f t="shared" si="45"/>
        <v>7.533953696727821E-4</v>
      </c>
      <c r="I590">
        <f t="shared" si="46"/>
        <v>3.2087684304837614E-5</v>
      </c>
      <c r="J590">
        <f t="shared" si="47"/>
        <v>3.6065384268397225E-4</v>
      </c>
      <c r="K590">
        <f t="shared" si="48"/>
        <v>0.2285610465116279</v>
      </c>
      <c r="L590">
        <f t="shared" si="49"/>
        <v>7.3339947048484219E-6</v>
      </c>
    </row>
    <row r="591" spans="1:12" hidden="1" x14ac:dyDescent="0.25">
      <c r="A591">
        <v>16980</v>
      </c>
      <c r="B591" t="s">
        <v>591</v>
      </c>
      <c r="C591">
        <v>5942</v>
      </c>
      <c r="D591">
        <v>11</v>
      </c>
      <c r="E591">
        <v>306</v>
      </c>
      <c r="F591">
        <v>5239</v>
      </c>
      <c r="G591">
        <v>386</v>
      </c>
      <c r="H591">
        <f t="shared" si="45"/>
        <v>1.8325833316364969E-4</v>
      </c>
      <c r="I591">
        <f t="shared" si="46"/>
        <v>7.4166743363277354E-5</v>
      </c>
      <c r="J591">
        <f t="shared" si="47"/>
        <v>5.4545794900186168E-5</v>
      </c>
      <c r="K591">
        <f t="shared" si="48"/>
        <v>5.1497812184449682E-2</v>
      </c>
      <c r="L591">
        <f t="shared" si="49"/>
        <v>3.8194250200543371E-6</v>
      </c>
    </row>
    <row r="592" spans="1:12" hidden="1" x14ac:dyDescent="0.25">
      <c r="A592">
        <v>16980</v>
      </c>
      <c r="B592" t="s">
        <v>592</v>
      </c>
      <c r="C592">
        <v>5527</v>
      </c>
      <c r="D592">
        <v>24</v>
      </c>
      <c r="E592">
        <v>644</v>
      </c>
      <c r="F592">
        <v>4397</v>
      </c>
      <c r="G592">
        <v>462</v>
      </c>
      <c r="H592">
        <f t="shared" si="45"/>
        <v>3.8568093646206014E-4</v>
      </c>
      <c r="I592">
        <f t="shared" si="46"/>
        <v>8.8769521849311244E-5</v>
      </c>
      <c r="J592">
        <f t="shared" si="47"/>
        <v>1.4845570730637444E-4</v>
      </c>
      <c r="K592">
        <f t="shared" si="48"/>
        <v>0.11651890718292021</v>
      </c>
      <c r="L592">
        <f t="shared" si="49"/>
        <v>1.0343327677032105E-5</v>
      </c>
    </row>
    <row r="593" spans="1:12" hidden="1" x14ac:dyDescent="0.25">
      <c r="A593">
        <v>16980</v>
      </c>
      <c r="B593" t="s">
        <v>593</v>
      </c>
      <c r="C593">
        <v>6306</v>
      </c>
      <c r="D593">
        <v>15</v>
      </c>
      <c r="E593">
        <v>3745</v>
      </c>
      <c r="F593">
        <v>2375</v>
      </c>
      <c r="G593">
        <v>171</v>
      </c>
      <c r="H593">
        <f t="shared" si="45"/>
        <v>2.2428184892087193E-3</v>
      </c>
      <c r="I593">
        <f t="shared" si="46"/>
        <v>3.2856251593576239E-5</v>
      </c>
      <c r="J593">
        <f t="shared" si="47"/>
        <v>1.1049811188075715E-3</v>
      </c>
      <c r="K593">
        <f t="shared" si="48"/>
        <v>0.59387884554392645</v>
      </c>
      <c r="L593">
        <f t="shared" si="49"/>
        <v>1.9512632765293852E-5</v>
      </c>
    </row>
    <row r="594" spans="1:12" hidden="1" x14ac:dyDescent="0.25">
      <c r="A594">
        <v>16980</v>
      </c>
      <c r="B594" t="s">
        <v>594</v>
      </c>
      <c r="C594">
        <v>2362</v>
      </c>
      <c r="D594">
        <v>15</v>
      </c>
      <c r="E594">
        <v>2252</v>
      </c>
      <c r="F594">
        <v>77</v>
      </c>
      <c r="G594">
        <v>18</v>
      </c>
      <c r="H594">
        <f t="shared" si="45"/>
        <v>1.348685510733788E-3</v>
      </c>
      <c r="I594">
        <f t="shared" si="46"/>
        <v>3.4585527993238146E-6</v>
      </c>
      <c r="J594">
        <f t="shared" si="47"/>
        <v>6.7261347896723205E-4</v>
      </c>
      <c r="K594">
        <f t="shared" si="48"/>
        <v>0.95342929720575786</v>
      </c>
      <c r="L594">
        <f t="shared" si="49"/>
        <v>3.2974855648083112E-6</v>
      </c>
    </row>
    <row r="595" spans="1:12" hidden="1" x14ac:dyDescent="0.25">
      <c r="A595">
        <v>16980</v>
      </c>
      <c r="B595" t="s">
        <v>595</v>
      </c>
      <c r="C595">
        <v>5823</v>
      </c>
      <c r="D595">
        <v>21</v>
      </c>
      <c r="E595">
        <v>3619</v>
      </c>
      <c r="F595">
        <v>1915</v>
      </c>
      <c r="G595">
        <v>268</v>
      </c>
      <c r="H595">
        <f t="shared" si="45"/>
        <v>2.1673591755530987E-3</v>
      </c>
      <c r="I595">
        <f t="shared" si="46"/>
        <v>5.1494008345487907E-5</v>
      </c>
      <c r="J595">
        <f t="shared" si="47"/>
        <v>1.0579325836038054E-3</v>
      </c>
      <c r="K595">
        <f t="shared" si="48"/>
        <v>0.62150094453031079</v>
      </c>
      <c r="L595">
        <f t="shared" si="49"/>
        <v>3.2003574824372439E-5</v>
      </c>
    </row>
    <row r="596" spans="1:12" hidden="1" x14ac:dyDescent="0.25">
      <c r="A596">
        <v>16980</v>
      </c>
      <c r="B596" t="s">
        <v>596</v>
      </c>
      <c r="C596">
        <v>4228</v>
      </c>
      <c r="D596">
        <v>29</v>
      </c>
      <c r="E596">
        <v>3569</v>
      </c>
      <c r="F596">
        <v>430</v>
      </c>
      <c r="G596">
        <v>200</v>
      </c>
      <c r="H596">
        <f t="shared" si="45"/>
        <v>2.137415003467535E-3</v>
      </c>
      <c r="I596">
        <f t="shared" si="46"/>
        <v>3.8428364436931274E-5</v>
      </c>
      <c r="J596">
        <f t="shared" si="47"/>
        <v>1.0494933195153019E-3</v>
      </c>
      <c r="K596">
        <f t="shared" si="48"/>
        <v>0.84413434247871333</v>
      </c>
      <c r="L596">
        <f t="shared" si="49"/>
        <v>3.2438702146501352E-5</v>
      </c>
    </row>
    <row r="597" spans="1:12" hidden="1" x14ac:dyDescent="0.25">
      <c r="A597">
        <v>16980</v>
      </c>
      <c r="B597" t="s">
        <v>597</v>
      </c>
      <c r="C597">
        <v>5688</v>
      </c>
      <c r="D597">
        <v>26</v>
      </c>
      <c r="E597">
        <v>5121</v>
      </c>
      <c r="F597">
        <v>424</v>
      </c>
      <c r="G597">
        <v>117</v>
      </c>
      <c r="H597">
        <f t="shared" si="45"/>
        <v>3.0668821050034317E-3</v>
      </c>
      <c r="I597">
        <f t="shared" si="46"/>
        <v>2.2480593195604794E-5</v>
      </c>
      <c r="J597">
        <f t="shared" si="47"/>
        <v>1.5222007559039135E-3</v>
      </c>
      <c r="K597">
        <f t="shared" si="48"/>
        <v>0.90031645569620256</v>
      </c>
      <c r="L597">
        <f t="shared" si="49"/>
        <v>2.0239647987815075E-5</v>
      </c>
    </row>
    <row r="598" spans="1:12" hidden="1" x14ac:dyDescent="0.25">
      <c r="A598">
        <v>16980</v>
      </c>
      <c r="B598" t="s">
        <v>598</v>
      </c>
      <c r="C598">
        <v>6528</v>
      </c>
      <c r="D598">
        <v>44</v>
      </c>
      <c r="E598">
        <v>2932</v>
      </c>
      <c r="F598">
        <v>3081</v>
      </c>
      <c r="G598">
        <v>471</v>
      </c>
      <c r="H598">
        <f t="shared" si="45"/>
        <v>1.7559262510974539E-3</v>
      </c>
      <c r="I598">
        <f t="shared" si="46"/>
        <v>9.0498798248973147E-5</v>
      </c>
      <c r="J598">
        <f t="shared" si="47"/>
        <v>8.3271372642424043E-4</v>
      </c>
      <c r="K598">
        <f t="shared" si="48"/>
        <v>0.44914215686274511</v>
      </c>
      <c r="L598">
        <f t="shared" si="49"/>
        <v>4.0646825439030221E-5</v>
      </c>
    </row>
    <row r="599" spans="1:12" hidden="1" x14ac:dyDescent="0.25">
      <c r="A599">
        <v>16980</v>
      </c>
      <c r="B599" t="s">
        <v>599</v>
      </c>
      <c r="C599">
        <v>1511</v>
      </c>
      <c r="D599">
        <v>3</v>
      </c>
      <c r="E599">
        <v>1467</v>
      </c>
      <c r="F599">
        <v>32</v>
      </c>
      <c r="G599">
        <v>9</v>
      </c>
      <c r="H599">
        <f t="shared" si="45"/>
        <v>8.7856200899043822E-4</v>
      </c>
      <c r="I599">
        <f t="shared" si="46"/>
        <v>1.7292763996619073E-6</v>
      </c>
      <c r="J599">
        <f t="shared" si="47"/>
        <v>4.3841636629538813E-4</v>
      </c>
      <c r="K599">
        <f t="shared" si="48"/>
        <v>0.97088021178027795</v>
      </c>
      <c r="L599">
        <f t="shared" si="49"/>
        <v>1.678920237130389E-6</v>
      </c>
    </row>
    <row r="600" spans="1:12" hidden="1" x14ac:dyDescent="0.25">
      <c r="A600">
        <v>16980</v>
      </c>
      <c r="B600" t="s">
        <v>600</v>
      </c>
      <c r="C600">
        <v>1378</v>
      </c>
      <c r="D600">
        <v>2</v>
      </c>
      <c r="E600">
        <v>1342</v>
      </c>
      <c r="F600">
        <v>34</v>
      </c>
      <c r="G600">
        <v>0</v>
      </c>
      <c r="H600">
        <f t="shared" si="45"/>
        <v>8.0370157877652907E-4</v>
      </c>
      <c r="I600">
        <f t="shared" si="46"/>
        <v>0</v>
      </c>
      <c r="J600">
        <f t="shared" si="47"/>
        <v>4.0185078938826454E-4</v>
      </c>
      <c r="K600">
        <f t="shared" si="48"/>
        <v>0.97387518142235119</v>
      </c>
      <c r="L600">
        <f t="shared" si="49"/>
        <v>0</v>
      </c>
    </row>
    <row r="601" spans="1:12" hidden="1" x14ac:dyDescent="0.25">
      <c r="A601">
        <v>16980</v>
      </c>
      <c r="B601" t="s">
        <v>601</v>
      </c>
      <c r="C601">
        <v>1403</v>
      </c>
      <c r="D601">
        <v>5</v>
      </c>
      <c r="E601">
        <v>1333</v>
      </c>
      <c r="F601">
        <v>51</v>
      </c>
      <c r="G601">
        <v>14</v>
      </c>
      <c r="H601">
        <f t="shared" si="45"/>
        <v>7.9831162780112761E-4</v>
      </c>
      <c r="I601">
        <f t="shared" si="46"/>
        <v>2.6899855105851891E-6</v>
      </c>
      <c r="J601">
        <f t="shared" si="47"/>
        <v>3.9781082114527121E-4</v>
      </c>
      <c r="K601">
        <f t="shared" si="48"/>
        <v>0.95010691375623668</v>
      </c>
      <c r="L601">
        <f t="shared" si="49"/>
        <v>2.5557738315110885E-6</v>
      </c>
    </row>
    <row r="602" spans="1:12" hidden="1" x14ac:dyDescent="0.25">
      <c r="A602">
        <v>16980</v>
      </c>
      <c r="B602" t="s">
        <v>602</v>
      </c>
      <c r="C602">
        <v>1955</v>
      </c>
      <c r="D602">
        <v>2</v>
      </c>
      <c r="E602">
        <v>1817</v>
      </c>
      <c r="F602">
        <v>130</v>
      </c>
      <c r="G602">
        <v>6</v>
      </c>
      <c r="H602">
        <f t="shared" si="45"/>
        <v>1.088171213589384E-3</v>
      </c>
      <c r="I602">
        <f t="shared" si="46"/>
        <v>1.1528509331079383E-6</v>
      </c>
      <c r="J602">
        <f t="shared" si="47"/>
        <v>5.4350918132813801E-4</v>
      </c>
      <c r="K602">
        <f t="shared" si="48"/>
        <v>0.92941176470588238</v>
      </c>
      <c r="L602">
        <f t="shared" si="49"/>
        <v>1.0714732201826721E-6</v>
      </c>
    </row>
    <row r="603" spans="1:12" hidden="1" x14ac:dyDescent="0.25">
      <c r="A603">
        <v>16980</v>
      </c>
      <c r="B603" t="s">
        <v>603</v>
      </c>
      <c r="C603">
        <v>1315</v>
      </c>
      <c r="D603">
        <v>8</v>
      </c>
      <c r="E603">
        <v>1247</v>
      </c>
      <c r="F603">
        <v>55</v>
      </c>
      <c r="G603">
        <v>5</v>
      </c>
      <c r="H603">
        <f t="shared" si="45"/>
        <v>7.4680765181395811E-4</v>
      </c>
      <c r="I603">
        <f t="shared" si="46"/>
        <v>9.6070911092328177E-7</v>
      </c>
      <c r="J603">
        <f t="shared" si="47"/>
        <v>3.7292347135151744E-4</v>
      </c>
      <c r="K603">
        <f t="shared" si="48"/>
        <v>0.9482889733840304</v>
      </c>
      <c r="L603">
        <f t="shared" si="49"/>
        <v>9.1102985651812342E-7</v>
      </c>
    </row>
    <row r="604" spans="1:12" hidden="1" x14ac:dyDescent="0.25">
      <c r="A604">
        <v>16980</v>
      </c>
      <c r="B604" t="s">
        <v>604</v>
      </c>
      <c r="C604">
        <v>1649</v>
      </c>
      <c r="D604">
        <v>1</v>
      </c>
      <c r="E604">
        <v>1613</v>
      </c>
      <c r="F604">
        <v>35</v>
      </c>
      <c r="G604">
        <v>0</v>
      </c>
      <c r="H604">
        <f t="shared" si="45"/>
        <v>9.6599899148028419E-4</v>
      </c>
      <c r="I604">
        <f t="shared" si="46"/>
        <v>0</v>
      </c>
      <c r="J604">
        <f t="shared" si="47"/>
        <v>4.8299949574014209E-4</v>
      </c>
      <c r="K604">
        <f t="shared" si="48"/>
        <v>0.97816858702243781</v>
      </c>
      <c r="L604">
        <f t="shared" si="49"/>
        <v>0</v>
      </c>
    </row>
    <row r="605" spans="1:12" hidden="1" x14ac:dyDescent="0.25">
      <c r="A605">
        <v>16980</v>
      </c>
      <c r="B605" t="s">
        <v>605</v>
      </c>
      <c r="C605">
        <v>1482</v>
      </c>
      <c r="D605">
        <v>0</v>
      </c>
      <c r="E605">
        <v>1433</v>
      </c>
      <c r="F605">
        <v>42</v>
      </c>
      <c r="G605">
        <v>7</v>
      </c>
      <c r="H605">
        <f t="shared" si="45"/>
        <v>8.5819997197225488E-4</v>
      </c>
      <c r="I605">
        <f t="shared" si="46"/>
        <v>1.3449927552925945E-6</v>
      </c>
      <c r="J605">
        <f t="shared" si="47"/>
        <v>4.2842748960848114E-4</v>
      </c>
      <c r="K605">
        <f t="shared" si="48"/>
        <v>0.96693657219973006</v>
      </c>
      <c r="L605">
        <f t="shared" si="49"/>
        <v>1.3005226844360917E-6</v>
      </c>
    </row>
    <row r="606" spans="1:12" hidden="1" x14ac:dyDescent="0.25">
      <c r="A606">
        <v>16980</v>
      </c>
      <c r="B606" t="s">
        <v>606</v>
      </c>
      <c r="C606">
        <v>1628</v>
      </c>
      <c r="D606">
        <v>0</v>
      </c>
      <c r="E606">
        <v>1605</v>
      </c>
      <c r="F606">
        <v>21</v>
      </c>
      <c r="G606">
        <v>2</v>
      </c>
      <c r="H606">
        <f t="shared" si="45"/>
        <v>9.6120792394659399E-4</v>
      </c>
      <c r="I606">
        <f t="shared" si="46"/>
        <v>3.842836443693127E-7</v>
      </c>
      <c r="J606">
        <f t="shared" si="47"/>
        <v>4.8041182015111231E-4</v>
      </c>
      <c r="K606">
        <f t="shared" si="48"/>
        <v>0.98587223587223582</v>
      </c>
      <c r="L606">
        <f t="shared" si="49"/>
        <v>3.7885457568350546E-7</v>
      </c>
    </row>
    <row r="607" spans="1:12" hidden="1" x14ac:dyDescent="0.25">
      <c r="A607">
        <v>16980</v>
      </c>
      <c r="B607" t="s">
        <v>607</v>
      </c>
      <c r="C607">
        <v>1350</v>
      </c>
      <c r="D607">
        <v>3</v>
      </c>
      <c r="E607">
        <v>1325</v>
      </c>
      <c r="F607">
        <v>19</v>
      </c>
      <c r="G607">
        <v>3</v>
      </c>
      <c r="H607">
        <f t="shared" si="45"/>
        <v>7.935205602674374E-4</v>
      </c>
      <c r="I607">
        <f t="shared" si="46"/>
        <v>5.7642546655396913E-7</v>
      </c>
      <c r="J607">
        <f t="shared" si="47"/>
        <v>3.9647206740044171E-4</v>
      </c>
      <c r="K607">
        <f t="shared" si="48"/>
        <v>0.98148148148148151</v>
      </c>
      <c r="L607">
        <f t="shared" si="49"/>
        <v>5.6575092087704374E-7</v>
      </c>
    </row>
    <row r="608" spans="1:12" hidden="1" x14ac:dyDescent="0.25">
      <c r="A608">
        <v>16980</v>
      </c>
      <c r="B608" t="s">
        <v>608</v>
      </c>
      <c r="C608">
        <v>1257</v>
      </c>
      <c r="D608">
        <v>0</v>
      </c>
      <c r="E608">
        <v>1229</v>
      </c>
      <c r="F608">
        <v>22</v>
      </c>
      <c r="G608">
        <v>6</v>
      </c>
      <c r="H608">
        <f t="shared" si="45"/>
        <v>7.3602774986315518E-4</v>
      </c>
      <c r="I608">
        <f t="shared" si="46"/>
        <v>1.1528509331079383E-6</v>
      </c>
      <c r="J608">
        <f t="shared" si="47"/>
        <v>3.674374494650236E-4</v>
      </c>
      <c r="K608">
        <f t="shared" si="48"/>
        <v>0.97772474144789179</v>
      </c>
      <c r="L608">
        <f t="shared" si="49"/>
        <v>1.1271708805009196E-6</v>
      </c>
    </row>
    <row r="609" spans="1:12" hidden="1" x14ac:dyDescent="0.25">
      <c r="A609">
        <v>16980</v>
      </c>
      <c r="B609" t="s">
        <v>609</v>
      </c>
      <c r="C609">
        <v>1251</v>
      </c>
      <c r="D609">
        <v>0</v>
      </c>
      <c r="E609">
        <v>1235</v>
      </c>
      <c r="F609">
        <v>10</v>
      </c>
      <c r="G609">
        <v>6</v>
      </c>
      <c r="H609">
        <f t="shared" si="45"/>
        <v>7.3962105051342275E-4</v>
      </c>
      <c r="I609">
        <f t="shared" si="46"/>
        <v>1.1528509331079383E-6</v>
      </c>
      <c r="J609">
        <f t="shared" si="47"/>
        <v>3.6923409979015739E-4</v>
      </c>
      <c r="K609">
        <f t="shared" si="48"/>
        <v>0.98721023181454837</v>
      </c>
      <c r="L609">
        <f t="shared" si="49"/>
        <v>1.1381062369211061E-6</v>
      </c>
    </row>
    <row r="610" spans="1:12" hidden="1" x14ac:dyDescent="0.25">
      <c r="A610">
        <v>16980</v>
      </c>
      <c r="B610" t="s">
        <v>610</v>
      </c>
      <c r="C610">
        <v>2680</v>
      </c>
      <c r="D610">
        <v>0</v>
      </c>
      <c r="E610">
        <v>2631</v>
      </c>
      <c r="F610">
        <v>39</v>
      </c>
      <c r="G610">
        <v>10</v>
      </c>
      <c r="H610">
        <f t="shared" si="45"/>
        <v>1.5756623351423605E-3</v>
      </c>
      <c r="I610">
        <f t="shared" si="46"/>
        <v>1.9214182218465635E-6</v>
      </c>
      <c r="J610">
        <f t="shared" si="47"/>
        <v>7.8687045846025701E-4</v>
      </c>
      <c r="K610">
        <f t="shared" si="48"/>
        <v>0.98171641791044773</v>
      </c>
      <c r="L610">
        <f t="shared" si="49"/>
        <v>1.8862878140590703E-6</v>
      </c>
    </row>
    <row r="611" spans="1:12" hidden="1" x14ac:dyDescent="0.25">
      <c r="A611">
        <v>16980</v>
      </c>
      <c r="B611" t="s">
        <v>611</v>
      </c>
      <c r="C611">
        <v>2070</v>
      </c>
      <c r="D611">
        <v>0</v>
      </c>
      <c r="E611">
        <v>1999</v>
      </c>
      <c r="F611">
        <v>67</v>
      </c>
      <c r="G611">
        <v>4</v>
      </c>
      <c r="H611">
        <f t="shared" si="45"/>
        <v>1.1971679999808358E-3</v>
      </c>
      <c r="I611">
        <f t="shared" si="46"/>
        <v>7.685672887386254E-7</v>
      </c>
      <c r="J611">
        <f t="shared" si="47"/>
        <v>5.9819971634604856E-4</v>
      </c>
      <c r="K611">
        <f t="shared" si="48"/>
        <v>0.96570048309178746</v>
      </c>
      <c r="L611">
        <f t="shared" si="49"/>
        <v>7.4220580202343586E-7</v>
      </c>
    </row>
    <row r="612" spans="1:12" hidden="1" x14ac:dyDescent="0.25">
      <c r="A612">
        <v>16980</v>
      </c>
      <c r="B612" t="s">
        <v>612</v>
      </c>
      <c r="C612">
        <v>3212</v>
      </c>
      <c r="D612">
        <v>1</v>
      </c>
      <c r="E612">
        <v>3153</v>
      </c>
      <c r="F612">
        <v>42</v>
      </c>
      <c r="G612">
        <v>16</v>
      </c>
      <c r="H612">
        <f t="shared" si="45"/>
        <v>1.8882794917156453E-3</v>
      </c>
      <c r="I612">
        <f t="shared" si="46"/>
        <v>3.0742691549545016E-6</v>
      </c>
      <c r="J612">
        <f t="shared" si="47"/>
        <v>9.4260261128034542E-4</v>
      </c>
      <c r="K612">
        <f t="shared" si="48"/>
        <v>0.98163138231631386</v>
      </c>
      <c r="L612">
        <f t="shared" si="49"/>
        <v>3.0177990801903933E-6</v>
      </c>
    </row>
    <row r="613" spans="1:12" hidden="1" x14ac:dyDescent="0.25">
      <c r="A613">
        <v>16980</v>
      </c>
      <c r="B613" t="s">
        <v>613</v>
      </c>
      <c r="C613">
        <v>2482</v>
      </c>
      <c r="D613">
        <v>0</v>
      </c>
      <c r="E613">
        <v>2449</v>
      </c>
      <c r="F613">
        <v>22</v>
      </c>
      <c r="G613">
        <v>11</v>
      </c>
      <c r="H613">
        <f t="shared" si="45"/>
        <v>1.4666655487509089E-3</v>
      </c>
      <c r="I613">
        <f t="shared" si="46"/>
        <v>2.1135600440312198E-6</v>
      </c>
      <c r="J613">
        <f t="shared" si="47"/>
        <v>7.3227599435343879E-4</v>
      </c>
      <c r="K613">
        <f t="shared" si="48"/>
        <v>0.9867042707493956</v>
      </c>
      <c r="L613">
        <f t="shared" si="49"/>
        <v>2.0854587219308852E-6</v>
      </c>
    </row>
    <row r="614" spans="1:12" hidden="1" x14ac:dyDescent="0.25">
      <c r="A614">
        <v>16980</v>
      </c>
      <c r="B614" t="s">
        <v>614</v>
      </c>
      <c r="C614">
        <v>1420</v>
      </c>
      <c r="D614">
        <v>1</v>
      </c>
      <c r="E614">
        <v>1383</v>
      </c>
      <c r="F614">
        <v>31</v>
      </c>
      <c r="G614">
        <v>5</v>
      </c>
      <c r="H614">
        <f t="shared" si="45"/>
        <v>8.2825579988669124E-4</v>
      </c>
      <c r="I614">
        <f t="shared" si="46"/>
        <v>9.6070911092328177E-7</v>
      </c>
      <c r="J614">
        <f t="shared" si="47"/>
        <v>4.13647545387884E-4</v>
      </c>
      <c r="K614">
        <f t="shared" si="48"/>
        <v>0.97394366197183102</v>
      </c>
      <c r="L614">
        <f t="shared" si="49"/>
        <v>9.3567654958232303E-7</v>
      </c>
    </row>
    <row r="615" spans="1:12" hidden="1" x14ac:dyDescent="0.25">
      <c r="A615">
        <v>16980</v>
      </c>
      <c r="B615" t="s">
        <v>615</v>
      </c>
      <c r="C615">
        <v>1378</v>
      </c>
      <c r="D615">
        <v>0</v>
      </c>
      <c r="E615">
        <v>1357</v>
      </c>
      <c r="F615">
        <v>18</v>
      </c>
      <c r="G615">
        <v>3</v>
      </c>
      <c r="H615">
        <f t="shared" si="45"/>
        <v>8.1268483040219811E-4</v>
      </c>
      <c r="I615">
        <f t="shared" si="46"/>
        <v>5.7642546655396913E-7</v>
      </c>
      <c r="J615">
        <f t="shared" si="47"/>
        <v>4.0605420246782206E-4</v>
      </c>
      <c r="K615">
        <f t="shared" si="48"/>
        <v>0.98476052249637158</v>
      </c>
      <c r="L615">
        <f t="shared" si="49"/>
        <v>5.6764104362390138E-7</v>
      </c>
    </row>
    <row r="616" spans="1:12" hidden="1" x14ac:dyDescent="0.25">
      <c r="A616">
        <v>16980</v>
      </c>
      <c r="B616" t="s">
        <v>616</v>
      </c>
      <c r="C616">
        <v>3721</v>
      </c>
      <c r="D616">
        <v>1</v>
      </c>
      <c r="E616">
        <v>3630</v>
      </c>
      <c r="F616">
        <v>85</v>
      </c>
      <c r="G616">
        <v>5</v>
      </c>
      <c r="H616">
        <f t="shared" si="45"/>
        <v>2.173946893411923E-3</v>
      </c>
      <c r="I616">
        <f t="shared" si="46"/>
        <v>9.6070911092328177E-7</v>
      </c>
      <c r="J616">
        <f t="shared" si="47"/>
        <v>1.0864930921504999E-3</v>
      </c>
      <c r="K616">
        <f t="shared" si="48"/>
        <v>0.97554420854608981</v>
      </c>
      <c r="L616">
        <f t="shared" si="49"/>
        <v>9.372142092586705E-7</v>
      </c>
    </row>
    <row r="617" spans="1:12" hidden="1" x14ac:dyDescent="0.25">
      <c r="A617">
        <v>16980</v>
      </c>
      <c r="B617" t="s">
        <v>617</v>
      </c>
      <c r="C617">
        <v>1480</v>
      </c>
      <c r="D617">
        <v>1</v>
      </c>
      <c r="E617">
        <v>1452</v>
      </c>
      <c r="F617">
        <v>18</v>
      </c>
      <c r="G617">
        <v>9</v>
      </c>
      <c r="H617">
        <f t="shared" si="45"/>
        <v>8.6957875736476907E-4</v>
      </c>
      <c r="I617">
        <f t="shared" si="46"/>
        <v>1.7292763996619073E-6</v>
      </c>
      <c r="J617">
        <f t="shared" si="47"/>
        <v>4.3392474048255356E-4</v>
      </c>
      <c r="K617">
        <f t="shared" si="48"/>
        <v>0.98108108108108105</v>
      </c>
      <c r="L617">
        <f t="shared" si="49"/>
        <v>1.6965603596683036E-6</v>
      </c>
    </row>
    <row r="618" spans="1:12" hidden="1" x14ac:dyDescent="0.25">
      <c r="A618">
        <v>16980</v>
      </c>
      <c r="B618" t="s">
        <v>618</v>
      </c>
      <c r="C618">
        <v>1430</v>
      </c>
      <c r="D618">
        <v>1</v>
      </c>
      <c r="E618">
        <v>1411</v>
      </c>
      <c r="F618">
        <v>17</v>
      </c>
      <c r="G618">
        <v>1</v>
      </c>
      <c r="H618">
        <f t="shared" si="45"/>
        <v>8.450245362546069E-4</v>
      </c>
      <c r="I618">
        <f t="shared" si="46"/>
        <v>1.9214182218465635E-7</v>
      </c>
      <c r="J618">
        <f t="shared" si="47"/>
        <v>4.2241619721621114E-4</v>
      </c>
      <c r="K618">
        <f t="shared" si="48"/>
        <v>0.98671328671328673</v>
      </c>
      <c r="L618">
        <f t="shared" si="49"/>
        <v>1.8958888888290218E-7</v>
      </c>
    </row>
    <row r="619" spans="1:12" hidden="1" x14ac:dyDescent="0.25">
      <c r="A619">
        <v>16980</v>
      </c>
      <c r="B619" t="s">
        <v>619</v>
      </c>
      <c r="C619">
        <v>4004</v>
      </c>
      <c r="D619">
        <v>29</v>
      </c>
      <c r="E619">
        <v>3906</v>
      </c>
      <c r="F619">
        <v>46</v>
      </c>
      <c r="G619">
        <v>23</v>
      </c>
      <c r="H619">
        <f t="shared" si="45"/>
        <v>2.3392387233242343E-3</v>
      </c>
      <c r="I619">
        <f t="shared" si="46"/>
        <v>4.4192619102470959E-6</v>
      </c>
      <c r="J619">
        <f t="shared" si="47"/>
        <v>1.1674097307069935E-3</v>
      </c>
      <c r="K619">
        <f t="shared" si="48"/>
        <v>0.97552447552447552</v>
      </c>
      <c r="L619">
        <f t="shared" si="49"/>
        <v>4.3110981571990901E-6</v>
      </c>
    </row>
    <row r="620" spans="1:12" hidden="1" x14ac:dyDescent="0.25">
      <c r="A620">
        <v>16980</v>
      </c>
      <c r="B620" t="s">
        <v>620</v>
      </c>
      <c r="C620">
        <v>3497</v>
      </c>
      <c r="D620">
        <v>3</v>
      </c>
      <c r="E620">
        <v>3448</v>
      </c>
      <c r="F620">
        <v>39</v>
      </c>
      <c r="G620">
        <v>7</v>
      </c>
      <c r="H620">
        <f t="shared" si="45"/>
        <v>2.0649501070204709E-3</v>
      </c>
      <c r="I620">
        <f t="shared" si="46"/>
        <v>1.3449927552925945E-6</v>
      </c>
      <c r="J620">
        <f t="shared" si="47"/>
        <v>1.0318025571325893E-3</v>
      </c>
      <c r="K620">
        <f t="shared" si="48"/>
        <v>0.98598798970546186</v>
      </c>
      <c r="L620">
        <f t="shared" si="49"/>
        <v>1.3261467029593556E-6</v>
      </c>
    </row>
    <row r="621" spans="1:12" hidden="1" x14ac:dyDescent="0.25">
      <c r="A621">
        <v>16980</v>
      </c>
      <c r="B621" t="s">
        <v>621</v>
      </c>
      <c r="C621">
        <v>3505</v>
      </c>
      <c r="D621">
        <v>0</v>
      </c>
      <c r="E621">
        <v>3463</v>
      </c>
      <c r="F621">
        <v>32</v>
      </c>
      <c r="G621">
        <v>10</v>
      </c>
      <c r="H621">
        <f t="shared" si="45"/>
        <v>2.0739333586461402E-3</v>
      </c>
      <c r="I621">
        <f t="shared" si="46"/>
        <v>1.9214182218465635E-6</v>
      </c>
      <c r="J621">
        <f t="shared" si="47"/>
        <v>1.0360059702121467E-3</v>
      </c>
      <c r="K621">
        <f t="shared" si="48"/>
        <v>0.98801711840228246</v>
      </c>
      <c r="L621">
        <f t="shared" si="49"/>
        <v>1.8983940947944793E-6</v>
      </c>
    </row>
    <row r="622" spans="1:12" hidden="1" x14ac:dyDescent="0.25">
      <c r="A622">
        <v>16980</v>
      </c>
      <c r="B622" t="s">
        <v>622</v>
      </c>
      <c r="C622">
        <v>2711</v>
      </c>
      <c r="D622">
        <v>0</v>
      </c>
      <c r="E622">
        <v>2675</v>
      </c>
      <c r="F622">
        <v>26</v>
      </c>
      <c r="G622">
        <v>10</v>
      </c>
      <c r="H622">
        <f t="shared" si="45"/>
        <v>1.6020132065776567E-3</v>
      </c>
      <c r="I622">
        <f t="shared" si="46"/>
        <v>1.9214182218465635E-6</v>
      </c>
      <c r="J622">
        <f t="shared" si="47"/>
        <v>8.000458941779051E-4</v>
      </c>
      <c r="K622">
        <f t="shared" si="48"/>
        <v>0.98672076724455915</v>
      </c>
      <c r="L622">
        <f t="shared" si="49"/>
        <v>1.8959032620581178E-6</v>
      </c>
    </row>
    <row r="623" spans="1:12" hidden="1" x14ac:dyDescent="0.25">
      <c r="A623">
        <v>16980</v>
      </c>
      <c r="B623" t="s">
        <v>623</v>
      </c>
      <c r="C623">
        <v>2930</v>
      </c>
      <c r="D623">
        <v>7</v>
      </c>
      <c r="E623">
        <v>2905</v>
      </c>
      <c r="F623">
        <v>15</v>
      </c>
      <c r="G623">
        <v>3</v>
      </c>
      <c r="H623">
        <f t="shared" si="45"/>
        <v>1.7397563981712495E-3</v>
      </c>
      <c r="I623">
        <f t="shared" si="46"/>
        <v>5.7642546655396913E-7</v>
      </c>
      <c r="J623">
        <f t="shared" si="47"/>
        <v>8.6958998635234782E-4</v>
      </c>
      <c r="K623">
        <f t="shared" si="48"/>
        <v>0.99146757679180886</v>
      </c>
      <c r="L623">
        <f t="shared" si="49"/>
        <v>5.7150716052535163E-7</v>
      </c>
    </row>
    <row r="624" spans="1:12" hidden="1" x14ac:dyDescent="0.25">
      <c r="A624">
        <v>16980</v>
      </c>
      <c r="B624" t="s">
        <v>624</v>
      </c>
      <c r="C624">
        <v>3238</v>
      </c>
      <c r="D624">
        <v>0</v>
      </c>
      <c r="E624">
        <v>3207</v>
      </c>
      <c r="F624">
        <v>23</v>
      </c>
      <c r="G624">
        <v>8</v>
      </c>
      <c r="H624">
        <f t="shared" si="45"/>
        <v>1.9206191975680541E-3</v>
      </c>
      <c r="I624">
        <f t="shared" si="46"/>
        <v>1.5371345774772508E-6</v>
      </c>
      <c r="J624">
        <f t="shared" si="47"/>
        <v>9.5954103149528843E-4</v>
      </c>
      <c r="K624">
        <f t="shared" si="48"/>
        <v>0.99042618900555901</v>
      </c>
      <c r="L624">
        <f t="shared" si="49"/>
        <v>1.5224183415594637E-6</v>
      </c>
    </row>
    <row r="625" spans="1:12" hidden="1" x14ac:dyDescent="0.25">
      <c r="A625">
        <v>16980</v>
      </c>
      <c r="B625" t="s">
        <v>625</v>
      </c>
      <c r="C625">
        <v>2182</v>
      </c>
      <c r="D625">
        <v>0</v>
      </c>
      <c r="E625">
        <v>2139</v>
      </c>
      <c r="F625">
        <v>26</v>
      </c>
      <c r="G625">
        <v>17</v>
      </c>
      <c r="H625">
        <f t="shared" si="45"/>
        <v>1.281011681820414E-3</v>
      </c>
      <c r="I625">
        <f t="shared" si="46"/>
        <v>3.2664109771391583E-6</v>
      </c>
      <c r="J625">
        <f t="shared" si="47"/>
        <v>6.3887263542163747E-4</v>
      </c>
      <c r="K625">
        <f t="shared" si="48"/>
        <v>0.98029330889092581</v>
      </c>
      <c r="L625">
        <f t="shared" si="49"/>
        <v>3.2020408249773878E-6</v>
      </c>
    </row>
    <row r="626" spans="1:12" hidden="1" x14ac:dyDescent="0.25">
      <c r="A626">
        <v>16980</v>
      </c>
      <c r="B626" t="s">
        <v>626</v>
      </c>
      <c r="C626">
        <v>3451</v>
      </c>
      <c r="D626">
        <v>4</v>
      </c>
      <c r="E626">
        <v>3390</v>
      </c>
      <c r="F626">
        <v>46</v>
      </c>
      <c r="G626">
        <v>11</v>
      </c>
      <c r="H626">
        <f t="shared" si="45"/>
        <v>2.0302148674012171E-3</v>
      </c>
      <c r="I626">
        <f t="shared" si="46"/>
        <v>2.1135600440312198E-6</v>
      </c>
      <c r="J626">
        <f t="shared" si="47"/>
        <v>1.0140506536785929E-3</v>
      </c>
      <c r="K626">
        <f t="shared" si="48"/>
        <v>0.98232396406838596</v>
      </c>
      <c r="L626">
        <f t="shared" si="49"/>
        <v>2.0762006807493002E-6</v>
      </c>
    </row>
    <row r="627" spans="1:12" hidden="1" x14ac:dyDescent="0.25">
      <c r="A627">
        <v>16980</v>
      </c>
      <c r="B627" t="s">
        <v>627</v>
      </c>
      <c r="C627">
        <v>875</v>
      </c>
      <c r="D627">
        <v>0</v>
      </c>
      <c r="E627">
        <v>863</v>
      </c>
      <c r="F627">
        <v>6</v>
      </c>
      <c r="G627">
        <v>6</v>
      </c>
      <c r="H627">
        <f t="shared" si="45"/>
        <v>5.1683641019682899E-4</v>
      </c>
      <c r="I627">
        <f t="shared" si="46"/>
        <v>1.1528509331079383E-6</v>
      </c>
      <c r="J627">
        <f t="shared" si="47"/>
        <v>2.5784177963186051E-4</v>
      </c>
      <c r="K627">
        <f t="shared" si="48"/>
        <v>0.98628571428571432</v>
      </c>
      <c r="L627">
        <f t="shared" si="49"/>
        <v>1.1370404060253152E-6</v>
      </c>
    </row>
    <row r="628" spans="1:12" hidden="1" x14ac:dyDescent="0.25">
      <c r="A628">
        <v>16980</v>
      </c>
      <c r="B628" t="s">
        <v>628</v>
      </c>
      <c r="C628">
        <v>4493</v>
      </c>
      <c r="D628">
        <v>4</v>
      </c>
      <c r="E628">
        <v>4442</v>
      </c>
      <c r="F628">
        <v>36</v>
      </c>
      <c r="G628">
        <v>11</v>
      </c>
      <c r="H628">
        <f t="shared" si="45"/>
        <v>2.6602402480814767E-3</v>
      </c>
      <c r="I628">
        <f t="shared" si="46"/>
        <v>2.1135600440312198E-6</v>
      </c>
      <c r="J628">
        <f t="shared" si="47"/>
        <v>1.3290633440187227E-3</v>
      </c>
      <c r="K628">
        <f t="shared" si="48"/>
        <v>0.98864900957044288</v>
      </c>
      <c r="L628">
        <f t="shared" si="49"/>
        <v>2.0895690441991271E-6</v>
      </c>
    </row>
    <row r="629" spans="1:12" hidden="1" x14ac:dyDescent="0.25">
      <c r="A629">
        <v>16980</v>
      </c>
      <c r="B629" t="s">
        <v>629</v>
      </c>
      <c r="C629">
        <v>2488</v>
      </c>
      <c r="D629">
        <v>3</v>
      </c>
      <c r="E629">
        <v>2446</v>
      </c>
      <c r="F629">
        <v>26</v>
      </c>
      <c r="G629">
        <v>13</v>
      </c>
      <c r="H629">
        <f t="shared" si="45"/>
        <v>1.464868898425775E-3</v>
      </c>
      <c r="I629">
        <f t="shared" si="46"/>
        <v>2.4978436884005328E-6</v>
      </c>
      <c r="J629">
        <f t="shared" si="47"/>
        <v>7.3118552736868721E-4</v>
      </c>
      <c r="K629">
        <f t="shared" si="48"/>
        <v>0.98311897106109325</v>
      </c>
      <c r="L629">
        <f t="shared" si="49"/>
        <v>2.455677516811778E-6</v>
      </c>
    </row>
    <row r="630" spans="1:12" hidden="1" x14ac:dyDescent="0.25">
      <c r="A630">
        <v>16980</v>
      </c>
      <c r="B630" t="s">
        <v>630</v>
      </c>
      <c r="C630">
        <v>3255</v>
      </c>
      <c r="D630">
        <v>3</v>
      </c>
      <c r="E630">
        <v>3192</v>
      </c>
      <c r="F630">
        <v>47</v>
      </c>
      <c r="G630">
        <v>13</v>
      </c>
      <c r="H630">
        <f t="shared" si="45"/>
        <v>1.911635945942385E-3</v>
      </c>
      <c r="I630">
        <f t="shared" si="46"/>
        <v>2.4978436884005328E-6</v>
      </c>
      <c r="J630">
        <f t="shared" si="47"/>
        <v>9.5456905112699224E-4</v>
      </c>
      <c r="K630">
        <f t="shared" si="48"/>
        <v>0.98064516129032253</v>
      </c>
      <c r="L630">
        <f t="shared" si="49"/>
        <v>2.4494983266895548E-6</v>
      </c>
    </row>
    <row r="631" spans="1:12" hidden="1" x14ac:dyDescent="0.25">
      <c r="A631">
        <v>16980</v>
      </c>
      <c r="B631" t="s">
        <v>631</v>
      </c>
      <c r="C631">
        <v>2842</v>
      </c>
      <c r="D631">
        <v>1</v>
      </c>
      <c r="E631">
        <v>2816</v>
      </c>
      <c r="F631">
        <v>12</v>
      </c>
      <c r="G631">
        <v>13</v>
      </c>
      <c r="H631">
        <f t="shared" si="45"/>
        <v>1.6864557718589462E-3</v>
      </c>
      <c r="I631">
        <f t="shared" si="46"/>
        <v>2.4978436884005328E-6</v>
      </c>
      <c r="J631">
        <f t="shared" si="47"/>
        <v>8.4197896408527283E-4</v>
      </c>
      <c r="K631">
        <f t="shared" si="48"/>
        <v>0.99085151301900065</v>
      </c>
      <c r="L631">
        <f t="shared" si="49"/>
        <v>2.4749921979366291E-6</v>
      </c>
    </row>
    <row r="632" spans="1:12" hidden="1" x14ac:dyDescent="0.25">
      <c r="A632">
        <v>16980</v>
      </c>
      <c r="B632" t="s">
        <v>632</v>
      </c>
      <c r="C632">
        <v>2443</v>
      </c>
      <c r="D632">
        <v>1</v>
      </c>
      <c r="E632">
        <v>2391</v>
      </c>
      <c r="F632">
        <v>43</v>
      </c>
      <c r="G632">
        <v>8</v>
      </c>
      <c r="H632">
        <f t="shared" si="45"/>
        <v>1.431930309131655E-3</v>
      </c>
      <c r="I632">
        <f t="shared" si="46"/>
        <v>1.5371345774772508E-6</v>
      </c>
      <c r="J632">
        <f t="shared" si="47"/>
        <v>7.1519658727708891E-4</v>
      </c>
      <c r="K632">
        <f t="shared" si="48"/>
        <v>0.97871469504707331</v>
      </c>
      <c r="L632">
        <f t="shared" si="49"/>
        <v>1.5044161992419594E-6</v>
      </c>
    </row>
    <row r="633" spans="1:12" hidden="1" x14ac:dyDescent="0.25">
      <c r="A633">
        <v>16980</v>
      </c>
      <c r="B633" t="s">
        <v>633</v>
      </c>
      <c r="C633">
        <v>3600</v>
      </c>
      <c r="D633">
        <v>0</v>
      </c>
      <c r="E633">
        <v>3521</v>
      </c>
      <c r="F633">
        <v>35</v>
      </c>
      <c r="G633">
        <v>44</v>
      </c>
      <c r="H633">
        <f t="shared" si="45"/>
        <v>2.108668598265394E-3</v>
      </c>
      <c r="I633">
        <f t="shared" si="46"/>
        <v>8.4542401761248793E-6</v>
      </c>
      <c r="J633">
        <f t="shared" si="47"/>
        <v>1.0501071790446346E-3</v>
      </c>
      <c r="K633">
        <f t="shared" si="48"/>
        <v>0.97805555555555557</v>
      </c>
      <c r="L633">
        <f t="shared" si="49"/>
        <v>8.268716572259916E-6</v>
      </c>
    </row>
    <row r="634" spans="1:12" hidden="1" x14ac:dyDescent="0.25">
      <c r="A634">
        <v>16980</v>
      </c>
      <c r="B634" t="s">
        <v>634</v>
      </c>
      <c r="C634">
        <v>1921</v>
      </c>
      <c r="D634">
        <v>1</v>
      </c>
      <c r="E634">
        <v>1864</v>
      </c>
      <c r="F634">
        <v>51</v>
      </c>
      <c r="G634">
        <v>5</v>
      </c>
      <c r="H634">
        <f t="shared" si="45"/>
        <v>1.1163187353498139E-3</v>
      </c>
      <c r="I634">
        <f t="shared" si="46"/>
        <v>9.6070911092328177E-7</v>
      </c>
      <c r="J634">
        <f t="shared" si="47"/>
        <v>5.5767901311944525E-4</v>
      </c>
      <c r="K634">
        <f t="shared" si="48"/>
        <v>0.97032795419052575</v>
      </c>
      <c r="L634">
        <f t="shared" si="49"/>
        <v>9.3220290617438693E-7</v>
      </c>
    </row>
    <row r="635" spans="1:12" hidden="1" x14ac:dyDescent="0.25">
      <c r="A635">
        <v>16980</v>
      </c>
      <c r="B635" t="s">
        <v>635</v>
      </c>
      <c r="C635">
        <v>3418</v>
      </c>
      <c r="D635">
        <v>9</v>
      </c>
      <c r="E635">
        <v>2082</v>
      </c>
      <c r="F635">
        <v>1129</v>
      </c>
      <c r="G635">
        <v>198</v>
      </c>
      <c r="H635">
        <f t="shared" si="45"/>
        <v>1.2468753256428713E-3</v>
      </c>
      <c r="I635">
        <f t="shared" si="46"/>
        <v>3.8044080792561962E-5</v>
      </c>
      <c r="J635">
        <f t="shared" si="47"/>
        <v>6.0441562242515468E-4</v>
      </c>
      <c r="K635">
        <f t="shared" si="48"/>
        <v>0.60912814511410185</v>
      </c>
      <c r="L635">
        <f t="shared" si="49"/>
        <v>2.3173720365744296E-5</v>
      </c>
    </row>
    <row r="636" spans="1:12" hidden="1" x14ac:dyDescent="0.25">
      <c r="A636">
        <v>16980</v>
      </c>
      <c r="B636" t="s">
        <v>636</v>
      </c>
      <c r="C636">
        <v>6598</v>
      </c>
      <c r="D636">
        <v>91</v>
      </c>
      <c r="E636">
        <v>925</v>
      </c>
      <c r="F636">
        <v>4599</v>
      </c>
      <c r="G636">
        <v>983</v>
      </c>
      <c r="H636">
        <f t="shared" si="45"/>
        <v>5.5396718358292798E-4</v>
      </c>
      <c r="I636">
        <f t="shared" si="46"/>
        <v>1.888754112075172E-4</v>
      </c>
      <c r="J636">
        <f t="shared" si="47"/>
        <v>1.8254588618770541E-4</v>
      </c>
      <c r="K636">
        <f t="shared" si="48"/>
        <v>0.14019399818126704</v>
      </c>
      <c r="L636">
        <f t="shared" si="49"/>
        <v>2.6479199055312732E-5</v>
      </c>
    </row>
    <row r="637" spans="1:12" hidden="1" x14ac:dyDescent="0.25">
      <c r="A637">
        <v>16980</v>
      </c>
      <c r="B637" t="s">
        <v>637</v>
      </c>
      <c r="C637">
        <v>5719</v>
      </c>
      <c r="D637">
        <v>106</v>
      </c>
      <c r="E637">
        <v>467</v>
      </c>
      <c r="F637">
        <v>3623</v>
      </c>
      <c r="G637">
        <v>1523</v>
      </c>
      <c r="H637">
        <f t="shared" si="45"/>
        <v>2.7967856727916472E-4</v>
      </c>
      <c r="I637">
        <f t="shared" si="46"/>
        <v>2.9263199518723162E-4</v>
      </c>
      <c r="J637">
        <f t="shared" si="47"/>
        <v>6.4767139540334499E-6</v>
      </c>
      <c r="K637">
        <f t="shared" si="48"/>
        <v>8.1657632453226089E-2</v>
      </c>
      <c r="L637">
        <f t="shared" si="49"/>
        <v>2.3895635907053185E-5</v>
      </c>
    </row>
    <row r="638" spans="1:12" hidden="1" x14ac:dyDescent="0.25">
      <c r="A638">
        <v>16980</v>
      </c>
      <c r="B638" t="s">
        <v>638</v>
      </c>
      <c r="C638">
        <v>5275</v>
      </c>
      <c r="D638">
        <v>64</v>
      </c>
      <c r="E638">
        <v>779</v>
      </c>
      <c r="F638">
        <v>2481</v>
      </c>
      <c r="G638">
        <v>1951</v>
      </c>
      <c r="H638">
        <f t="shared" si="45"/>
        <v>4.6653020109308207E-4</v>
      </c>
      <c r="I638">
        <f t="shared" si="46"/>
        <v>3.7486869508226458E-4</v>
      </c>
      <c r="J638">
        <f t="shared" si="47"/>
        <v>4.5830753005408746E-5</v>
      </c>
      <c r="K638">
        <f t="shared" si="48"/>
        <v>0.1476777251184834</v>
      </c>
      <c r="L638">
        <f t="shared" si="49"/>
        <v>5.5359756107883237E-5</v>
      </c>
    </row>
    <row r="639" spans="1:12" hidden="1" x14ac:dyDescent="0.25">
      <c r="A639">
        <v>16980</v>
      </c>
      <c r="B639" t="s">
        <v>639</v>
      </c>
      <c r="C639">
        <v>5906</v>
      </c>
      <c r="D639">
        <v>27</v>
      </c>
      <c r="E639">
        <v>3298</v>
      </c>
      <c r="F639">
        <v>1973</v>
      </c>
      <c r="G639">
        <v>608</v>
      </c>
      <c r="H639">
        <f t="shared" si="45"/>
        <v>1.9751175907637801E-3</v>
      </c>
      <c r="I639">
        <f t="shared" si="46"/>
        <v>1.1682222788827107E-4</v>
      </c>
      <c r="J639">
        <f t="shared" si="47"/>
        <v>9.2914768143775449E-4</v>
      </c>
      <c r="K639">
        <f t="shared" si="48"/>
        <v>0.55841517101252958</v>
      </c>
      <c r="L639">
        <f t="shared" si="49"/>
        <v>6.5235304364293583E-5</v>
      </c>
    </row>
    <row r="640" spans="1:12" hidden="1" x14ac:dyDescent="0.25">
      <c r="A640">
        <v>16980</v>
      </c>
      <c r="B640" t="s">
        <v>640</v>
      </c>
      <c r="C640">
        <v>3908</v>
      </c>
      <c r="D640">
        <v>29</v>
      </c>
      <c r="E640">
        <v>2514</v>
      </c>
      <c r="F640">
        <v>905</v>
      </c>
      <c r="G640">
        <v>460</v>
      </c>
      <c r="H640">
        <f t="shared" si="45"/>
        <v>1.5055929724621417E-3</v>
      </c>
      <c r="I640">
        <f t="shared" si="46"/>
        <v>8.8385238204941925E-5</v>
      </c>
      <c r="J640">
        <f t="shared" si="47"/>
        <v>7.0860386712859986E-4</v>
      </c>
      <c r="K640">
        <f t="shared" si="48"/>
        <v>0.6432958034800409</v>
      </c>
      <c r="L640">
        <f t="shared" si="49"/>
        <v>5.6857852826822923E-5</v>
      </c>
    </row>
    <row r="641" spans="1:12" hidden="1" x14ac:dyDescent="0.25">
      <c r="A641">
        <v>16980</v>
      </c>
      <c r="B641" t="s">
        <v>641</v>
      </c>
      <c r="C641">
        <v>7108</v>
      </c>
      <c r="D641">
        <v>19</v>
      </c>
      <c r="E641">
        <v>6474</v>
      </c>
      <c r="F641">
        <v>300</v>
      </c>
      <c r="G641">
        <v>315</v>
      </c>
      <c r="H641">
        <f t="shared" si="45"/>
        <v>3.8771714016387847E-3</v>
      </c>
      <c r="I641">
        <f t="shared" si="46"/>
        <v>6.0524673988166756E-5</v>
      </c>
      <c r="J641">
        <f t="shared" si="47"/>
        <v>1.908323363825309E-3</v>
      </c>
      <c r="K641">
        <f t="shared" si="48"/>
        <v>0.91080472706809235</v>
      </c>
      <c r="L641">
        <f t="shared" si="49"/>
        <v>5.5126159172677487E-5</v>
      </c>
    </row>
    <row r="642" spans="1:12" hidden="1" x14ac:dyDescent="0.25">
      <c r="A642">
        <v>16980</v>
      </c>
      <c r="B642" t="s">
        <v>642</v>
      </c>
      <c r="C642">
        <v>3035</v>
      </c>
      <c r="D642">
        <v>7</v>
      </c>
      <c r="E642">
        <v>2693</v>
      </c>
      <c r="F642">
        <v>122</v>
      </c>
      <c r="G642">
        <v>213</v>
      </c>
      <c r="H642">
        <f t="shared" si="45"/>
        <v>1.6127931085284596E-3</v>
      </c>
      <c r="I642">
        <f t="shared" si="46"/>
        <v>4.0926208125331802E-5</v>
      </c>
      <c r="J642">
        <f t="shared" si="47"/>
        <v>7.8593345020156391E-4</v>
      </c>
      <c r="K642">
        <f t="shared" si="48"/>
        <v>0.88731466227347611</v>
      </c>
      <c r="L642">
        <f t="shared" si="49"/>
        <v>3.6314424540862783E-5</v>
      </c>
    </row>
    <row r="643" spans="1:12" hidden="1" x14ac:dyDescent="0.25">
      <c r="A643">
        <v>16980</v>
      </c>
      <c r="B643" t="s">
        <v>643</v>
      </c>
      <c r="C643">
        <v>1265</v>
      </c>
      <c r="D643">
        <v>1</v>
      </c>
      <c r="E643">
        <v>1231</v>
      </c>
      <c r="F643">
        <v>22</v>
      </c>
      <c r="G643">
        <v>11</v>
      </c>
      <c r="H643">
        <f t="shared" ref="H643:H706" si="50">E643/E$2217</f>
        <v>7.372255167465777E-4</v>
      </c>
      <c r="I643">
        <f t="shared" ref="I643:I706" si="51">G643/G$2217</f>
        <v>2.1135600440312198E-6</v>
      </c>
      <c r="J643">
        <f t="shared" ref="J643:J706" si="52">ABS(I643-H643)/2</f>
        <v>3.6755597835127325E-4</v>
      </c>
      <c r="K643">
        <f t="shared" ref="K643:K706" si="53">IFERROR(E643/C643,0)</f>
        <v>0.97312252964426882</v>
      </c>
      <c r="L643">
        <f t="shared" ref="L643:L706" si="54">K643*I643</f>
        <v>2.0567528966027128E-6</v>
      </c>
    </row>
    <row r="644" spans="1:12" hidden="1" x14ac:dyDescent="0.25">
      <c r="A644">
        <v>16980</v>
      </c>
      <c r="B644" t="s">
        <v>644</v>
      </c>
      <c r="C644">
        <v>5038</v>
      </c>
      <c r="D644">
        <v>12</v>
      </c>
      <c r="E644">
        <v>4954</v>
      </c>
      <c r="F644">
        <v>54</v>
      </c>
      <c r="G644">
        <v>18</v>
      </c>
      <c r="H644">
        <f t="shared" si="50"/>
        <v>2.9668685702376489E-3</v>
      </c>
      <c r="I644">
        <f t="shared" si="51"/>
        <v>3.4585527993238146E-6</v>
      </c>
      <c r="J644">
        <f t="shared" si="52"/>
        <v>1.4817050087191626E-3</v>
      </c>
      <c r="K644">
        <f t="shared" si="53"/>
        <v>0.98332671695117113</v>
      </c>
      <c r="L644">
        <f t="shared" si="54"/>
        <v>3.4008873695613691E-6</v>
      </c>
    </row>
    <row r="645" spans="1:12" hidden="1" x14ac:dyDescent="0.25">
      <c r="A645">
        <v>16980</v>
      </c>
      <c r="B645" t="s">
        <v>645</v>
      </c>
      <c r="C645">
        <v>1412</v>
      </c>
      <c r="D645">
        <v>1</v>
      </c>
      <c r="E645">
        <v>1384</v>
      </c>
      <c r="F645">
        <v>25</v>
      </c>
      <c r="G645">
        <v>2</v>
      </c>
      <c r="H645">
        <f t="shared" si="50"/>
        <v>8.288546833284025E-4</v>
      </c>
      <c r="I645">
        <f t="shared" si="51"/>
        <v>3.842836443693127E-7</v>
      </c>
      <c r="J645">
        <f t="shared" si="52"/>
        <v>4.1423519984201657E-4</v>
      </c>
      <c r="K645">
        <f t="shared" si="53"/>
        <v>0.98016997167138808</v>
      </c>
      <c r="L645">
        <f t="shared" si="54"/>
        <v>3.7666328881524698E-7</v>
      </c>
    </row>
    <row r="646" spans="1:12" hidden="1" x14ac:dyDescent="0.25">
      <c r="A646">
        <v>16980</v>
      </c>
      <c r="B646" t="s">
        <v>646</v>
      </c>
      <c r="C646">
        <v>5635</v>
      </c>
      <c r="D646">
        <v>5</v>
      </c>
      <c r="E646">
        <v>5559</v>
      </c>
      <c r="F646">
        <v>51</v>
      </c>
      <c r="G646">
        <v>20</v>
      </c>
      <c r="H646">
        <f t="shared" si="50"/>
        <v>3.3291930524729694E-3</v>
      </c>
      <c r="I646">
        <f t="shared" si="51"/>
        <v>3.8428364436931271E-6</v>
      </c>
      <c r="J646">
        <f t="shared" si="52"/>
        <v>1.6626751080146382E-3</v>
      </c>
      <c r="K646">
        <f t="shared" si="53"/>
        <v>0.98651286601597166</v>
      </c>
      <c r="L646">
        <f t="shared" si="54"/>
        <v>3.7910075936983309E-6</v>
      </c>
    </row>
    <row r="647" spans="1:12" hidden="1" x14ac:dyDescent="0.25">
      <c r="A647">
        <v>16980</v>
      </c>
      <c r="B647" t="s">
        <v>647</v>
      </c>
      <c r="C647">
        <v>4110</v>
      </c>
      <c r="D647">
        <v>4</v>
      </c>
      <c r="E647">
        <v>4069</v>
      </c>
      <c r="F647">
        <v>30</v>
      </c>
      <c r="G647">
        <v>7</v>
      </c>
      <c r="H647">
        <f t="shared" si="50"/>
        <v>2.436856724323172E-3</v>
      </c>
      <c r="I647">
        <f t="shared" si="51"/>
        <v>1.3449927552925945E-6</v>
      </c>
      <c r="J647">
        <f t="shared" si="52"/>
        <v>1.2177558657839398E-3</v>
      </c>
      <c r="K647">
        <f t="shared" si="53"/>
        <v>0.99002433090024333</v>
      </c>
      <c r="L647">
        <f t="shared" si="54"/>
        <v>1.3315755526242255E-6</v>
      </c>
    </row>
    <row r="648" spans="1:12" hidden="1" x14ac:dyDescent="0.25">
      <c r="A648">
        <v>16980</v>
      </c>
      <c r="B648" t="s">
        <v>648</v>
      </c>
      <c r="C648">
        <v>1838</v>
      </c>
      <c r="D648">
        <v>3</v>
      </c>
      <c r="E648">
        <v>1830</v>
      </c>
      <c r="F648">
        <v>4</v>
      </c>
      <c r="G648">
        <v>1</v>
      </c>
      <c r="H648">
        <f t="shared" si="50"/>
        <v>1.0959566983316305E-3</v>
      </c>
      <c r="I648">
        <f t="shared" si="51"/>
        <v>1.9214182218465635E-7</v>
      </c>
      <c r="J648">
        <f t="shared" si="52"/>
        <v>5.4788227825472294E-4</v>
      </c>
      <c r="K648">
        <f t="shared" si="53"/>
        <v>0.99564744287268769</v>
      </c>
      <c r="L648">
        <f t="shared" si="54"/>
        <v>1.9130551392705174E-7</v>
      </c>
    </row>
    <row r="649" spans="1:12" hidden="1" x14ac:dyDescent="0.25">
      <c r="A649">
        <v>16980</v>
      </c>
      <c r="B649" t="s">
        <v>649</v>
      </c>
      <c r="C649">
        <v>3570</v>
      </c>
      <c r="D649">
        <v>1</v>
      </c>
      <c r="E649">
        <v>3539</v>
      </c>
      <c r="F649">
        <v>24</v>
      </c>
      <c r="G649">
        <v>6</v>
      </c>
      <c r="H649">
        <f t="shared" si="50"/>
        <v>2.1194485002161969E-3</v>
      </c>
      <c r="I649">
        <f t="shared" si="51"/>
        <v>1.1528509331079383E-6</v>
      </c>
      <c r="J649">
        <f t="shared" si="52"/>
        <v>1.0591478246415446E-3</v>
      </c>
      <c r="K649">
        <f t="shared" si="53"/>
        <v>0.99131652661064429</v>
      </c>
      <c r="L649">
        <f t="shared" si="54"/>
        <v>1.1428401827084016E-6</v>
      </c>
    </row>
    <row r="650" spans="1:12" hidden="1" x14ac:dyDescent="0.25">
      <c r="A650">
        <v>16980</v>
      </c>
      <c r="B650" t="s">
        <v>650</v>
      </c>
      <c r="C650">
        <v>5327</v>
      </c>
      <c r="D650">
        <v>0</v>
      </c>
      <c r="E650">
        <v>5261</v>
      </c>
      <c r="F650">
        <v>55</v>
      </c>
      <c r="G650">
        <v>11</v>
      </c>
      <c r="H650">
        <f t="shared" si="50"/>
        <v>3.1507257868430101E-3</v>
      </c>
      <c r="I650">
        <f t="shared" si="51"/>
        <v>2.1135600440312198E-6</v>
      </c>
      <c r="J650">
        <f t="shared" si="52"/>
        <v>1.5743061133994894E-3</v>
      </c>
      <c r="K650">
        <f t="shared" si="53"/>
        <v>0.98761028721606903</v>
      </c>
      <c r="L650">
        <f t="shared" si="54"/>
        <v>2.0873736421340807E-6</v>
      </c>
    </row>
    <row r="651" spans="1:12" hidden="1" x14ac:dyDescent="0.25">
      <c r="A651">
        <v>16980</v>
      </c>
      <c r="B651" t="s">
        <v>651</v>
      </c>
      <c r="C651">
        <v>2196</v>
      </c>
      <c r="D651">
        <v>0</v>
      </c>
      <c r="E651">
        <v>2150</v>
      </c>
      <c r="F651">
        <v>40</v>
      </c>
      <c r="G651">
        <v>6</v>
      </c>
      <c r="H651">
        <f t="shared" si="50"/>
        <v>1.287599399679238E-3</v>
      </c>
      <c r="I651">
        <f t="shared" si="51"/>
        <v>1.1528509331079383E-6</v>
      </c>
      <c r="J651">
        <f t="shared" si="52"/>
        <v>6.4322327437306502E-4</v>
      </c>
      <c r="K651">
        <f t="shared" si="53"/>
        <v>0.97905282331511845</v>
      </c>
      <c r="L651">
        <f t="shared" si="54"/>
        <v>1.1287019609207958E-6</v>
      </c>
    </row>
    <row r="652" spans="1:12" hidden="1" x14ac:dyDescent="0.25">
      <c r="A652">
        <v>16980</v>
      </c>
      <c r="B652" t="s">
        <v>652</v>
      </c>
      <c r="C652">
        <v>3467</v>
      </c>
      <c r="D652">
        <v>1</v>
      </c>
      <c r="E652">
        <v>3425</v>
      </c>
      <c r="F652">
        <v>26</v>
      </c>
      <c r="G652">
        <v>15</v>
      </c>
      <c r="H652">
        <f t="shared" si="50"/>
        <v>2.0511757878611116E-3</v>
      </c>
      <c r="I652">
        <f t="shared" si="51"/>
        <v>2.8821273327698453E-6</v>
      </c>
      <c r="J652">
        <f t="shared" si="52"/>
        <v>1.0241468302641709E-3</v>
      </c>
      <c r="K652">
        <f t="shared" si="53"/>
        <v>0.98788578021344098</v>
      </c>
      <c r="L652">
        <f t="shared" si="54"/>
        <v>2.8472126088078221E-6</v>
      </c>
    </row>
    <row r="653" spans="1:12" hidden="1" x14ac:dyDescent="0.25">
      <c r="A653">
        <v>16980</v>
      </c>
      <c r="B653" t="s">
        <v>653</v>
      </c>
      <c r="C653">
        <v>2828</v>
      </c>
      <c r="D653">
        <v>3</v>
      </c>
      <c r="E653">
        <v>2786</v>
      </c>
      <c r="F653">
        <v>34</v>
      </c>
      <c r="G653">
        <v>5</v>
      </c>
      <c r="H653">
        <f t="shared" si="50"/>
        <v>1.6684892686076079E-3</v>
      </c>
      <c r="I653">
        <f t="shared" si="51"/>
        <v>9.6070911092328177E-7</v>
      </c>
      <c r="J653">
        <f t="shared" si="52"/>
        <v>8.337642797483423E-4</v>
      </c>
      <c r="K653">
        <f t="shared" si="53"/>
        <v>0.98514851485148514</v>
      </c>
      <c r="L653">
        <f t="shared" si="54"/>
        <v>9.4644115383036169E-7</v>
      </c>
    </row>
    <row r="654" spans="1:12" hidden="1" x14ac:dyDescent="0.25">
      <c r="A654">
        <v>16980</v>
      </c>
      <c r="B654" t="s">
        <v>654</v>
      </c>
      <c r="C654">
        <v>5131</v>
      </c>
      <c r="D654">
        <v>8</v>
      </c>
      <c r="E654">
        <v>5085</v>
      </c>
      <c r="F654">
        <v>29</v>
      </c>
      <c r="G654">
        <v>9</v>
      </c>
      <c r="H654">
        <f t="shared" si="50"/>
        <v>3.0453223011018258E-3</v>
      </c>
      <c r="I654">
        <f t="shared" si="51"/>
        <v>1.7292763996619073E-6</v>
      </c>
      <c r="J654">
        <f t="shared" si="52"/>
        <v>1.5217965123510819E-3</v>
      </c>
      <c r="K654">
        <f t="shared" si="53"/>
        <v>0.99103488598713696</v>
      </c>
      <c r="L654">
        <f t="shared" si="54"/>
        <v>1.7137732395791851E-6</v>
      </c>
    </row>
    <row r="655" spans="1:12" hidden="1" x14ac:dyDescent="0.25">
      <c r="A655">
        <v>16980</v>
      </c>
      <c r="B655" t="s">
        <v>655</v>
      </c>
      <c r="C655">
        <v>1623</v>
      </c>
      <c r="D655">
        <v>2</v>
      </c>
      <c r="E655">
        <v>1598</v>
      </c>
      <c r="F655">
        <v>19</v>
      </c>
      <c r="G655">
        <v>4</v>
      </c>
      <c r="H655">
        <f t="shared" si="50"/>
        <v>9.5701573985461504E-4</v>
      </c>
      <c r="I655">
        <f t="shared" si="51"/>
        <v>7.685672887386254E-7</v>
      </c>
      <c r="J655">
        <f t="shared" si="52"/>
        <v>4.7812358628293822E-4</v>
      </c>
      <c r="K655">
        <f t="shared" si="53"/>
        <v>0.98459642637091804</v>
      </c>
      <c r="L655">
        <f t="shared" si="54"/>
        <v>7.567286059176361E-7</v>
      </c>
    </row>
    <row r="656" spans="1:12" hidden="1" x14ac:dyDescent="0.25">
      <c r="A656">
        <v>16980</v>
      </c>
      <c r="B656" t="s">
        <v>656</v>
      </c>
      <c r="C656">
        <v>2652</v>
      </c>
      <c r="D656">
        <v>0</v>
      </c>
      <c r="E656">
        <v>2614</v>
      </c>
      <c r="F656">
        <v>31</v>
      </c>
      <c r="G656">
        <v>7</v>
      </c>
      <c r="H656">
        <f t="shared" si="50"/>
        <v>1.5654813166332689E-3</v>
      </c>
      <c r="I656">
        <f t="shared" si="51"/>
        <v>1.3449927552925945E-6</v>
      </c>
      <c r="J656">
        <f t="shared" si="52"/>
        <v>7.8206816193898817E-4</v>
      </c>
      <c r="K656">
        <f t="shared" si="53"/>
        <v>0.98567119155354455</v>
      </c>
      <c r="L656">
        <f t="shared" si="54"/>
        <v>1.3257206117401365E-6</v>
      </c>
    </row>
    <row r="657" spans="1:12" hidden="1" x14ac:dyDescent="0.25">
      <c r="A657">
        <v>16980</v>
      </c>
      <c r="B657" t="s">
        <v>657</v>
      </c>
      <c r="C657">
        <v>2537</v>
      </c>
      <c r="D657">
        <v>0</v>
      </c>
      <c r="E657">
        <v>2510</v>
      </c>
      <c r="F657">
        <v>15</v>
      </c>
      <c r="G657">
        <v>12</v>
      </c>
      <c r="H657">
        <f t="shared" si="50"/>
        <v>1.5031974386952964E-3</v>
      </c>
      <c r="I657">
        <f t="shared" si="51"/>
        <v>2.3057018662158765E-6</v>
      </c>
      <c r="J657">
        <f t="shared" si="52"/>
        <v>7.5044586841454023E-4</v>
      </c>
      <c r="K657">
        <f t="shared" si="53"/>
        <v>0.98935750886874263</v>
      </c>
      <c r="L657">
        <f t="shared" si="54"/>
        <v>2.2811634545533506E-6</v>
      </c>
    </row>
    <row r="658" spans="1:12" hidden="1" x14ac:dyDescent="0.25">
      <c r="A658">
        <v>16980</v>
      </c>
      <c r="B658" t="s">
        <v>658</v>
      </c>
      <c r="C658">
        <v>3289</v>
      </c>
      <c r="D658">
        <v>34</v>
      </c>
      <c r="E658">
        <v>1128</v>
      </c>
      <c r="F658">
        <v>148</v>
      </c>
      <c r="G658">
        <v>1979</v>
      </c>
      <c r="H658">
        <f t="shared" si="50"/>
        <v>6.7554052225031653E-4</v>
      </c>
      <c r="I658">
        <f t="shared" si="51"/>
        <v>3.8024866610343496E-4</v>
      </c>
      <c r="J658">
        <f t="shared" si="52"/>
        <v>1.4764592807344078E-4</v>
      </c>
      <c r="K658">
        <f t="shared" si="53"/>
        <v>0.3429613864396473</v>
      </c>
      <c r="L658">
        <f t="shared" si="54"/>
        <v>1.3041060971866056E-4</v>
      </c>
    </row>
    <row r="659" spans="1:12" hidden="1" x14ac:dyDescent="0.25">
      <c r="A659">
        <v>16980</v>
      </c>
      <c r="B659" t="s">
        <v>659</v>
      </c>
      <c r="C659">
        <v>3985</v>
      </c>
      <c r="D659">
        <v>29</v>
      </c>
      <c r="E659">
        <v>2294</v>
      </c>
      <c r="F659">
        <v>166</v>
      </c>
      <c r="G659">
        <v>1496</v>
      </c>
      <c r="H659">
        <f t="shared" si="50"/>
        <v>1.3738386152856615E-3</v>
      </c>
      <c r="I659">
        <f t="shared" si="51"/>
        <v>2.8744416598824592E-4</v>
      </c>
      <c r="J659">
        <f t="shared" si="52"/>
        <v>5.4319722464870777E-4</v>
      </c>
      <c r="K659">
        <f t="shared" si="53"/>
        <v>0.57565872020075282</v>
      </c>
      <c r="L659">
        <f t="shared" si="54"/>
        <v>1.6546974072196641E-4</v>
      </c>
    </row>
    <row r="660" spans="1:12" hidden="1" x14ac:dyDescent="0.25">
      <c r="A660">
        <v>16980</v>
      </c>
      <c r="B660" t="s">
        <v>660</v>
      </c>
      <c r="C660">
        <v>3711</v>
      </c>
      <c r="D660">
        <v>46</v>
      </c>
      <c r="E660">
        <v>1128</v>
      </c>
      <c r="F660">
        <v>197</v>
      </c>
      <c r="G660">
        <v>2340</v>
      </c>
      <c r="H660">
        <f t="shared" si="50"/>
        <v>6.7554052225031653E-4</v>
      </c>
      <c r="I660">
        <f t="shared" si="51"/>
        <v>4.4961186391209588E-4</v>
      </c>
      <c r="J660">
        <f t="shared" si="52"/>
        <v>1.1296432916911033E-4</v>
      </c>
      <c r="K660">
        <f t="shared" si="53"/>
        <v>0.30396119644300729</v>
      </c>
      <c r="L660">
        <f t="shared" si="54"/>
        <v>1.3666456008969122E-4</v>
      </c>
    </row>
    <row r="661" spans="1:12" hidden="1" x14ac:dyDescent="0.25">
      <c r="A661">
        <v>16980</v>
      </c>
      <c r="B661" t="s">
        <v>661</v>
      </c>
      <c r="C661">
        <v>1913</v>
      </c>
      <c r="D661">
        <v>13</v>
      </c>
      <c r="E661">
        <v>138</v>
      </c>
      <c r="F661">
        <v>131</v>
      </c>
      <c r="G661">
        <v>1631</v>
      </c>
      <c r="H661">
        <f t="shared" si="50"/>
        <v>8.264591495615574E-5</v>
      </c>
      <c r="I661">
        <f t="shared" si="51"/>
        <v>3.1338331198317452E-4</v>
      </c>
      <c r="J661">
        <f t="shared" si="52"/>
        <v>1.1536869851350939E-4</v>
      </c>
      <c r="K661">
        <f t="shared" si="53"/>
        <v>7.2138003136434925E-2</v>
      </c>
      <c r="L661">
        <f t="shared" si="54"/>
        <v>2.2606846342748607E-5</v>
      </c>
    </row>
    <row r="662" spans="1:12" hidden="1" x14ac:dyDescent="0.25">
      <c r="A662">
        <v>16980</v>
      </c>
      <c r="B662" t="s">
        <v>662</v>
      </c>
      <c r="C662">
        <v>2157</v>
      </c>
      <c r="D662">
        <v>8</v>
      </c>
      <c r="E662">
        <v>70</v>
      </c>
      <c r="F662">
        <v>101</v>
      </c>
      <c r="G662">
        <v>1978</v>
      </c>
      <c r="H662">
        <f t="shared" si="50"/>
        <v>4.1921840919789146E-5</v>
      </c>
      <c r="I662">
        <f t="shared" si="51"/>
        <v>3.8005652428125028E-4</v>
      </c>
      <c r="J662">
        <f t="shared" si="52"/>
        <v>1.6906734168073057E-4</v>
      </c>
      <c r="K662">
        <f t="shared" si="53"/>
        <v>3.2452480296708393E-2</v>
      </c>
      <c r="L662">
        <f t="shared" si="54"/>
        <v>1.233377686587275E-5</v>
      </c>
    </row>
    <row r="663" spans="1:12" hidden="1" x14ac:dyDescent="0.25">
      <c r="A663">
        <v>16980</v>
      </c>
      <c r="B663" t="s">
        <v>663</v>
      </c>
      <c r="C663">
        <v>1749</v>
      </c>
      <c r="D663">
        <v>19</v>
      </c>
      <c r="E663">
        <v>318</v>
      </c>
      <c r="F663">
        <v>60</v>
      </c>
      <c r="G663">
        <v>1352</v>
      </c>
      <c r="H663">
        <f t="shared" si="50"/>
        <v>1.9044493446418497E-4</v>
      </c>
      <c r="I663">
        <f t="shared" si="51"/>
        <v>2.5977574359365541E-4</v>
      </c>
      <c r="J663">
        <f t="shared" si="52"/>
        <v>3.4665404564735222E-5</v>
      </c>
      <c r="K663">
        <f t="shared" si="53"/>
        <v>0.18181818181818182</v>
      </c>
      <c r="L663">
        <f t="shared" si="54"/>
        <v>4.7231953380664619E-5</v>
      </c>
    </row>
    <row r="664" spans="1:12" hidden="1" x14ac:dyDescent="0.25">
      <c r="A664">
        <v>16980</v>
      </c>
      <c r="B664" t="s">
        <v>664</v>
      </c>
      <c r="C664">
        <v>3141</v>
      </c>
      <c r="D664">
        <v>27</v>
      </c>
      <c r="E664">
        <v>1993</v>
      </c>
      <c r="F664">
        <v>112</v>
      </c>
      <c r="G664">
        <v>1009</v>
      </c>
      <c r="H664">
        <f t="shared" si="50"/>
        <v>1.193574699330568E-3</v>
      </c>
      <c r="I664">
        <f t="shared" si="51"/>
        <v>1.9387109858431828E-4</v>
      </c>
      <c r="J664">
        <f t="shared" si="52"/>
        <v>4.9985180037312492E-4</v>
      </c>
      <c r="K664">
        <f t="shared" si="53"/>
        <v>0.6345113021330786</v>
      </c>
      <c r="L664">
        <f t="shared" si="54"/>
        <v>1.2301340320870625E-4</v>
      </c>
    </row>
    <row r="665" spans="1:12" hidden="1" x14ac:dyDescent="0.25">
      <c r="A665">
        <v>16980</v>
      </c>
      <c r="B665" t="s">
        <v>665</v>
      </c>
      <c r="C665">
        <v>2419</v>
      </c>
      <c r="D665">
        <v>0</v>
      </c>
      <c r="E665">
        <v>2391</v>
      </c>
      <c r="F665">
        <v>21</v>
      </c>
      <c r="G665">
        <v>7</v>
      </c>
      <c r="H665">
        <f t="shared" si="50"/>
        <v>1.431930309131655E-3</v>
      </c>
      <c r="I665">
        <f t="shared" si="51"/>
        <v>1.3449927552925945E-6</v>
      </c>
      <c r="J665">
        <f t="shared" si="52"/>
        <v>7.1529265818818123E-4</v>
      </c>
      <c r="K665">
        <f t="shared" si="53"/>
        <v>0.98842496899545262</v>
      </c>
      <c r="L665">
        <f t="shared" si="54"/>
        <v>1.3294244224491911E-6</v>
      </c>
    </row>
    <row r="666" spans="1:12" hidden="1" x14ac:dyDescent="0.25">
      <c r="A666">
        <v>16980</v>
      </c>
      <c r="B666" t="s">
        <v>666</v>
      </c>
      <c r="C666">
        <v>5934</v>
      </c>
      <c r="D666">
        <v>2</v>
      </c>
      <c r="E666">
        <v>5882</v>
      </c>
      <c r="F666">
        <v>39</v>
      </c>
      <c r="G666">
        <v>11</v>
      </c>
      <c r="H666">
        <f t="shared" si="50"/>
        <v>3.5226324041457108E-3</v>
      </c>
      <c r="I666">
        <f t="shared" si="51"/>
        <v>2.1135600440312198E-6</v>
      </c>
      <c r="J666">
        <f t="shared" si="52"/>
        <v>1.7602594220508397E-3</v>
      </c>
      <c r="K666">
        <f t="shared" si="53"/>
        <v>0.99123693966970006</v>
      </c>
      <c r="L666">
        <f t="shared" si="54"/>
        <v>2.0950387898536629E-6</v>
      </c>
    </row>
    <row r="667" spans="1:12" hidden="1" x14ac:dyDescent="0.25">
      <c r="A667">
        <v>16980</v>
      </c>
      <c r="B667" t="s">
        <v>667</v>
      </c>
      <c r="C667">
        <v>3112</v>
      </c>
      <c r="D667">
        <v>3</v>
      </c>
      <c r="E667">
        <v>3076</v>
      </c>
      <c r="F667">
        <v>21</v>
      </c>
      <c r="G667">
        <v>12</v>
      </c>
      <c r="H667">
        <f t="shared" si="50"/>
        <v>1.8421654667038774E-3</v>
      </c>
      <c r="I667">
        <f t="shared" si="51"/>
        <v>2.3057018662158765E-6</v>
      </c>
      <c r="J667">
        <f t="shared" si="52"/>
        <v>9.1992988241883071E-4</v>
      </c>
      <c r="K667">
        <f t="shared" si="53"/>
        <v>0.98843187660668386</v>
      </c>
      <c r="L667">
        <f t="shared" si="54"/>
        <v>2.2790292225192918E-6</v>
      </c>
    </row>
    <row r="668" spans="1:12" hidden="1" x14ac:dyDescent="0.25">
      <c r="A668">
        <v>16980</v>
      </c>
      <c r="B668" t="s">
        <v>668</v>
      </c>
      <c r="C668">
        <v>1166</v>
      </c>
      <c r="D668">
        <v>1</v>
      </c>
      <c r="E668">
        <v>1158</v>
      </c>
      <c r="F668">
        <v>3</v>
      </c>
      <c r="G668">
        <v>4</v>
      </c>
      <c r="H668">
        <f t="shared" si="50"/>
        <v>6.9350702550165472E-4</v>
      </c>
      <c r="I668">
        <f t="shared" si="51"/>
        <v>7.685672887386254E-7</v>
      </c>
      <c r="J668">
        <f t="shared" si="52"/>
        <v>3.4636922910645805E-4</v>
      </c>
      <c r="K668">
        <f t="shared" si="53"/>
        <v>0.99313893653516294</v>
      </c>
      <c r="L668">
        <f t="shared" si="54"/>
        <v>7.6329409979359199E-7</v>
      </c>
    </row>
    <row r="669" spans="1:12" hidden="1" x14ac:dyDescent="0.25">
      <c r="A669">
        <v>16980</v>
      </c>
      <c r="B669" t="s">
        <v>669</v>
      </c>
      <c r="C669">
        <v>3502</v>
      </c>
      <c r="D669">
        <v>0</v>
      </c>
      <c r="E669">
        <v>3432</v>
      </c>
      <c r="F669">
        <v>44</v>
      </c>
      <c r="G669">
        <v>26</v>
      </c>
      <c r="H669">
        <f t="shared" si="50"/>
        <v>2.0553679719530907E-3</v>
      </c>
      <c r="I669">
        <f t="shared" si="51"/>
        <v>4.9956873768010656E-6</v>
      </c>
      <c r="J669">
        <f t="shared" si="52"/>
        <v>1.0251861422881448E-3</v>
      </c>
      <c r="K669">
        <f t="shared" si="53"/>
        <v>0.98001142204454594</v>
      </c>
      <c r="L669">
        <f t="shared" si="54"/>
        <v>4.8958306902287996E-6</v>
      </c>
    </row>
    <row r="670" spans="1:12" hidden="1" x14ac:dyDescent="0.25">
      <c r="A670">
        <v>16980</v>
      </c>
      <c r="B670" t="s">
        <v>670</v>
      </c>
      <c r="C670">
        <v>4369</v>
      </c>
      <c r="D670">
        <v>6</v>
      </c>
      <c r="E670">
        <v>4291</v>
      </c>
      <c r="F670">
        <v>57</v>
      </c>
      <c r="G670">
        <v>15</v>
      </c>
      <c r="H670">
        <f t="shared" si="50"/>
        <v>2.5698088483830745E-3</v>
      </c>
      <c r="I670">
        <f t="shared" si="51"/>
        <v>2.8821273327698453E-6</v>
      </c>
      <c r="J670">
        <f t="shared" si="52"/>
        <v>1.2834633605251524E-3</v>
      </c>
      <c r="K670">
        <f t="shared" si="53"/>
        <v>0.98214694438086514</v>
      </c>
      <c r="L670">
        <f t="shared" si="54"/>
        <v>2.8306725531964766E-6</v>
      </c>
    </row>
    <row r="671" spans="1:12" hidden="1" x14ac:dyDescent="0.25">
      <c r="A671">
        <v>16980</v>
      </c>
      <c r="B671" t="s">
        <v>671</v>
      </c>
      <c r="C671">
        <v>3603</v>
      </c>
      <c r="D671">
        <v>6</v>
      </c>
      <c r="E671">
        <v>3509</v>
      </c>
      <c r="F671">
        <v>53</v>
      </c>
      <c r="G671">
        <v>35</v>
      </c>
      <c r="H671">
        <f t="shared" si="50"/>
        <v>2.1014819969648589E-3</v>
      </c>
      <c r="I671">
        <f t="shared" si="51"/>
        <v>6.7249637764629728E-6</v>
      </c>
      <c r="J671">
        <f t="shared" si="52"/>
        <v>1.047378516594198E-3</v>
      </c>
      <c r="K671">
        <f t="shared" si="53"/>
        <v>0.97391063003053013</v>
      </c>
      <c r="L671">
        <f t="shared" si="54"/>
        <v>6.5495137084675468E-6</v>
      </c>
    </row>
    <row r="672" spans="1:12" hidden="1" x14ac:dyDescent="0.25">
      <c r="A672">
        <v>16980</v>
      </c>
      <c r="B672" t="s">
        <v>672</v>
      </c>
      <c r="C672">
        <v>2327</v>
      </c>
      <c r="D672">
        <v>1</v>
      </c>
      <c r="E672">
        <v>2295</v>
      </c>
      <c r="F672">
        <v>20</v>
      </c>
      <c r="G672">
        <v>11</v>
      </c>
      <c r="H672">
        <f t="shared" si="50"/>
        <v>1.3744374987273726E-3</v>
      </c>
      <c r="I672">
        <f t="shared" si="51"/>
        <v>2.1135600440312198E-6</v>
      </c>
      <c r="J672">
        <f t="shared" si="52"/>
        <v>6.8616196934167064E-4</v>
      </c>
      <c r="K672">
        <f t="shared" si="53"/>
        <v>0.98624838848302532</v>
      </c>
      <c r="L672">
        <f t="shared" si="54"/>
        <v>2.0844951873879027E-6</v>
      </c>
    </row>
    <row r="673" spans="1:12" hidden="1" x14ac:dyDescent="0.25">
      <c r="A673">
        <v>16980</v>
      </c>
      <c r="B673" t="s">
        <v>673</v>
      </c>
      <c r="C673">
        <v>3038</v>
      </c>
      <c r="D673">
        <v>24</v>
      </c>
      <c r="E673">
        <v>47</v>
      </c>
      <c r="F673">
        <v>275</v>
      </c>
      <c r="G673">
        <v>2692</v>
      </c>
      <c r="H673">
        <f t="shared" si="50"/>
        <v>2.8147521760429854E-5</v>
      </c>
      <c r="I673">
        <f t="shared" si="51"/>
        <v>5.1724578532109488E-4</v>
      </c>
      <c r="J673">
        <f t="shared" si="52"/>
        <v>2.4454913178033252E-4</v>
      </c>
      <c r="K673">
        <f t="shared" si="53"/>
        <v>1.5470704410796577E-2</v>
      </c>
      <c r="L673">
        <f t="shared" si="54"/>
        <v>8.0021566524330017E-6</v>
      </c>
    </row>
    <row r="674" spans="1:12" hidden="1" x14ac:dyDescent="0.25">
      <c r="A674">
        <v>16980</v>
      </c>
      <c r="B674" t="s">
        <v>674</v>
      </c>
      <c r="C674">
        <v>6525</v>
      </c>
      <c r="D674">
        <v>75</v>
      </c>
      <c r="E674">
        <v>341</v>
      </c>
      <c r="F674">
        <v>513</v>
      </c>
      <c r="G674">
        <v>5596</v>
      </c>
      <c r="H674">
        <f t="shared" si="50"/>
        <v>2.0421925362354426E-4</v>
      </c>
      <c r="I674">
        <f t="shared" si="51"/>
        <v>1.0752256369453369E-3</v>
      </c>
      <c r="J674">
        <f t="shared" si="52"/>
        <v>4.3550319166089631E-4</v>
      </c>
      <c r="K674">
        <f t="shared" si="53"/>
        <v>5.2260536398467436E-2</v>
      </c>
      <c r="L674">
        <f t="shared" si="54"/>
        <v>5.6191868536147114E-5</v>
      </c>
    </row>
    <row r="675" spans="1:12" hidden="1" x14ac:dyDescent="0.25">
      <c r="A675">
        <v>16980</v>
      </c>
      <c r="B675" t="s">
        <v>675</v>
      </c>
      <c r="C675">
        <v>4695</v>
      </c>
      <c r="D675">
        <v>28</v>
      </c>
      <c r="E675">
        <v>60</v>
      </c>
      <c r="F675">
        <v>306</v>
      </c>
      <c r="G675">
        <v>4301</v>
      </c>
      <c r="H675">
        <f t="shared" si="50"/>
        <v>3.5933006502676411E-5</v>
      </c>
      <c r="I675">
        <f t="shared" si="51"/>
        <v>8.2640197721620698E-4</v>
      </c>
      <c r="J675">
        <f t="shared" si="52"/>
        <v>3.9523448535676531E-4</v>
      </c>
      <c r="K675">
        <f t="shared" si="53"/>
        <v>1.2779552715654952E-2</v>
      </c>
      <c r="L675">
        <f t="shared" si="54"/>
        <v>1.0561047632155999E-5</v>
      </c>
    </row>
    <row r="676" spans="1:12" hidden="1" x14ac:dyDescent="0.25">
      <c r="A676">
        <v>16980</v>
      </c>
      <c r="B676" t="s">
        <v>676</v>
      </c>
      <c r="C676">
        <v>4758</v>
      </c>
      <c r="D676">
        <v>56</v>
      </c>
      <c r="E676">
        <v>590</v>
      </c>
      <c r="F676">
        <v>288</v>
      </c>
      <c r="G676">
        <v>3824</v>
      </c>
      <c r="H676">
        <f t="shared" si="50"/>
        <v>3.5334123060965135E-4</v>
      </c>
      <c r="I676">
        <f t="shared" si="51"/>
        <v>7.3475032803412596E-4</v>
      </c>
      <c r="J676">
        <f t="shared" si="52"/>
        <v>1.907045487122373E-4</v>
      </c>
      <c r="K676">
        <f t="shared" si="53"/>
        <v>0.12400168137873056</v>
      </c>
      <c r="L676">
        <f t="shared" si="54"/>
        <v>9.1110276069805444E-5</v>
      </c>
    </row>
    <row r="677" spans="1:12" hidden="1" x14ac:dyDescent="0.25">
      <c r="A677">
        <v>16980</v>
      </c>
      <c r="B677" t="s">
        <v>677</v>
      </c>
      <c r="C677">
        <v>4143</v>
      </c>
      <c r="D677">
        <v>10</v>
      </c>
      <c r="E677">
        <v>4064</v>
      </c>
      <c r="F677">
        <v>39</v>
      </c>
      <c r="G677">
        <v>30</v>
      </c>
      <c r="H677">
        <f t="shared" si="50"/>
        <v>2.4338623071146156E-3</v>
      </c>
      <c r="I677">
        <f t="shared" si="51"/>
        <v>5.7642546655396906E-6</v>
      </c>
      <c r="J677">
        <f t="shared" si="52"/>
        <v>1.214049026224538E-3</v>
      </c>
      <c r="K677">
        <f t="shared" si="53"/>
        <v>0.98093169201062036</v>
      </c>
      <c r="L677">
        <f t="shared" si="54"/>
        <v>5.654340082247961E-6</v>
      </c>
    </row>
    <row r="678" spans="1:12" hidden="1" x14ac:dyDescent="0.25">
      <c r="A678">
        <v>16980</v>
      </c>
      <c r="B678" t="s">
        <v>678</v>
      </c>
      <c r="C678">
        <v>3213</v>
      </c>
      <c r="D678">
        <v>36</v>
      </c>
      <c r="E678">
        <v>1854</v>
      </c>
      <c r="F678">
        <v>117</v>
      </c>
      <c r="G678">
        <v>1206</v>
      </c>
      <c r="H678">
        <f t="shared" si="50"/>
        <v>1.110329900932701E-3</v>
      </c>
      <c r="I678">
        <f t="shared" si="51"/>
        <v>2.3172303755469558E-4</v>
      </c>
      <c r="J678">
        <f t="shared" si="52"/>
        <v>4.3930343168900273E-4</v>
      </c>
      <c r="K678">
        <f t="shared" si="53"/>
        <v>0.57703081232492992</v>
      </c>
      <c r="L678">
        <f t="shared" si="54"/>
        <v>1.3371133259458624E-4</v>
      </c>
    </row>
    <row r="679" spans="1:12" hidden="1" x14ac:dyDescent="0.25">
      <c r="A679">
        <v>16980</v>
      </c>
      <c r="B679" t="s">
        <v>679</v>
      </c>
      <c r="C679">
        <v>2526</v>
      </c>
      <c r="D679">
        <v>17</v>
      </c>
      <c r="E679">
        <v>217</v>
      </c>
      <c r="F679">
        <v>100</v>
      </c>
      <c r="G679">
        <v>2192</v>
      </c>
      <c r="H679">
        <f t="shared" si="50"/>
        <v>1.2995770685134635E-4</v>
      </c>
      <c r="I679">
        <f t="shared" si="51"/>
        <v>4.2117487422876676E-4</v>
      </c>
      <c r="J679">
        <f t="shared" si="52"/>
        <v>1.4560858368871019E-4</v>
      </c>
      <c r="K679">
        <f t="shared" si="53"/>
        <v>8.5906571654790181E-2</v>
      </c>
      <c r="L679">
        <f t="shared" si="54"/>
        <v>3.6181689512130793E-5</v>
      </c>
    </row>
    <row r="680" spans="1:12" hidden="1" x14ac:dyDescent="0.25">
      <c r="A680">
        <v>16980</v>
      </c>
      <c r="B680" t="s">
        <v>680</v>
      </c>
      <c r="C680">
        <v>2992</v>
      </c>
      <c r="D680">
        <v>18</v>
      </c>
      <c r="E680">
        <v>900</v>
      </c>
      <c r="F680">
        <v>152</v>
      </c>
      <c r="G680">
        <v>1922</v>
      </c>
      <c r="H680">
        <f t="shared" si="50"/>
        <v>5.3899509754014611E-4</v>
      </c>
      <c r="I680">
        <f t="shared" si="51"/>
        <v>3.6929658223890951E-4</v>
      </c>
      <c r="J680">
        <f t="shared" si="52"/>
        <v>8.4849257650618302E-5</v>
      </c>
      <c r="K680">
        <f t="shared" si="53"/>
        <v>0.30080213903743314</v>
      </c>
      <c r="L680">
        <f t="shared" si="54"/>
        <v>1.1108520187667732E-4</v>
      </c>
    </row>
    <row r="681" spans="1:12" hidden="1" x14ac:dyDescent="0.25">
      <c r="A681">
        <v>16980</v>
      </c>
      <c r="B681" t="s">
        <v>681</v>
      </c>
      <c r="C681">
        <v>5923</v>
      </c>
      <c r="D681">
        <v>26</v>
      </c>
      <c r="E681">
        <v>4644</v>
      </c>
      <c r="F681">
        <v>157</v>
      </c>
      <c r="G681">
        <v>1096</v>
      </c>
      <c r="H681">
        <f t="shared" si="50"/>
        <v>2.781214703307154E-3</v>
      </c>
      <c r="I681">
        <f t="shared" si="51"/>
        <v>2.1058743711438338E-4</v>
      </c>
      <c r="J681">
        <f t="shared" si="52"/>
        <v>1.2853136330963854E-3</v>
      </c>
      <c r="K681">
        <f t="shared" si="53"/>
        <v>0.7840621306770218</v>
      </c>
      <c r="L681">
        <f t="shared" si="54"/>
        <v>1.6511363463771677E-4</v>
      </c>
    </row>
    <row r="682" spans="1:12" hidden="1" x14ac:dyDescent="0.25">
      <c r="A682">
        <v>16980</v>
      </c>
      <c r="B682" t="s">
        <v>682</v>
      </c>
      <c r="C682">
        <v>3674</v>
      </c>
      <c r="D682">
        <v>12</v>
      </c>
      <c r="E682">
        <v>3595</v>
      </c>
      <c r="F682">
        <v>54</v>
      </c>
      <c r="G682">
        <v>13</v>
      </c>
      <c r="H682">
        <f t="shared" si="50"/>
        <v>2.152985972952028E-3</v>
      </c>
      <c r="I682">
        <f t="shared" si="51"/>
        <v>2.4978436884005328E-6</v>
      </c>
      <c r="J682">
        <f t="shared" si="52"/>
        <v>1.0752440646318137E-3</v>
      </c>
      <c r="K682">
        <f t="shared" si="53"/>
        <v>0.97849755035383779</v>
      </c>
      <c r="L682">
        <f t="shared" si="54"/>
        <v>2.4441339302667164E-6</v>
      </c>
    </row>
    <row r="683" spans="1:12" hidden="1" x14ac:dyDescent="0.25">
      <c r="A683">
        <v>16980</v>
      </c>
      <c r="B683" t="s">
        <v>683</v>
      </c>
      <c r="C683">
        <v>4019</v>
      </c>
      <c r="D683">
        <v>670</v>
      </c>
      <c r="E683">
        <v>238</v>
      </c>
      <c r="F683">
        <v>380</v>
      </c>
      <c r="G683">
        <v>2731</v>
      </c>
      <c r="H683">
        <f t="shared" si="50"/>
        <v>1.425342591272831E-4</v>
      </c>
      <c r="I683">
        <f t="shared" si="51"/>
        <v>5.2473931638629648E-4</v>
      </c>
      <c r="J683">
        <f t="shared" si="52"/>
        <v>1.9110252862950669E-4</v>
      </c>
      <c r="K683">
        <f t="shared" si="53"/>
        <v>5.9218711122169691E-2</v>
      </c>
      <c r="L683">
        <f t="shared" si="54"/>
        <v>3.1074385991524897E-5</v>
      </c>
    </row>
    <row r="684" spans="1:12" hidden="1" x14ac:dyDescent="0.25">
      <c r="A684">
        <v>16980</v>
      </c>
      <c r="B684" t="s">
        <v>684</v>
      </c>
      <c r="C684">
        <v>2273</v>
      </c>
      <c r="D684">
        <v>61</v>
      </c>
      <c r="E684">
        <v>7</v>
      </c>
      <c r="F684">
        <v>133</v>
      </c>
      <c r="G684">
        <v>2072</v>
      </c>
      <c r="H684">
        <f t="shared" si="50"/>
        <v>4.1921840919789146E-6</v>
      </c>
      <c r="I684">
        <f t="shared" si="51"/>
        <v>3.9811785556660798E-4</v>
      </c>
      <c r="J684">
        <f t="shared" si="52"/>
        <v>1.9696283573731455E-4</v>
      </c>
      <c r="K684">
        <f t="shared" si="53"/>
        <v>3.0796304443466782E-3</v>
      </c>
      <c r="L684">
        <f t="shared" si="54"/>
        <v>1.2260558684409395E-6</v>
      </c>
    </row>
    <row r="685" spans="1:12" hidden="1" x14ac:dyDescent="0.25">
      <c r="A685">
        <v>16980</v>
      </c>
      <c r="B685" t="s">
        <v>685</v>
      </c>
      <c r="C685">
        <v>6208</v>
      </c>
      <c r="D685">
        <v>447</v>
      </c>
      <c r="E685">
        <v>181</v>
      </c>
      <c r="F685">
        <v>680</v>
      </c>
      <c r="G685">
        <v>4900</v>
      </c>
      <c r="H685">
        <f t="shared" si="50"/>
        <v>1.083979029497405E-4</v>
      </c>
      <c r="I685">
        <f t="shared" si="51"/>
        <v>9.4149492870481614E-4</v>
      </c>
      <c r="J685">
        <f t="shared" si="52"/>
        <v>4.1654851287753784E-4</v>
      </c>
      <c r="K685">
        <f t="shared" si="53"/>
        <v>2.9155927835051547E-2</v>
      </c>
      <c r="L685">
        <f t="shared" si="54"/>
        <v>2.7450158198384622E-5</v>
      </c>
    </row>
    <row r="686" spans="1:12" hidden="1" x14ac:dyDescent="0.25">
      <c r="A686">
        <v>16980</v>
      </c>
      <c r="B686" t="s">
        <v>686</v>
      </c>
      <c r="C686">
        <v>5881</v>
      </c>
      <c r="D686">
        <v>770</v>
      </c>
      <c r="E686">
        <v>170</v>
      </c>
      <c r="F686">
        <v>683</v>
      </c>
      <c r="G686">
        <v>4258</v>
      </c>
      <c r="H686">
        <f t="shared" si="50"/>
        <v>1.018101850909165E-4</v>
      </c>
      <c r="I686">
        <f t="shared" si="51"/>
        <v>8.1813987886226677E-4</v>
      </c>
      <c r="J686">
        <f t="shared" si="52"/>
        <v>3.5816484688567515E-4</v>
      </c>
      <c r="K686">
        <f t="shared" si="53"/>
        <v>2.8906648529161708E-2</v>
      </c>
      <c r="L686">
        <f t="shared" si="54"/>
        <v>2.3649681925962482E-5</v>
      </c>
    </row>
    <row r="687" spans="1:12" hidden="1" x14ac:dyDescent="0.25">
      <c r="A687">
        <v>16980</v>
      </c>
      <c r="B687" t="s">
        <v>687</v>
      </c>
      <c r="C687">
        <v>4891</v>
      </c>
      <c r="D687">
        <v>260</v>
      </c>
      <c r="E687">
        <v>65</v>
      </c>
      <c r="F687">
        <v>380</v>
      </c>
      <c r="G687">
        <v>4186</v>
      </c>
      <c r="H687">
        <f t="shared" si="50"/>
        <v>3.8927423711232775E-5</v>
      </c>
      <c r="I687">
        <f t="shared" si="51"/>
        <v>8.0430566766497155E-4</v>
      </c>
      <c r="J687">
        <f t="shared" si="52"/>
        <v>3.8268912197686938E-4</v>
      </c>
      <c r="K687">
        <f t="shared" si="53"/>
        <v>1.328971580453895E-2</v>
      </c>
      <c r="L687">
        <f t="shared" si="54"/>
        <v>1.0688993743247425E-5</v>
      </c>
    </row>
    <row r="688" spans="1:12" hidden="1" x14ac:dyDescent="0.25">
      <c r="A688">
        <v>16980</v>
      </c>
      <c r="B688" t="s">
        <v>688</v>
      </c>
      <c r="C688">
        <v>7273</v>
      </c>
      <c r="D688">
        <v>475</v>
      </c>
      <c r="E688">
        <v>95</v>
      </c>
      <c r="F688">
        <v>789</v>
      </c>
      <c r="G688">
        <v>5914</v>
      </c>
      <c r="H688">
        <f t="shared" si="50"/>
        <v>5.6893926962570984E-5</v>
      </c>
      <c r="I688">
        <f t="shared" si="51"/>
        <v>1.1363267364000577E-3</v>
      </c>
      <c r="J688">
        <f t="shared" si="52"/>
        <v>5.3971640471874331E-4</v>
      </c>
      <c r="K688">
        <f t="shared" si="53"/>
        <v>1.3062010174618452E-2</v>
      </c>
      <c r="L688">
        <f t="shared" si="54"/>
        <v>1.4842711392548533E-5</v>
      </c>
    </row>
    <row r="689" spans="1:12" hidden="1" x14ac:dyDescent="0.25">
      <c r="A689">
        <v>16980</v>
      </c>
      <c r="B689" t="s">
        <v>689</v>
      </c>
      <c r="C689">
        <v>4476</v>
      </c>
      <c r="D689">
        <v>505</v>
      </c>
      <c r="E689">
        <v>125</v>
      </c>
      <c r="F689">
        <v>840</v>
      </c>
      <c r="G689">
        <v>3006</v>
      </c>
      <c r="H689">
        <f t="shared" si="50"/>
        <v>7.4860430213909187E-5</v>
      </c>
      <c r="I689">
        <f t="shared" si="51"/>
        <v>5.7757831748707703E-4</v>
      </c>
      <c r="J689">
        <f t="shared" si="52"/>
        <v>2.5135894363658394E-4</v>
      </c>
      <c r="K689">
        <f t="shared" si="53"/>
        <v>2.7926720285969615E-2</v>
      </c>
      <c r="L689">
        <f t="shared" si="54"/>
        <v>1.6129868115702551E-5</v>
      </c>
    </row>
    <row r="690" spans="1:12" hidden="1" x14ac:dyDescent="0.25">
      <c r="A690">
        <v>16980</v>
      </c>
      <c r="B690" t="s">
        <v>690</v>
      </c>
      <c r="C690">
        <v>4050</v>
      </c>
      <c r="D690">
        <v>33</v>
      </c>
      <c r="E690">
        <v>65</v>
      </c>
      <c r="F690">
        <v>2920</v>
      </c>
      <c r="G690">
        <v>1032</v>
      </c>
      <c r="H690">
        <f t="shared" si="50"/>
        <v>3.8927423711232775E-5</v>
      </c>
      <c r="I690">
        <f t="shared" si="51"/>
        <v>1.9829036049456535E-4</v>
      </c>
      <c r="J690">
        <f t="shared" si="52"/>
        <v>7.9681468391666285E-5</v>
      </c>
      <c r="K690">
        <f t="shared" si="53"/>
        <v>1.6049382716049384E-2</v>
      </c>
      <c r="L690">
        <f t="shared" si="54"/>
        <v>3.1824378844806789E-6</v>
      </c>
    </row>
    <row r="691" spans="1:12" hidden="1" x14ac:dyDescent="0.25">
      <c r="A691">
        <v>16980</v>
      </c>
      <c r="B691" t="s">
        <v>691</v>
      </c>
      <c r="C691">
        <v>3211</v>
      </c>
      <c r="D691">
        <v>277</v>
      </c>
      <c r="E691">
        <v>47</v>
      </c>
      <c r="F691">
        <v>412</v>
      </c>
      <c r="G691">
        <v>2475</v>
      </c>
      <c r="H691">
        <f t="shared" si="50"/>
        <v>2.8147521760429854E-5</v>
      </c>
      <c r="I691">
        <f t="shared" si="51"/>
        <v>4.7555100990702447E-4</v>
      </c>
      <c r="J691">
        <f t="shared" si="52"/>
        <v>2.2370174407329731E-4</v>
      </c>
      <c r="K691">
        <f t="shared" si="53"/>
        <v>1.4637184677670508E-2</v>
      </c>
      <c r="L691">
        <f t="shared" si="54"/>
        <v>6.9607279556618343E-6</v>
      </c>
    </row>
    <row r="692" spans="1:12" hidden="1" x14ac:dyDescent="0.25">
      <c r="A692">
        <v>16980</v>
      </c>
      <c r="B692" t="s">
        <v>692</v>
      </c>
      <c r="C692">
        <v>4932</v>
      </c>
      <c r="D692">
        <v>443</v>
      </c>
      <c r="E692">
        <v>67</v>
      </c>
      <c r="F692">
        <v>2301</v>
      </c>
      <c r="G692">
        <v>2121</v>
      </c>
      <c r="H692">
        <f t="shared" si="50"/>
        <v>4.0125190594655326E-5</v>
      </c>
      <c r="I692">
        <f t="shared" si="51"/>
        <v>4.0753280485365616E-4</v>
      </c>
      <c r="J692">
        <f t="shared" si="52"/>
        <v>1.8370380712950043E-4</v>
      </c>
      <c r="K692">
        <f t="shared" si="53"/>
        <v>1.3584752635847526E-2</v>
      </c>
      <c r="L692">
        <f t="shared" si="54"/>
        <v>5.5362323449300414E-6</v>
      </c>
    </row>
    <row r="693" spans="1:12" hidden="1" x14ac:dyDescent="0.25">
      <c r="A693">
        <v>16980</v>
      </c>
      <c r="B693" t="s">
        <v>693</v>
      </c>
      <c r="C693">
        <v>2670</v>
      </c>
      <c r="D693">
        <v>103</v>
      </c>
      <c r="E693">
        <v>33</v>
      </c>
      <c r="F693">
        <v>513</v>
      </c>
      <c r="G693">
        <v>2021</v>
      </c>
      <c r="H693">
        <f t="shared" si="50"/>
        <v>1.9763153576472025E-5</v>
      </c>
      <c r="I693">
        <f t="shared" si="51"/>
        <v>3.8831862263519049E-4</v>
      </c>
      <c r="J693">
        <f t="shared" si="52"/>
        <v>1.8427773452935924E-4</v>
      </c>
      <c r="K693">
        <f t="shared" si="53"/>
        <v>1.2359550561797753E-2</v>
      </c>
      <c r="L693">
        <f t="shared" si="54"/>
        <v>4.7994436505472984E-6</v>
      </c>
    </row>
    <row r="694" spans="1:12" hidden="1" x14ac:dyDescent="0.25">
      <c r="A694">
        <v>16980</v>
      </c>
      <c r="B694" t="s">
        <v>694</v>
      </c>
      <c r="C694">
        <v>5545</v>
      </c>
      <c r="D694">
        <v>389</v>
      </c>
      <c r="E694">
        <v>101</v>
      </c>
      <c r="F694">
        <v>1281</v>
      </c>
      <c r="G694">
        <v>3774</v>
      </c>
      <c r="H694">
        <f t="shared" si="50"/>
        <v>6.0487227612838623E-5</v>
      </c>
      <c r="I694">
        <f t="shared" si="51"/>
        <v>7.2514323692489315E-4</v>
      </c>
      <c r="J694">
        <f t="shared" si="52"/>
        <v>3.3232800465602725E-4</v>
      </c>
      <c r="K694">
        <f t="shared" si="53"/>
        <v>1.8214607754733995E-2</v>
      </c>
      <c r="L694">
        <f t="shared" si="54"/>
        <v>1.320819962658507E-5</v>
      </c>
    </row>
    <row r="695" spans="1:12" hidden="1" x14ac:dyDescent="0.25">
      <c r="A695">
        <v>16980</v>
      </c>
      <c r="B695" t="s">
        <v>695</v>
      </c>
      <c r="C695">
        <v>4912</v>
      </c>
      <c r="D695">
        <v>347</v>
      </c>
      <c r="E695">
        <v>20</v>
      </c>
      <c r="F695">
        <v>387</v>
      </c>
      <c r="G695">
        <v>4158</v>
      </c>
      <c r="H695">
        <f t="shared" si="50"/>
        <v>1.197766883422547E-5</v>
      </c>
      <c r="I695">
        <f t="shared" si="51"/>
        <v>7.9892569664380116E-4</v>
      </c>
      <c r="J695">
        <f t="shared" si="52"/>
        <v>3.9347401390478785E-4</v>
      </c>
      <c r="K695">
        <f t="shared" si="53"/>
        <v>4.0716612377850164E-3</v>
      </c>
      <c r="L695">
        <f t="shared" si="54"/>
        <v>3.2529547908949561E-6</v>
      </c>
    </row>
    <row r="696" spans="1:12" hidden="1" x14ac:dyDescent="0.25">
      <c r="A696">
        <v>16980</v>
      </c>
      <c r="B696" t="s">
        <v>696</v>
      </c>
      <c r="C696">
        <v>3511</v>
      </c>
      <c r="D696">
        <v>159</v>
      </c>
      <c r="E696">
        <v>40</v>
      </c>
      <c r="F696">
        <v>203</v>
      </c>
      <c r="G696">
        <v>3109</v>
      </c>
      <c r="H696">
        <f t="shared" si="50"/>
        <v>2.395533766845094E-5</v>
      </c>
      <c r="I696">
        <f t="shared" si="51"/>
        <v>5.9736892517209662E-4</v>
      </c>
      <c r="J696">
        <f t="shared" si="52"/>
        <v>2.8670679375182286E-4</v>
      </c>
      <c r="K696">
        <f t="shared" si="53"/>
        <v>1.1392765593847906E-2</v>
      </c>
      <c r="L696">
        <f t="shared" si="54"/>
        <v>6.8056841375345662E-6</v>
      </c>
    </row>
    <row r="697" spans="1:12" hidden="1" x14ac:dyDescent="0.25">
      <c r="A697">
        <v>16980</v>
      </c>
      <c r="B697" t="s">
        <v>697</v>
      </c>
      <c r="C697">
        <v>2416</v>
      </c>
      <c r="D697">
        <v>54</v>
      </c>
      <c r="E697">
        <v>15</v>
      </c>
      <c r="F697">
        <v>62</v>
      </c>
      <c r="G697">
        <v>2285</v>
      </c>
      <c r="H697">
        <f t="shared" si="50"/>
        <v>8.9832516256691029E-6</v>
      </c>
      <c r="I697">
        <f t="shared" si="51"/>
        <v>4.3904406369193978E-4</v>
      </c>
      <c r="J697">
        <f t="shared" si="52"/>
        <v>2.1503040603313534E-4</v>
      </c>
      <c r="K697">
        <f t="shared" si="53"/>
        <v>6.2086092715231784E-3</v>
      </c>
      <c r="L697">
        <f t="shared" si="54"/>
        <v>2.72585304444499E-6</v>
      </c>
    </row>
    <row r="698" spans="1:12" hidden="1" x14ac:dyDescent="0.25">
      <c r="A698">
        <v>16980</v>
      </c>
      <c r="B698" t="s">
        <v>698</v>
      </c>
      <c r="C698">
        <v>6286</v>
      </c>
      <c r="D698">
        <v>253</v>
      </c>
      <c r="E698">
        <v>124</v>
      </c>
      <c r="F698">
        <v>170</v>
      </c>
      <c r="G698">
        <v>5739</v>
      </c>
      <c r="H698">
        <f t="shared" si="50"/>
        <v>7.4261546772197911E-5</v>
      </c>
      <c r="I698">
        <f t="shared" si="51"/>
        <v>1.1027019175177428E-3</v>
      </c>
      <c r="J698">
        <f t="shared" si="52"/>
        <v>5.1422018537277238E-4</v>
      </c>
      <c r="K698">
        <f t="shared" si="53"/>
        <v>1.9726376073814826E-2</v>
      </c>
      <c r="L698">
        <f t="shared" si="54"/>
        <v>2.1752312722271731E-5</v>
      </c>
    </row>
    <row r="699" spans="1:12" hidden="1" x14ac:dyDescent="0.25">
      <c r="A699">
        <v>16980</v>
      </c>
      <c r="B699" t="s">
        <v>699</v>
      </c>
      <c r="C699">
        <v>3484</v>
      </c>
      <c r="D699">
        <v>131</v>
      </c>
      <c r="E699">
        <v>16</v>
      </c>
      <c r="F699">
        <v>75</v>
      </c>
      <c r="G699">
        <v>3262</v>
      </c>
      <c r="H699">
        <f t="shared" si="50"/>
        <v>9.5821350673803766E-6</v>
      </c>
      <c r="I699">
        <f t="shared" si="51"/>
        <v>6.2676662396634903E-4</v>
      </c>
      <c r="J699">
        <f t="shared" si="52"/>
        <v>3.0859224444948431E-4</v>
      </c>
      <c r="K699">
        <f t="shared" si="53"/>
        <v>4.5924225028702642E-3</v>
      </c>
      <c r="L699">
        <f t="shared" si="54"/>
        <v>2.8783771479510863E-6</v>
      </c>
    </row>
    <row r="700" spans="1:12" hidden="1" x14ac:dyDescent="0.25">
      <c r="A700">
        <v>16980</v>
      </c>
      <c r="B700" t="s">
        <v>700</v>
      </c>
      <c r="C700">
        <v>3756</v>
      </c>
      <c r="D700">
        <v>154</v>
      </c>
      <c r="E700">
        <v>21</v>
      </c>
      <c r="F700">
        <v>76</v>
      </c>
      <c r="G700">
        <v>3505</v>
      </c>
      <c r="H700">
        <f t="shared" si="50"/>
        <v>1.2576552275936744E-5</v>
      </c>
      <c r="I700">
        <f t="shared" si="51"/>
        <v>6.7345708675722058E-4</v>
      </c>
      <c r="J700">
        <f t="shared" si="52"/>
        <v>3.3044026724064193E-4</v>
      </c>
      <c r="K700">
        <f t="shared" si="53"/>
        <v>5.5910543130990413E-3</v>
      </c>
      <c r="L700">
        <f t="shared" si="54"/>
        <v>3.7653351496010733E-6</v>
      </c>
    </row>
    <row r="701" spans="1:12" hidden="1" x14ac:dyDescent="0.25">
      <c r="A701">
        <v>16980</v>
      </c>
      <c r="B701" t="s">
        <v>701</v>
      </c>
      <c r="C701">
        <v>4891</v>
      </c>
      <c r="D701">
        <v>211</v>
      </c>
      <c r="E701">
        <v>13</v>
      </c>
      <c r="F701">
        <v>125</v>
      </c>
      <c r="G701">
        <v>4542</v>
      </c>
      <c r="H701">
        <f t="shared" si="50"/>
        <v>7.7854847422465554E-6</v>
      </c>
      <c r="I701">
        <f t="shared" si="51"/>
        <v>8.7270815636270916E-4</v>
      </c>
      <c r="J701">
        <f t="shared" si="52"/>
        <v>4.3246133581023133E-4</v>
      </c>
      <c r="K701">
        <f t="shared" si="53"/>
        <v>2.65794316090779E-3</v>
      </c>
      <c r="L701">
        <f t="shared" si="54"/>
        <v>2.3196086756727089E-6</v>
      </c>
    </row>
    <row r="702" spans="1:12" hidden="1" x14ac:dyDescent="0.25">
      <c r="A702">
        <v>16980</v>
      </c>
      <c r="B702" t="s">
        <v>702</v>
      </c>
      <c r="C702">
        <v>2398</v>
      </c>
      <c r="D702">
        <v>46</v>
      </c>
      <c r="E702">
        <v>6</v>
      </c>
      <c r="F702">
        <v>36</v>
      </c>
      <c r="G702">
        <v>2310</v>
      </c>
      <c r="H702">
        <f t="shared" si="50"/>
        <v>3.5933006502676408E-6</v>
      </c>
      <c r="I702">
        <f t="shared" si="51"/>
        <v>4.4384760924655618E-4</v>
      </c>
      <c r="J702">
        <f t="shared" si="52"/>
        <v>2.2012715429814428E-4</v>
      </c>
      <c r="K702">
        <f t="shared" si="53"/>
        <v>2.5020850708924102E-3</v>
      </c>
      <c r="L702">
        <f t="shared" si="54"/>
        <v>1.1105444768470962E-6</v>
      </c>
    </row>
    <row r="703" spans="1:12" hidden="1" x14ac:dyDescent="0.25">
      <c r="A703">
        <v>16980</v>
      </c>
      <c r="B703" t="s">
        <v>703</v>
      </c>
      <c r="C703">
        <v>5121</v>
      </c>
      <c r="D703">
        <v>452</v>
      </c>
      <c r="E703">
        <v>22</v>
      </c>
      <c r="F703">
        <v>157</v>
      </c>
      <c r="G703">
        <v>4490</v>
      </c>
      <c r="H703">
        <f t="shared" si="50"/>
        <v>1.3175435717648017E-5</v>
      </c>
      <c r="I703">
        <f t="shared" si="51"/>
        <v>8.6271678160910711E-4</v>
      </c>
      <c r="J703">
        <f t="shared" si="52"/>
        <v>4.2477067294572956E-4</v>
      </c>
      <c r="K703">
        <f t="shared" si="53"/>
        <v>4.2960359304823276E-3</v>
      </c>
      <c r="L703">
        <f t="shared" si="54"/>
        <v>3.7062622916227993E-6</v>
      </c>
    </row>
    <row r="704" spans="1:12" hidden="1" x14ac:dyDescent="0.25">
      <c r="A704">
        <v>16980</v>
      </c>
      <c r="B704" t="s">
        <v>704</v>
      </c>
      <c r="C704">
        <v>2200</v>
      </c>
      <c r="D704">
        <v>244</v>
      </c>
      <c r="E704">
        <v>21</v>
      </c>
      <c r="F704">
        <v>72</v>
      </c>
      <c r="G704">
        <v>1863</v>
      </c>
      <c r="H704">
        <f t="shared" si="50"/>
        <v>1.2576552275936744E-5</v>
      </c>
      <c r="I704">
        <f t="shared" si="51"/>
        <v>3.579602147300148E-4</v>
      </c>
      <c r="J704">
        <f t="shared" si="52"/>
        <v>1.7269183122703901E-4</v>
      </c>
      <c r="K704">
        <f t="shared" si="53"/>
        <v>9.5454545454545462E-3</v>
      </c>
      <c r="L704">
        <f t="shared" si="54"/>
        <v>3.4168929587865052E-6</v>
      </c>
    </row>
    <row r="705" spans="1:12" hidden="1" x14ac:dyDescent="0.25">
      <c r="A705">
        <v>16980</v>
      </c>
      <c r="B705" t="s">
        <v>705</v>
      </c>
      <c r="C705">
        <v>4406</v>
      </c>
      <c r="D705">
        <v>1295</v>
      </c>
      <c r="E705">
        <v>82</v>
      </c>
      <c r="F705">
        <v>266</v>
      </c>
      <c r="G705">
        <v>2763</v>
      </c>
      <c r="H705">
        <f t="shared" si="50"/>
        <v>4.9108442220324424E-5</v>
      </c>
      <c r="I705">
        <f t="shared" si="51"/>
        <v>5.3088785469620548E-4</v>
      </c>
      <c r="J705">
        <f t="shared" si="52"/>
        <v>2.4088970623794051E-4</v>
      </c>
      <c r="K705">
        <f t="shared" si="53"/>
        <v>1.8610985020426692E-2</v>
      </c>
      <c r="L705">
        <f t="shared" si="54"/>
        <v>9.8803459112775425E-6</v>
      </c>
    </row>
    <row r="706" spans="1:12" hidden="1" x14ac:dyDescent="0.25">
      <c r="A706">
        <v>16980</v>
      </c>
      <c r="B706" t="s">
        <v>706</v>
      </c>
      <c r="C706">
        <v>4877</v>
      </c>
      <c r="D706">
        <v>877</v>
      </c>
      <c r="E706">
        <v>42</v>
      </c>
      <c r="F706">
        <v>162</v>
      </c>
      <c r="G706">
        <v>3796</v>
      </c>
      <c r="H706">
        <f t="shared" si="50"/>
        <v>2.5153104551873487E-5</v>
      </c>
      <c r="I706">
        <f t="shared" si="51"/>
        <v>7.2937035701295557E-4</v>
      </c>
      <c r="J706">
        <f t="shared" si="52"/>
        <v>3.5210862623054101E-4</v>
      </c>
      <c r="K706">
        <f t="shared" si="53"/>
        <v>8.611851548082838E-3</v>
      </c>
      <c r="L706">
        <f t="shared" si="54"/>
        <v>6.2812292381677537E-6</v>
      </c>
    </row>
    <row r="707" spans="1:12" hidden="1" x14ac:dyDescent="0.25">
      <c r="A707">
        <v>16980</v>
      </c>
      <c r="B707" t="s">
        <v>707</v>
      </c>
      <c r="C707">
        <v>4685</v>
      </c>
      <c r="D707">
        <v>312</v>
      </c>
      <c r="E707">
        <v>41</v>
      </c>
      <c r="F707">
        <v>117</v>
      </c>
      <c r="G707">
        <v>4215</v>
      </c>
      <c r="H707">
        <f t="shared" ref="H707:H770" si="55">E707/E$2217</f>
        <v>2.4554221110162212E-5</v>
      </c>
      <c r="I707">
        <f t="shared" ref="I707:I770" si="56">G707/G$2217</f>
        <v>8.0987778050832656E-4</v>
      </c>
      <c r="J707">
        <f t="shared" ref="J707:J770" si="57">ABS(I707-H707)/2</f>
        <v>3.9266177969908219E-4</v>
      </c>
      <c r="K707">
        <f t="shared" ref="K707:K770" si="58">IFERROR(E707/C707,0)</f>
        <v>8.7513340448239062E-3</v>
      </c>
      <c r="L707">
        <f t="shared" ref="L707:L770" si="59">K707*I707</f>
        <v>7.0875109927089416E-6</v>
      </c>
    </row>
    <row r="708" spans="1:12" hidden="1" x14ac:dyDescent="0.25">
      <c r="A708">
        <v>16980</v>
      </c>
      <c r="B708" t="s">
        <v>708</v>
      </c>
      <c r="C708">
        <v>3533</v>
      </c>
      <c r="D708">
        <v>119</v>
      </c>
      <c r="E708">
        <v>15</v>
      </c>
      <c r="F708">
        <v>47</v>
      </c>
      <c r="G708">
        <v>3352</v>
      </c>
      <c r="H708">
        <f t="shared" si="55"/>
        <v>8.9832516256691029E-6</v>
      </c>
      <c r="I708">
        <f t="shared" si="56"/>
        <v>6.4405938796296817E-4</v>
      </c>
      <c r="J708">
        <f t="shared" si="57"/>
        <v>3.1753806816864951E-4</v>
      </c>
      <c r="K708">
        <f t="shared" si="58"/>
        <v>4.2456835550523635E-3</v>
      </c>
      <c r="L708">
        <f t="shared" si="59"/>
        <v>2.7344723519514641E-6</v>
      </c>
    </row>
    <row r="709" spans="1:12" hidden="1" x14ac:dyDescent="0.25">
      <c r="A709">
        <v>16980</v>
      </c>
      <c r="B709" t="s">
        <v>709</v>
      </c>
      <c r="C709">
        <v>4267</v>
      </c>
      <c r="D709">
        <v>266</v>
      </c>
      <c r="E709">
        <v>60</v>
      </c>
      <c r="F709">
        <v>152</v>
      </c>
      <c r="G709">
        <v>3789</v>
      </c>
      <c r="H709">
        <f t="shared" si="55"/>
        <v>3.5933006502676411E-5</v>
      </c>
      <c r="I709">
        <f t="shared" si="56"/>
        <v>7.2802536425766297E-4</v>
      </c>
      <c r="J709">
        <f t="shared" si="57"/>
        <v>3.460461788774933E-4</v>
      </c>
      <c r="K709">
        <f t="shared" si="58"/>
        <v>1.4061401453011484E-2</v>
      </c>
      <c r="L709">
        <f t="shared" si="59"/>
        <v>1.0237056914801917E-5</v>
      </c>
    </row>
    <row r="710" spans="1:12" hidden="1" x14ac:dyDescent="0.25">
      <c r="A710">
        <v>16980</v>
      </c>
      <c r="B710" t="s">
        <v>710</v>
      </c>
      <c r="C710">
        <v>2903</v>
      </c>
      <c r="D710">
        <v>454</v>
      </c>
      <c r="E710">
        <v>55</v>
      </c>
      <c r="F710">
        <v>103</v>
      </c>
      <c r="G710">
        <v>2291</v>
      </c>
      <c r="H710">
        <f t="shared" si="55"/>
        <v>3.2938589294120041E-5</v>
      </c>
      <c r="I710">
        <f t="shared" si="56"/>
        <v>4.4019691462504775E-4</v>
      </c>
      <c r="J710">
        <f t="shared" si="57"/>
        <v>2.0362916266546385E-4</v>
      </c>
      <c r="K710">
        <f t="shared" si="58"/>
        <v>1.8945918015845678E-2</v>
      </c>
      <c r="L710">
        <f t="shared" si="59"/>
        <v>8.3399346553143742E-6</v>
      </c>
    </row>
    <row r="711" spans="1:12" hidden="1" x14ac:dyDescent="0.25">
      <c r="A711">
        <v>16980</v>
      </c>
      <c r="B711" t="s">
        <v>711</v>
      </c>
      <c r="C711">
        <v>5914</v>
      </c>
      <c r="D711">
        <v>514</v>
      </c>
      <c r="E711">
        <v>103</v>
      </c>
      <c r="F711">
        <v>185</v>
      </c>
      <c r="G711">
        <v>5112</v>
      </c>
      <c r="H711">
        <f t="shared" si="55"/>
        <v>6.1684994496261168E-5</v>
      </c>
      <c r="I711">
        <f t="shared" si="56"/>
        <v>9.8222899500796331E-4</v>
      </c>
      <c r="J711">
        <f t="shared" si="57"/>
        <v>4.6027200025585107E-4</v>
      </c>
      <c r="K711">
        <f t="shared" si="58"/>
        <v>1.7416300304362531E-2</v>
      </c>
      <c r="L711">
        <f t="shared" si="59"/>
        <v>1.7106795144710893E-5</v>
      </c>
    </row>
    <row r="712" spans="1:12" hidden="1" x14ac:dyDescent="0.25">
      <c r="A712">
        <v>16980</v>
      </c>
      <c r="B712" t="s">
        <v>712</v>
      </c>
      <c r="C712">
        <v>4230</v>
      </c>
      <c r="D712">
        <v>532</v>
      </c>
      <c r="E712">
        <v>14</v>
      </c>
      <c r="F712">
        <v>123</v>
      </c>
      <c r="G712">
        <v>3561</v>
      </c>
      <c r="H712">
        <f t="shared" si="55"/>
        <v>8.3843681839578291E-6</v>
      </c>
      <c r="I712">
        <f t="shared" si="56"/>
        <v>6.8421702879956135E-4</v>
      </c>
      <c r="J712">
        <f t="shared" si="57"/>
        <v>3.3791633030780179E-4</v>
      </c>
      <c r="K712">
        <f t="shared" si="58"/>
        <v>3.3096926713947991E-3</v>
      </c>
      <c r="L712">
        <f t="shared" si="59"/>
        <v>2.2645480858614324E-6</v>
      </c>
    </row>
    <row r="713" spans="1:12" hidden="1" x14ac:dyDescent="0.25">
      <c r="A713">
        <v>16980</v>
      </c>
      <c r="B713" t="s">
        <v>713</v>
      </c>
      <c r="C713">
        <v>3846</v>
      </c>
      <c r="D713">
        <v>1202</v>
      </c>
      <c r="E713">
        <v>149</v>
      </c>
      <c r="F713">
        <v>330</v>
      </c>
      <c r="G713">
        <v>2165</v>
      </c>
      <c r="H713">
        <f t="shared" si="55"/>
        <v>8.9233632814979757E-5</v>
      </c>
      <c r="I713">
        <f t="shared" si="56"/>
        <v>4.15987045029781E-4</v>
      </c>
      <c r="J713">
        <f t="shared" si="57"/>
        <v>1.6337670610740062E-4</v>
      </c>
      <c r="K713">
        <f t="shared" si="58"/>
        <v>3.874154966198648E-2</v>
      </c>
      <c r="L713">
        <f t="shared" si="59"/>
        <v>1.6115982763764266E-5</v>
      </c>
    </row>
    <row r="714" spans="1:12" hidden="1" x14ac:dyDescent="0.25">
      <c r="A714">
        <v>16980</v>
      </c>
      <c r="B714" t="s">
        <v>714</v>
      </c>
      <c r="C714">
        <v>5588</v>
      </c>
      <c r="D714">
        <v>713</v>
      </c>
      <c r="E714">
        <v>26</v>
      </c>
      <c r="F714">
        <v>112</v>
      </c>
      <c r="G714">
        <v>4737</v>
      </c>
      <c r="H714">
        <f t="shared" si="55"/>
        <v>1.5570969484493111E-5</v>
      </c>
      <c r="I714">
        <f t="shared" si="56"/>
        <v>9.1017581168871715E-4</v>
      </c>
      <c r="J714">
        <f t="shared" si="57"/>
        <v>4.4730242110211201E-4</v>
      </c>
      <c r="K714">
        <f t="shared" si="58"/>
        <v>4.6528274874731565E-3</v>
      </c>
      <c r="L714">
        <f t="shared" si="59"/>
        <v>4.2348910350584543E-6</v>
      </c>
    </row>
    <row r="715" spans="1:12" hidden="1" x14ac:dyDescent="0.25">
      <c r="A715">
        <v>16980</v>
      </c>
      <c r="B715" t="s">
        <v>715</v>
      </c>
      <c r="C715">
        <v>6055</v>
      </c>
      <c r="D715">
        <v>836</v>
      </c>
      <c r="E715">
        <v>51</v>
      </c>
      <c r="F715">
        <v>130</v>
      </c>
      <c r="G715">
        <v>5038</v>
      </c>
      <c r="H715">
        <f t="shared" si="55"/>
        <v>3.0543055527274946E-5</v>
      </c>
      <c r="I715">
        <f t="shared" si="56"/>
        <v>9.6801050016629873E-4</v>
      </c>
      <c r="J715">
        <f t="shared" si="57"/>
        <v>4.6873372231951191E-4</v>
      </c>
      <c r="K715">
        <f t="shared" si="58"/>
        <v>8.4227910817506191E-3</v>
      </c>
      <c r="L715">
        <f t="shared" si="59"/>
        <v>8.1533502078416569E-6</v>
      </c>
    </row>
    <row r="716" spans="1:12" hidden="1" x14ac:dyDescent="0.25">
      <c r="A716">
        <v>16980</v>
      </c>
      <c r="B716" t="s">
        <v>716</v>
      </c>
      <c r="C716">
        <v>5268</v>
      </c>
      <c r="D716">
        <v>1356</v>
      </c>
      <c r="E716">
        <v>66</v>
      </c>
      <c r="F716">
        <v>201</v>
      </c>
      <c r="G716">
        <v>3645</v>
      </c>
      <c r="H716">
        <f t="shared" si="55"/>
        <v>3.9526307152944051E-5</v>
      </c>
      <c r="I716">
        <f t="shared" si="56"/>
        <v>7.0035694186307241E-4</v>
      </c>
      <c r="J716">
        <f t="shared" si="57"/>
        <v>3.3041531735506418E-4</v>
      </c>
      <c r="K716">
        <f t="shared" si="58"/>
        <v>1.2528473804100227E-2</v>
      </c>
      <c r="L716">
        <f t="shared" si="59"/>
        <v>8.7744035996512492E-6</v>
      </c>
    </row>
    <row r="717" spans="1:12" hidden="1" x14ac:dyDescent="0.25">
      <c r="A717">
        <v>16980</v>
      </c>
      <c r="B717" t="s">
        <v>717</v>
      </c>
      <c r="C717">
        <v>6549</v>
      </c>
      <c r="D717">
        <v>1274</v>
      </c>
      <c r="E717">
        <v>34</v>
      </c>
      <c r="F717">
        <v>150</v>
      </c>
      <c r="G717">
        <v>5091</v>
      </c>
      <c r="H717">
        <f t="shared" si="55"/>
        <v>2.0362037018183301E-5</v>
      </c>
      <c r="I717">
        <f t="shared" si="56"/>
        <v>9.7819401674208552E-4</v>
      </c>
      <c r="J717">
        <f t="shared" si="57"/>
        <v>4.7891598986195109E-4</v>
      </c>
      <c r="K717">
        <f t="shared" si="58"/>
        <v>5.1916323102763782E-3</v>
      </c>
      <c r="L717">
        <f t="shared" si="59"/>
        <v>5.0784236630372435E-6</v>
      </c>
    </row>
    <row r="718" spans="1:12" hidden="1" x14ac:dyDescent="0.25">
      <c r="A718">
        <v>16980</v>
      </c>
      <c r="B718" t="s">
        <v>718</v>
      </c>
      <c r="C718">
        <v>3718</v>
      </c>
      <c r="D718">
        <v>348</v>
      </c>
      <c r="E718">
        <v>9</v>
      </c>
      <c r="F718">
        <v>104</v>
      </c>
      <c r="G718">
        <v>3257</v>
      </c>
      <c r="H718">
        <f t="shared" si="55"/>
        <v>5.3899509754014612E-6</v>
      </c>
      <c r="I718">
        <f t="shared" si="56"/>
        <v>6.2580591485542579E-4</v>
      </c>
      <c r="J718">
        <f t="shared" si="57"/>
        <v>3.1020798194001216E-4</v>
      </c>
      <c r="K718">
        <f t="shared" si="58"/>
        <v>2.4206562668101128E-3</v>
      </c>
      <c r="L718">
        <f t="shared" si="59"/>
        <v>1.5148610096016223E-6</v>
      </c>
    </row>
    <row r="719" spans="1:12" hidden="1" x14ac:dyDescent="0.25">
      <c r="A719">
        <v>16980</v>
      </c>
      <c r="B719" t="s">
        <v>719</v>
      </c>
      <c r="C719">
        <v>4666</v>
      </c>
      <c r="D719">
        <v>467</v>
      </c>
      <c r="E719">
        <v>22</v>
      </c>
      <c r="F719">
        <v>113</v>
      </c>
      <c r="G719">
        <v>4064</v>
      </c>
      <c r="H719">
        <f t="shared" si="55"/>
        <v>1.3175435717648017E-5</v>
      </c>
      <c r="I719">
        <f t="shared" si="56"/>
        <v>7.8086436535844341E-4</v>
      </c>
      <c r="J719">
        <f t="shared" si="57"/>
        <v>3.8384446482039771E-4</v>
      </c>
      <c r="K719">
        <f t="shared" si="58"/>
        <v>4.7149592798971284E-3</v>
      </c>
      <c r="L719">
        <f t="shared" si="59"/>
        <v>3.6817436857877743E-6</v>
      </c>
    </row>
    <row r="720" spans="1:12" hidden="1" x14ac:dyDescent="0.25">
      <c r="A720">
        <v>16980</v>
      </c>
      <c r="B720" t="s">
        <v>720</v>
      </c>
      <c r="C720">
        <v>5603</v>
      </c>
      <c r="D720">
        <v>465</v>
      </c>
      <c r="E720">
        <v>54</v>
      </c>
      <c r="F720">
        <v>163</v>
      </c>
      <c r="G720">
        <v>4921</v>
      </c>
      <c r="H720">
        <f t="shared" si="55"/>
        <v>3.2339705852408772E-5</v>
      </c>
      <c r="I720">
        <f t="shared" si="56"/>
        <v>9.4552990697069393E-4</v>
      </c>
      <c r="J720">
        <f t="shared" si="57"/>
        <v>4.5659510055914257E-4</v>
      </c>
      <c r="K720">
        <f t="shared" si="58"/>
        <v>9.6376940924504731E-3</v>
      </c>
      <c r="L720">
        <f t="shared" si="59"/>
        <v>9.1127279986467022E-6</v>
      </c>
    </row>
    <row r="721" spans="1:12" hidden="1" x14ac:dyDescent="0.25">
      <c r="A721">
        <v>16980</v>
      </c>
      <c r="B721" t="s">
        <v>721</v>
      </c>
      <c r="C721">
        <v>4345</v>
      </c>
      <c r="D721">
        <v>367</v>
      </c>
      <c r="E721">
        <v>77</v>
      </c>
      <c r="F721">
        <v>649</v>
      </c>
      <c r="G721">
        <v>3252</v>
      </c>
      <c r="H721">
        <f t="shared" si="55"/>
        <v>4.611402501176806E-5</v>
      </c>
      <c r="I721">
        <f t="shared" si="56"/>
        <v>6.2484520574450245E-4</v>
      </c>
      <c r="J721">
        <f t="shared" si="57"/>
        <v>2.8936559036636721E-4</v>
      </c>
      <c r="K721">
        <f t="shared" si="58"/>
        <v>1.7721518987341773E-2</v>
      </c>
      <c r="L721">
        <f t="shared" si="59"/>
        <v>1.1073206177750676E-5</v>
      </c>
    </row>
    <row r="722" spans="1:12" hidden="1" x14ac:dyDescent="0.25">
      <c r="A722">
        <v>16980</v>
      </c>
      <c r="B722" t="s">
        <v>722</v>
      </c>
      <c r="C722">
        <v>3218</v>
      </c>
      <c r="D722">
        <v>201</v>
      </c>
      <c r="E722">
        <v>6</v>
      </c>
      <c r="F722">
        <v>116</v>
      </c>
      <c r="G722">
        <v>2895</v>
      </c>
      <c r="H722">
        <f t="shared" si="55"/>
        <v>3.5933006502676408E-6</v>
      </c>
      <c r="I722">
        <f t="shared" si="56"/>
        <v>5.562505752245802E-4</v>
      </c>
      <c r="J722">
        <f t="shared" si="57"/>
        <v>2.7632863728715626E-4</v>
      </c>
      <c r="K722">
        <f t="shared" si="58"/>
        <v>1.8645121193287756E-3</v>
      </c>
      <c r="L722">
        <f t="shared" si="59"/>
        <v>1.0371359388898326E-6</v>
      </c>
    </row>
    <row r="723" spans="1:12" hidden="1" x14ac:dyDescent="0.25">
      <c r="A723">
        <v>16980</v>
      </c>
      <c r="B723" t="s">
        <v>723</v>
      </c>
      <c r="C723">
        <v>5064</v>
      </c>
      <c r="D723">
        <v>618</v>
      </c>
      <c r="E723">
        <v>54</v>
      </c>
      <c r="F723">
        <v>260</v>
      </c>
      <c r="G723">
        <v>4132</v>
      </c>
      <c r="H723">
        <f t="shared" si="55"/>
        <v>3.2339705852408772E-5</v>
      </c>
      <c r="I723">
        <f t="shared" si="56"/>
        <v>7.9393000926700013E-4</v>
      </c>
      <c r="J723">
        <f t="shared" si="57"/>
        <v>3.8079515170729567E-4</v>
      </c>
      <c r="K723">
        <f t="shared" si="58"/>
        <v>1.066350710900474E-2</v>
      </c>
      <c r="L723">
        <f t="shared" si="59"/>
        <v>8.4660782978708554E-6</v>
      </c>
    </row>
    <row r="724" spans="1:12" hidden="1" x14ac:dyDescent="0.25">
      <c r="A724">
        <v>16980</v>
      </c>
      <c r="B724" t="s">
        <v>724</v>
      </c>
      <c r="C724">
        <v>2682</v>
      </c>
      <c r="D724">
        <v>463</v>
      </c>
      <c r="E724">
        <v>37</v>
      </c>
      <c r="F724">
        <v>455</v>
      </c>
      <c r="G724">
        <v>1727</v>
      </c>
      <c r="H724">
        <f t="shared" si="55"/>
        <v>2.215868734331712E-5</v>
      </c>
      <c r="I724">
        <f t="shared" si="56"/>
        <v>3.3182892691290152E-4</v>
      </c>
      <c r="J724">
        <f t="shared" si="57"/>
        <v>1.548351197847922E-4</v>
      </c>
      <c r="K724">
        <f t="shared" si="58"/>
        <v>1.3795674869500374E-2</v>
      </c>
      <c r="L724">
        <f t="shared" si="59"/>
        <v>4.5778039879855912E-6</v>
      </c>
    </row>
    <row r="725" spans="1:12" hidden="1" x14ac:dyDescent="0.25">
      <c r="A725">
        <v>16980</v>
      </c>
      <c r="B725" t="s">
        <v>725</v>
      </c>
      <c r="C725">
        <v>5365</v>
      </c>
      <c r="D725">
        <v>1396</v>
      </c>
      <c r="E725">
        <v>208</v>
      </c>
      <c r="F725">
        <v>1002</v>
      </c>
      <c r="G725">
        <v>2759</v>
      </c>
      <c r="H725">
        <f t="shared" si="55"/>
        <v>1.2456775587594489E-4</v>
      </c>
      <c r="I725">
        <f t="shared" si="56"/>
        <v>5.3011928740746687E-4</v>
      </c>
      <c r="J725">
        <f t="shared" si="57"/>
        <v>2.0277576576576101E-4</v>
      </c>
      <c r="K725">
        <f t="shared" si="58"/>
        <v>3.8769804287045663E-2</v>
      </c>
      <c r="L725">
        <f t="shared" si="59"/>
        <v>2.0552621021575601E-5</v>
      </c>
    </row>
    <row r="726" spans="1:12" hidden="1" x14ac:dyDescent="0.25">
      <c r="A726">
        <v>16980</v>
      </c>
      <c r="B726" t="s">
        <v>726</v>
      </c>
      <c r="C726">
        <v>3561</v>
      </c>
      <c r="D726">
        <v>177</v>
      </c>
      <c r="E726">
        <v>37</v>
      </c>
      <c r="F726">
        <v>107</v>
      </c>
      <c r="G726">
        <v>3240</v>
      </c>
      <c r="H726">
        <f t="shared" si="55"/>
        <v>2.215868734331712E-5</v>
      </c>
      <c r="I726">
        <f t="shared" si="56"/>
        <v>6.2253950387828661E-4</v>
      </c>
      <c r="J726">
        <f t="shared" si="57"/>
        <v>3.0019040826748474E-4</v>
      </c>
      <c r="K726">
        <f t="shared" si="58"/>
        <v>1.0390339792193204E-2</v>
      </c>
      <c r="L726">
        <f t="shared" si="59"/>
        <v>6.4683969793587768E-6</v>
      </c>
    </row>
    <row r="727" spans="1:12" hidden="1" x14ac:dyDescent="0.25">
      <c r="A727">
        <v>16980</v>
      </c>
      <c r="B727" t="s">
        <v>727</v>
      </c>
      <c r="C727">
        <v>4396</v>
      </c>
      <c r="D727">
        <v>224</v>
      </c>
      <c r="E727">
        <v>25</v>
      </c>
      <c r="F727">
        <v>149</v>
      </c>
      <c r="G727">
        <v>3998</v>
      </c>
      <c r="H727">
        <f t="shared" si="55"/>
        <v>1.4972086042781837E-5</v>
      </c>
      <c r="I727">
        <f t="shared" si="56"/>
        <v>7.6818300509425615E-4</v>
      </c>
      <c r="J727">
        <f t="shared" si="57"/>
        <v>3.7660545952573714E-4</v>
      </c>
      <c r="K727">
        <f t="shared" si="58"/>
        <v>5.6869881710646039E-3</v>
      </c>
      <c r="L727">
        <f t="shared" si="59"/>
        <v>4.3686476631838949E-6</v>
      </c>
    </row>
    <row r="728" spans="1:12" hidden="1" x14ac:dyDescent="0.25">
      <c r="A728">
        <v>16980</v>
      </c>
      <c r="B728" t="s">
        <v>728</v>
      </c>
      <c r="C728">
        <v>4823</v>
      </c>
      <c r="D728">
        <v>782</v>
      </c>
      <c r="E728">
        <v>120</v>
      </c>
      <c r="F728">
        <v>238</v>
      </c>
      <c r="G728">
        <v>3683</v>
      </c>
      <c r="H728">
        <f t="shared" si="55"/>
        <v>7.1866013005352823E-5</v>
      </c>
      <c r="I728">
        <f t="shared" si="56"/>
        <v>7.0765833110608938E-4</v>
      </c>
      <c r="J728">
        <f t="shared" si="57"/>
        <v>3.1789615905036827E-4</v>
      </c>
      <c r="K728">
        <f t="shared" si="58"/>
        <v>2.4880779597760729E-2</v>
      </c>
      <c r="L728">
        <f t="shared" si="59"/>
        <v>1.7607090966769795E-5</v>
      </c>
    </row>
    <row r="729" spans="1:12" hidden="1" x14ac:dyDescent="0.25">
      <c r="A729">
        <v>16980</v>
      </c>
      <c r="B729" t="s">
        <v>729</v>
      </c>
      <c r="C729">
        <v>4804</v>
      </c>
      <c r="D729">
        <v>508</v>
      </c>
      <c r="E729">
        <v>82</v>
      </c>
      <c r="F729">
        <v>1527</v>
      </c>
      <c r="G729">
        <v>2687</v>
      </c>
      <c r="H729">
        <f t="shared" si="55"/>
        <v>4.9108442220324424E-5</v>
      </c>
      <c r="I729">
        <f t="shared" si="56"/>
        <v>5.1628507621017164E-4</v>
      </c>
      <c r="J729">
        <f t="shared" si="57"/>
        <v>2.335883169949236E-4</v>
      </c>
      <c r="K729">
        <f t="shared" si="58"/>
        <v>1.7069109075770191E-2</v>
      </c>
      <c r="L729">
        <f t="shared" si="59"/>
        <v>8.8125262800237461E-6</v>
      </c>
    </row>
    <row r="730" spans="1:12" hidden="1" x14ac:dyDescent="0.25">
      <c r="A730">
        <v>16980</v>
      </c>
      <c r="B730" t="s">
        <v>730</v>
      </c>
      <c r="C730">
        <v>1391</v>
      </c>
      <c r="D730">
        <v>151</v>
      </c>
      <c r="E730">
        <v>23</v>
      </c>
      <c r="F730">
        <v>55</v>
      </c>
      <c r="G730">
        <v>1162</v>
      </c>
      <c r="H730">
        <f t="shared" si="55"/>
        <v>1.3774319159359291E-5</v>
      </c>
      <c r="I730">
        <f t="shared" si="56"/>
        <v>2.2326879737857069E-4</v>
      </c>
      <c r="J730">
        <f t="shared" si="57"/>
        <v>1.047472391096057E-4</v>
      </c>
      <c r="K730">
        <f t="shared" si="58"/>
        <v>1.6534867002156721E-2</v>
      </c>
      <c r="L730">
        <f t="shared" si="59"/>
        <v>3.6917198703861433E-6</v>
      </c>
    </row>
    <row r="731" spans="1:12" hidden="1" x14ac:dyDescent="0.25">
      <c r="A731">
        <v>16980</v>
      </c>
      <c r="B731" t="s">
        <v>731</v>
      </c>
      <c r="C731">
        <v>7163</v>
      </c>
      <c r="D731">
        <v>749</v>
      </c>
      <c r="E731">
        <v>185</v>
      </c>
      <c r="F731">
        <v>2578</v>
      </c>
      <c r="G731">
        <v>3651</v>
      </c>
      <c r="H731">
        <f t="shared" si="55"/>
        <v>1.1079343671658559E-4</v>
      </c>
      <c r="I731">
        <f t="shared" si="56"/>
        <v>7.0150979279618038E-4</v>
      </c>
      <c r="J731">
        <f t="shared" si="57"/>
        <v>2.9535817803979738E-4</v>
      </c>
      <c r="K731">
        <f t="shared" si="58"/>
        <v>2.5827167387965935E-2</v>
      </c>
      <c r="L731">
        <f t="shared" si="59"/>
        <v>1.811801084284425E-5</v>
      </c>
    </row>
    <row r="732" spans="1:12" hidden="1" x14ac:dyDescent="0.25">
      <c r="A732">
        <v>16980</v>
      </c>
      <c r="B732" t="s">
        <v>732</v>
      </c>
      <c r="C732">
        <v>6178</v>
      </c>
      <c r="D732">
        <v>1378</v>
      </c>
      <c r="E732">
        <v>123</v>
      </c>
      <c r="F732">
        <v>824</v>
      </c>
      <c r="G732">
        <v>3853</v>
      </c>
      <c r="H732">
        <f t="shared" si="55"/>
        <v>7.3662663330486636E-5</v>
      </c>
      <c r="I732">
        <f t="shared" si="56"/>
        <v>7.4032244087748097E-4</v>
      </c>
      <c r="J732">
        <f t="shared" si="57"/>
        <v>3.3332988877349717E-4</v>
      </c>
      <c r="K732">
        <f t="shared" si="58"/>
        <v>1.9909355778569116E-2</v>
      </c>
      <c r="L732">
        <f t="shared" si="59"/>
        <v>1.4739342866288469E-5</v>
      </c>
    </row>
    <row r="733" spans="1:12" hidden="1" x14ac:dyDescent="0.25">
      <c r="A733">
        <v>16980</v>
      </c>
      <c r="B733" t="s">
        <v>733</v>
      </c>
      <c r="C733">
        <v>6567</v>
      </c>
      <c r="D733">
        <v>544</v>
      </c>
      <c r="E733">
        <v>99</v>
      </c>
      <c r="F733">
        <v>2702</v>
      </c>
      <c r="G733">
        <v>3222</v>
      </c>
      <c r="H733">
        <f t="shared" si="55"/>
        <v>5.9289460729416079E-5</v>
      </c>
      <c r="I733">
        <f t="shared" si="56"/>
        <v>6.1908095107896281E-4</v>
      </c>
      <c r="J733">
        <f t="shared" si="57"/>
        <v>2.7989574517477334E-4</v>
      </c>
      <c r="K733">
        <f t="shared" si="58"/>
        <v>1.507537688442211E-2</v>
      </c>
      <c r="L733">
        <f t="shared" si="59"/>
        <v>9.3328786594818514E-6</v>
      </c>
    </row>
    <row r="734" spans="1:12" hidden="1" x14ac:dyDescent="0.25">
      <c r="A734">
        <v>16980</v>
      </c>
      <c r="B734" t="s">
        <v>734</v>
      </c>
      <c r="C734">
        <v>6818</v>
      </c>
      <c r="D734">
        <v>802</v>
      </c>
      <c r="E734">
        <v>233</v>
      </c>
      <c r="F734">
        <v>3468</v>
      </c>
      <c r="G734">
        <v>2315</v>
      </c>
      <c r="H734">
        <f t="shared" si="55"/>
        <v>1.3953984191872673E-4</v>
      </c>
      <c r="I734">
        <f t="shared" si="56"/>
        <v>4.4480831835747947E-4</v>
      </c>
      <c r="J734">
        <f t="shared" si="57"/>
        <v>1.5263423821937637E-4</v>
      </c>
      <c r="K734">
        <f t="shared" si="58"/>
        <v>3.417424464652391E-2</v>
      </c>
      <c r="L734">
        <f t="shared" si="59"/>
        <v>1.5200988292357396E-5</v>
      </c>
    </row>
    <row r="735" spans="1:12" hidden="1" x14ac:dyDescent="0.25">
      <c r="A735">
        <v>16980</v>
      </c>
      <c r="B735" t="s">
        <v>735</v>
      </c>
      <c r="C735">
        <v>2502</v>
      </c>
      <c r="D735">
        <v>174</v>
      </c>
      <c r="E735">
        <v>59</v>
      </c>
      <c r="F735">
        <v>1284</v>
      </c>
      <c r="G735">
        <v>985</v>
      </c>
      <c r="H735">
        <f t="shared" si="55"/>
        <v>3.5334123060965136E-5</v>
      </c>
      <c r="I735">
        <f t="shared" si="56"/>
        <v>1.892596948518865E-4</v>
      </c>
      <c r="J735">
        <f t="shared" si="57"/>
        <v>7.6962785895460687E-5</v>
      </c>
      <c r="K735">
        <f t="shared" si="58"/>
        <v>2.3581135091926459E-2</v>
      </c>
      <c r="L735">
        <f t="shared" si="59"/>
        <v>4.4629584317591143E-6</v>
      </c>
    </row>
    <row r="736" spans="1:12" hidden="1" x14ac:dyDescent="0.25">
      <c r="A736">
        <v>16980</v>
      </c>
      <c r="B736" t="s">
        <v>736</v>
      </c>
      <c r="C736">
        <v>6778</v>
      </c>
      <c r="D736">
        <v>920</v>
      </c>
      <c r="E736">
        <v>81</v>
      </c>
      <c r="F736">
        <v>368</v>
      </c>
      <c r="G736">
        <v>5409</v>
      </c>
      <c r="H736">
        <f t="shared" si="55"/>
        <v>4.8509558778613155E-5</v>
      </c>
      <c r="I736">
        <f t="shared" si="56"/>
        <v>1.0392951161968063E-3</v>
      </c>
      <c r="J736">
        <f t="shared" si="57"/>
        <v>4.9539277870909654E-4</v>
      </c>
      <c r="K736">
        <f t="shared" si="58"/>
        <v>1.1950427854824431E-2</v>
      </c>
      <c r="L736">
        <f t="shared" si="59"/>
        <v>1.2420021305981308E-5</v>
      </c>
    </row>
    <row r="737" spans="1:12" hidden="1" x14ac:dyDescent="0.25">
      <c r="A737">
        <v>16980</v>
      </c>
      <c r="B737" t="s">
        <v>737</v>
      </c>
      <c r="C737">
        <v>1442</v>
      </c>
      <c r="D737">
        <v>64</v>
      </c>
      <c r="E737">
        <v>8</v>
      </c>
      <c r="F737">
        <v>74</v>
      </c>
      <c r="G737">
        <v>1296</v>
      </c>
      <c r="H737">
        <f t="shared" si="55"/>
        <v>4.7910675336901883E-6</v>
      </c>
      <c r="I737">
        <f t="shared" si="56"/>
        <v>2.4901580155131463E-4</v>
      </c>
      <c r="J737">
        <f t="shared" si="57"/>
        <v>1.2211236700881222E-4</v>
      </c>
      <c r="K737">
        <f t="shared" si="58"/>
        <v>5.5478502080443829E-3</v>
      </c>
      <c r="L737">
        <f t="shared" si="59"/>
        <v>1.3815023664427997E-6</v>
      </c>
    </row>
    <row r="738" spans="1:12" hidden="1" x14ac:dyDescent="0.25">
      <c r="A738">
        <v>16980</v>
      </c>
      <c r="B738" t="s">
        <v>738</v>
      </c>
      <c r="C738">
        <v>6235</v>
      </c>
      <c r="D738">
        <v>413</v>
      </c>
      <c r="E738">
        <v>61</v>
      </c>
      <c r="F738">
        <v>250</v>
      </c>
      <c r="G738">
        <v>5511</v>
      </c>
      <c r="H738">
        <f t="shared" si="55"/>
        <v>3.6531889944387687E-5</v>
      </c>
      <c r="I738">
        <f t="shared" si="56"/>
        <v>1.0588935820596411E-3</v>
      </c>
      <c r="J738">
        <f t="shared" si="57"/>
        <v>5.111808460576267E-4</v>
      </c>
      <c r="K738">
        <f t="shared" si="58"/>
        <v>9.7834803528468323E-3</v>
      </c>
      <c r="L738">
        <f t="shared" si="59"/>
        <v>1.0359664555836103E-5</v>
      </c>
    </row>
    <row r="739" spans="1:12" hidden="1" x14ac:dyDescent="0.25">
      <c r="A739">
        <v>16980</v>
      </c>
      <c r="B739" t="s">
        <v>739</v>
      </c>
      <c r="C739">
        <v>6677</v>
      </c>
      <c r="D739">
        <v>964</v>
      </c>
      <c r="E739">
        <v>126</v>
      </c>
      <c r="F739">
        <v>2913</v>
      </c>
      <c r="G739">
        <v>2674</v>
      </c>
      <c r="H739">
        <f t="shared" si="55"/>
        <v>7.5459313655620462E-5</v>
      </c>
      <c r="I739">
        <f t="shared" si="56"/>
        <v>5.1378723252177108E-4</v>
      </c>
      <c r="J739">
        <f t="shared" si="57"/>
        <v>2.1916395943307531E-4</v>
      </c>
      <c r="K739">
        <f t="shared" si="58"/>
        <v>1.8870750336977684E-2</v>
      </c>
      <c r="L739">
        <f t="shared" si="59"/>
        <v>9.6955505912450424E-6</v>
      </c>
    </row>
    <row r="740" spans="1:12" hidden="1" x14ac:dyDescent="0.25">
      <c r="A740">
        <v>16980</v>
      </c>
      <c r="B740" t="s">
        <v>740</v>
      </c>
      <c r="C740">
        <v>1724</v>
      </c>
      <c r="D740">
        <v>239</v>
      </c>
      <c r="E740">
        <v>19</v>
      </c>
      <c r="F740">
        <v>101</v>
      </c>
      <c r="G740">
        <v>1365</v>
      </c>
      <c r="H740">
        <f t="shared" si="55"/>
        <v>1.1378785392514196E-5</v>
      </c>
      <c r="I740">
        <f t="shared" si="56"/>
        <v>2.6227358728205593E-4</v>
      </c>
      <c r="J740">
        <f t="shared" si="57"/>
        <v>1.2544740094477087E-4</v>
      </c>
      <c r="K740">
        <f t="shared" si="58"/>
        <v>1.1020881670533642E-2</v>
      </c>
      <c r="L740">
        <f t="shared" si="59"/>
        <v>2.8904861707419154E-6</v>
      </c>
    </row>
    <row r="741" spans="1:12" hidden="1" x14ac:dyDescent="0.25">
      <c r="A741">
        <v>16980</v>
      </c>
      <c r="B741" t="s">
        <v>741</v>
      </c>
      <c r="C741">
        <v>6921</v>
      </c>
      <c r="D741">
        <v>890</v>
      </c>
      <c r="E741">
        <v>123</v>
      </c>
      <c r="F741">
        <v>1637</v>
      </c>
      <c r="G741">
        <v>4271</v>
      </c>
      <c r="H741">
        <f t="shared" si="55"/>
        <v>7.3662663330486636E-5</v>
      </c>
      <c r="I741">
        <f t="shared" si="56"/>
        <v>8.2063772255066734E-4</v>
      </c>
      <c r="J741">
        <f t="shared" si="57"/>
        <v>3.7348752961009036E-4</v>
      </c>
      <c r="K741">
        <f t="shared" si="58"/>
        <v>1.7771998266146512E-2</v>
      </c>
      <c r="L741">
        <f t="shared" si="59"/>
        <v>1.4584372182304882E-5</v>
      </c>
    </row>
    <row r="742" spans="1:12" hidden="1" x14ac:dyDescent="0.25">
      <c r="A742">
        <v>16980</v>
      </c>
      <c r="B742" t="s">
        <v>742</v>
      </c>
      <c r="C742">
        <v>4481</v>
      </c>
      <c r="D742">
        <v>768</v>
      </c>
      <c r="E742">
        <v>91</v>
      </c>
      <c r="F742">
        <v>196</v>
      </c>
      <c r="G742">
        <v>3426</v>
      </c>
      <c r="H742">
        <f t="shared" si="55"/>
        <v>5.4498393195725889E-5</v>
      </c>
      <c r="I742">
        <f t="shared" si="56"/>
        <v>6.5827788280463265E-4</v>
      </c>
      <c r="J742">
        <f t="shared" si="57"/>
        <v>3.0188974480445336E-4</v>
      </c>
      <c r="K742">
        <f t="shared" si="58"/>
        <v>2.0307966971658112E-2</v>
      </c>
      <c r="L742">
        <f t="shared" si="59"/>
        <v>1.336828550216951E-5</v>
      </c>
    </row>
    <row r="743" spans="1:12" hidden="1" x14ac:dyDescent="0.25">
      <c r="A743">
        <v>16980</v>
      </c>
      <c r="B743" t="s">
        <v>743</v>
      </c>
      <c r="C743">
        <v>4781</v>
      </c>
      <c r="D743">
        <v>201</v>
      </c>
      <c r="E743">
        <v>48</v>
      </c>
      <c r="F743">
        <v>421</v>
      </c>
      <c r="G743">
        <v>4111</v>
      </c>
      <c r="H743">
        <f t="shared" si="55"/>
        <v>2.8746405202141126E-5</v>
      </c>
      <c r="I743">
        <f t="shared" si="56"/>
        <v>7.8989503100112234E-4</v>
      </c>
      <c r="J743">
        <f t="shared" si="57"/>
        <v>3.8057431289949061E-4</v>
      </c>
      <c r="K743">
        <f t="shared" si="58"/>
        <v>1.0039740640033466E-2</v>
      </c>
      <c r="L743">
        <f t="shared" si="59"/>
        <v>7.9303412441024624E-6</v>
      </c>
    </row>
    <row r="744" spans="1:12" hidden="1" x14ac:dyDescent="0.25">
      <c r="A744">
        <v>16980</v>
      </c>
      <c r="B744" t="s">
        <v>744</v>
      </c>
      <c r="C744">
        <v>6566</v>
      </c>
      <c r="D744">
        <v>625</v>
      </c>
      <c r="E744">
        <v>123</v>
      </c>
      <c r="F744">
        <v>447</v>
      </c>
      <c r="G744">
        <v>5371</v>
      </c>
      <c r="H744">
        <f t="shared" si="55"/>
        <v>7.3662663330486636E-5</v>
      </c>
      <c r="I744">
        <f t="shared" si="56"/>
        <v>1.0319937269537894E-3</v>
      </c>
      <c r="J744">
        <f t="shared" si="57"/>
        <v>4.7916553181165139E-4</v>
      </c>
      <c r="K744">
        <f t="shared" si="58"/>
        <v>1.8732866280840695E-2</v>
      </c>
      <c r="L744">
        <f t="shared" si="59"/>
        <v>1.9332200489691761E-5</v>
      </c>
    </row>
    <row r="745" spans="1:12" hidden="1" x14ac:dyDescent="0.25">
      <c r="A745">
        <v>16980</v>
      </c>
      <c r="B745" t="s">
        <v>745</v>
      </c>
      <c r="C745">
        <v>6064</v>
      </c>
      <c r="D745">
        <v>233</v>
      </c>
      <c r="E745">
        <v>24</v>
      </c>
      <c r="F745">
        <v>218</v>
      </c>
      <c r="G745">
        <v>5589</v>
      </c>
      <c r="H745">
        <f t="shared" si="55"/>
        <v>1.4373202601070563E-5</v>
      </c>
      <c r="I745">
        <f t="shared" si="56"/>
        <v>1.0738806441900443E-3</v>
      </c>
      <c r="J745">
        <f t="shared" si="57"/>
        <v>5.2975372079448692E-4</v>
      </c>
      <c r="K745">
        <f t="shared" si="58"/>
        <v>3.9577836411609502E-3</v>
      </c>
      <c r="L745">
        <f t="shared" si="59"/>
        <v>4.2501872461347402E-6</v>
      </c>
    </row>
    <row r="746" spans="1:12" hidden="1" x14ac:dyDescent="0.25">
      <c r="A746">
        <v>16980</v>
      </c>
      <c r="B746" t="s">
        <v>746</v>
      </c>
      <c r="C746">
        <v>2650</v>
      </c>
      <c r="D746">
        <v>236</v>
      </c>
      <c r="E746">
        <v>27</v>
      </c>
      <c r="F746">
        <v>106</v>
      </c>
      <c r="G746">
        <v>2281</v>
      </c>
      <c r="H746">
        <f t="shared" si="55"/>
        <v>1.6169852926204386E-5</v>
      </c>
      <c r="I746">
        <f t="shared" si="56"/>
        <v>4.3827549640320117E-4</v>
      </c>
      <c r="J746">
        <f t="shared" si="57"/>
        <v>2.1105282173849838E-4</v>
      </c>
      <c r="K746">
        <f t="shared" si="58"/>
        <v>1.0188679245283019E-2</v>
      </c>
      <c r="L746">
        <f t="shared" si="59"/>
        <v>4.4654484539194076E-6</v>
      </c>
    </row>
    <row r="747" spans="1:12" hidden="1" x14ac:dyDescent="0.25">
      <c r="A747">
        <v>16980</v>
      </c>
      <c r="B747" t="s">
        <v>747</v>
      </c>
      <c r="C747">
        <v>5241</v>
      </c>
      <c r="D747">
        <v>450</v>
      </c>
      <c r="E747">
        <v>45</v>
      </c>
      <c r="F747">
        <v>225</v>
      </c>
      <c r="G747">
        <v>4521</v>
      </c>
      <c r="H747">
        <f t="shared" si="55"/>
        <v>2.6949754877007307E-5</v>
      </c>
      <c r="I747">
        <f t="shared" si="56"/>
        <v>8.6867317809683137E-4</v>
      </c>
      <c r="J747">
        <f t="shared" si="57"/>
        <v>4.2086171160991202E-4</v>
      </c>
      <c r="K747">
        <f t="shared" si="58"/>
        <v>8.5861476817401267E-3</v>
      </c>
      <c r="L747">
        <f t="shared" si="59"/>
        <v>7.4585561943059366E-6</v>
      </c>
    </row>
    <row r="748" spans="1:12" hidden="1" x14ac:dyDescent="0.25">
      <c r="A748">
        <v>16980</v>
      </c>
      <c r="B748" t="s">
        <v>748</v>
      </c>
      <c r="C748">
        <v>4700</v>
      </c>
      <c r="D748">
        <v>333</v>
      </c>
      <c r="E748">
        <v>62</v>
      </c>
      <c r="F748">
        <v>300</v>
      </c>
      <c r="G748">
        <v>4005</v>
      </c>
      <c r="H748">
        <f t="shared" si="55"/>
        <v>3.7130773386098956E-5</v>
      </c>
      <c r="I748">
        <f t="shared" si="56"/>
        <v>7.6952799784954875E-4</v>
      </c>
      <c r="J748">
        <f t="shared" si="57"/>
        <v>3.6619861223172488E-4</v>
      </c>
      <c r="K748">
        <f t="shared" si="58"/>
        <v>1.3191489361702127E-2</v>
      </c>
      <c r="L748">
        <f t="shared" si="59"/>
        <v>1.0151220397164261E-5</v>
      </c>
    </row>
    <row r="749" spans="1:12" hidden="1" x14ac:dyDescent="0.25">
      <c r="A749">
        <v>16980</v>
      </c>
      <c r="B749" t="s">
        <v>749</v>
      </c>
      <c r="C749">
        <v>5176</v>
      </c>
      <c r="D749">
        <v>407</v>
      </c>
      <c r="E749">
        <v>65</v>
      </c>
      <c r="F749">
        <v>438</v>
      </c>
      <c r="G749">
        <v>4266</v>
      </c>
      <c r="H749">
        <f t="shared" si="55"/>
        <v>3.8927423711232775E-5</v>
      </c>
      <c r="I749">
        <f t="shared" si="56"/>
        <v>8.1967701343974399E-4</v>
      </c>
      <c r="J749">
        <f t="shared" si="57"/>
        <v>3.9037479486425561E-4</v>
      </c>
      <c r="K749">
        <f t="shared" si="58"/>
        <v>1.2557959814528594E-2</v>
      </c>
      <c r="L749">
        <f t="shared" si="59"/>
        <v>1.029347099566912E-5</v>
      </c>
    </row>
    <row r="750" spans="1:12" hidden="1" x14ac:dyDescent="0.25">
      <c r="A750">
        <v>16980</v>
      </c>
      <c r="B750" t="s">
        <v>750</v>
      </c>
      <c r="C750">
        <v>2215</v>
      </c>
      <c r="D750">
        <v>352</v>
      </c>
      <c r="E750">
        <v>65</v>
      </c>
      <c r="F750">
        <v>235</v>
      </c>
      <c r="G750">
        <v>1563</v>
      </c>
      <c r="H750">
        <f t="shared" si="55"/>
        <v>3.8927423711232775E-5</v>
      </c>
      <c r="I750">
        <f t="shared" si="56"/>
        <v>3.003176680746179E-4</v>
      </c>
      <c r="J750">
        <f t="shared" si="57"/>
        <v>1.3069512218169256E-4</v>
      </c>
      <c r="K750">
        <f t="shared" si="58"/>
        <v>2.9345372460496615E-2</v>
      </c>
      <c r="L750">
        <f t="shared" si="59"/>
        <v>8.812933826117456E-6</v>
      </c>
    </row>
    <row r="751" spans="1:12" hidden="1" x14ac:dyDescent="0.25">
      <c r="A751">
        <v>16980</v>
      </c>
      <c r="B751" t="s">
        <v>751</v>
      </c>
      <c r="C751">
        <v>5417</v>
      </c>
      <c r="D751">
        <v>444</v>
      </c>
      <c r="E751">
        <v>46</v>
      </c>
      <c r="F751">
        <v>427</v>
      </c>
      <c r="G751">
        <v>4500</v>
      </c>
      <c r="H751">
        <f t="shared" si="55"/>
        <v>2.7548638318718582E-5</v>
      </c>
      <c r="I751">
        <f t="shared" si="56"/>
        <v>8.6463819983095358E-4</v>
      </c>
      <c r="J751">
        <f t="shared" si="57"/>
        <v>4.185447807561175E-4</v>
      </c>
      <c r="K751">
        <f t="shared" si="58"/>
        <v>8.4917851209156351E-3</v>
      </c>
      <c r="L751">
        <f t="shared" si="59"/>
        <v>7.3423218002997712E-6</v>
      </c>
    </row>
    <row r="752" spans="1:12" hidden="1" x14ac:dyDescent="0.25">
      <c r="A752">
        <v>16980</v>
      </c>
      <c r="B752" t="s">
        <v>752</v>
      </c>
      <c r="C752">
        <v>3411</v>
      </c>
      <c r="D752">
        <v>331</v>
      </c>
      <c r="E752">
        <v>44</v>
      </c>
      <c r="F752">
        <v>658</v>
      </c>
      <c r="G752">
        <v>2378</v>
      </c>
      <c r="H752">
        <f t="shared" si="55"/>
        <v>2.6350871435296035E-5</v>
      </c>
      <c r="I752">
        <f t="shared" si="56"/>
        <v>4.5691325315511285E-4</v>
      </c>
      <c r="J752">
        <f t="shared" si="57"/>
        <v>2.1528119085990842E-4</v>
      </c>
      <c r="K752">
        <f t="shared" si="58"/>
        <v>1.2899442978598651E-2</v>
      </c>
      <c r="L752">
        <f t="shared" si="59"/>
        <v>5.8939264552403883E-6</v>
      </c>
    </row>
    <row r="753" spans="1:12" hidden="1" x14ac:dyDescent="0.25">
      <c r="A753">
        <v>16980</v>
      </c>
      <c r="B753" t="s">
        <v>753</v>
      </c>
      <c r="C753">
        <v>4446</v>
      </c>
      <c r="D753">
        <v>298</v>
      </c>
      <c r="E753">
        <v>83</v>
      </c>
      <c r="F753">
        <v>357</v>
      </c>
      <c r="G753">
        <v>3708</v>
      </c>
      <c r="H753">
        <f t="shared" si="55"/>
        <v>4.9707325662035699E-5</v>
      </c>
      <c r="I753">
        <f t="shared" si="56"/>
        <v>7.1246187666070579E-4</v>
      </c>
      <c r="J753">
        <f t="shared" si="57"/>
        <v>3.3137727549933504E-4</v>
      </c>
      <c r="K753">
        <f t="shared" si="58"/>
        <v>1.8668466036887089E-2</v>
      </c>
      <c r="L753">
        <f t="shared" si="59"/>
        <v>1.3300570347017224E-5</v>
      </c>
    </row>
    <row r="754" spans="1:12" hidden="1" x14ac:dyDescent="0.25">
      <c r="A754">
        <v>16980</v>
      </c>
      <c r="B754" t="s">
        <v>754</v>
      </c>
      <c r="C754">
        <v>1974</v>
      </c>
      <c r="D754">
        <v>373</v>
      </c>
      <c r="E754">
        <v>50</v>
      </c>
      <c r="F754">
        <v>123</v>
      </c>
      <c r="G754">
        <v>1428</v>
      </c>
      <c r="H754">
        <f t="shared" si="55"/>
        <v>2.9944172085563674E-5</v>
      </c>
      <c r="I754">
        <f t="shared" si="56"/>
        <v>2.743785220796893E-4</v>
      </c>
      <c r="J754">
        <f t="shared" si="57"/>
        <v>1.2221717499706281E-4</v>
      </c>
      <c r="K754">
        <f t="shared" si="58"/>
        <v>2.5329280648429583E-2</v>
      </c>
      <c r="L754">
        <f t="shared" si="59"/>
        <v>6.949810589657783E-6</v>
      </c>
    </row>
    <row r="755" spans="1:12" hidden="1" x14ac:dyDescent="0.25">
      <c r="A755">
        <v>16980</v>
      </c>
      <c r="B755" t="s">
        <v>755</v>
      </c>
      <c r="C755">
        <v>6032</v>
      </c>
      <c r="D755">
        <v>688</v>
      </c>
      <c r="E755">
        <v>131</v>
      </c>
      <c r="F755">
        <v>686</v>
      </c>
      <c r="G755">
        <v>4527</v>
      </c>
      <c r="H755">
        <f t="shared" si="55"/>
        <v>7.8453730864176826E-5</v>
      </c>
      <c r="I755">
        <f t="shared" si="56"/>
        <v>8.6982602902993934E-4</v>
      </c>
      <c r="J755">
        <f t="shared" si="57"/>
        <v>3.9568614908288126E-4</v>
      </c>
      <c r="K755">
        <f t="shared" si="58"/>
        <v>2.1717506631299736E-2</v>
      </c>
      <c r="L755">
        <f t="shared" si="59"/>
        <v>1.8890452553534825E-5</v>
      </c>
    </row>
    <row r="756" spans="1:12" hidden="1" x14ac:dyDescent="0.25">
      <c r="A756">
        <v>16980</v>
      </c>
      <c r="B756" t="s">
        <v>756</v>
      </c>
      <c r="C756">
        <v>3422</v>
      </c>
      <c r="D756">
        <v>121</v>
      </c>
      <c r="E756">
        <v>32</v>
      </c>
      <c r="F756">
        <v>125</v>
      </c>
      <c r="G756">
        <v>3144</v>
      </c>
      <c r="H756">
        <f t="shared" si="55"/>
        <v>1.9164270134760753E-5</v>
      </c>
      <c r="I756">
        <f t="shared" si="56"/>
        <v>6.0409388894855961E-4</v>
      </c>
      <c r="J756">
        <f t="shared" si="57"/>
        <v>2.9246480940689945E-4</v>
      </c>
      <c r="K756">
        <f t="shared" si="58"/>
        <v>9.3512565751022788E-3</v>
      </c>
      <c r="L756">
        <f t="shared" si="59"/>
        <v>5.6490369510093236E-6</v>
      </c>
    </row>
    <row r="757" spans="1:12" hidden="1" x14ac:dyDescent="0.25">
      <c r="A757">
        <v>16980</v>
      </c>
      <c r="B757" t="s">
        <v>757</v>
      </c>
      <c r="C757">
        <v>5578</v>
      </c>
      <c r="D757">
        <v>201</v>
      </c>
      <c r="E757">
        <v>67</v>
      </c>
      <c r="F757">
        <v>235</v>
      </c>
      <c r="G757">
        <v>5075</v>
      </c>
      <c r="H757">
        <f t="shared" si="55"/>
        <v>4.0125190594655326E-5</v>
      </c>
      <c r="I757">
        <f t="shared" si="56"/>
        <v>9.7511974758713107E-4</v>
      </c>
      <c r="J757">
        <f t="shared" si="57"/>
        <v>4.6749727849623788E-4</v>
      </c>
      <c r="K757">
        <f t="shared" si="58"/>
        <v>1.2011473646468268E-2</v>
      </c>
      <c r="L757">
        <f t="shared" si="59"/>
        <v>1.1712625150293615E-5</v>
      </c>
    </row>
    <row r="758" spans="1:12" hidden="1" x14ac:dyDescent="0.25">
      <c r="A758">
        <v>16980</v>
      </c>
      <c r="B758" t="s">
        <v>758</v>
      </c>
      <c r="C758">
        <v>5512</v>
      </c>
      <c r="D758">
        <v>531</v>
      </c>
      <c r="E758">
        <v>74</v>
      </c>
      <c r="F758">
        <v>319</v>
      </c>
      <c r="G758">
        <v>4588</v>
      </c>
      <c r="H758">
        <f t="shared" si="55"/>
        <v>4.4317374686634241E-5</v>
      </c>
      <c r="I758">
        <f t="shared" si="56"/>
        <v>8.8154668018320336E-4</v>
      </c>
      <c r="J758">
        <f t="shared" si="57"/>
        <v>4.1861465274828456E-4</v>
      </c>
      <c r="K758">
        <f t="shared" si="58"/>
        <v>1.3425253991291727E-2</v>
      </c>
      <c r="L758">
        <f t="shared" si="59"/>
        <v>1.1834988086639522E-5</v>
      </c>
    </row>
    <row r="759" spans="1:12" hidden="1" x14ac:dyDescent="0.25">
      <c r="A759">
        <v>16980</v>
      </c>
      <c r="B759" t="s">
        <v>759</v>
      </c>
      <c r="C759">
        <v>6368</v>
      </c>
      <c r="D759">
        <v>336</v>
      </c>
      <c r="E759">
        <v>73</v>
      </c>
      <c r="F759">
        <v>210</v>
      </c>
      <c r="G759">
        <v>5749</v>
      </c>
      <c r="H759">
        <f t="shared" si="55"/>
        <v>4.3718491244922965E-5</v>
      </c>
      <c r="I759">
        <f t="shared" si="56"/>
        <v>1.1046233357395894E-3</v>
      </c>
      <c r="J759">
        <f t="shared" si="57"/>
        <v>5.3045242224733329E-4</v>
      </c>
      <c r="K759">
        <f t="shared" si="58"/>
        <v>1.1463567839195979E-2</v>
      </c>
      <c r="L759">
        <f t="shared" si="59"/>
        <v>1.2662924546009739E-5</v>
      </c>
    </row>
    <row r="760" spans="1:12" hidden="1" x14ac:dyDescent="0.25">
      <c r="A760">
        <v>16980</v>
      </c>
      <c r="B760" t="s">
        <v>760</v>
      </c>
      <c r="C760">
        <v>5802</v>
      </c>
      <c r="D760">
        <v>251</v>
      </c>
      <c r="E760">
        <v>31</v>
      </c>
      <c r="F760">
        <v>221</v>
      </c>
      <c r="G760">
        <v>5299</v>
      </c>
      <c r="H760">
        <f t="shared" si="55"/>
        <v>1.8565386693049478E-5</v>
      </c>
      <c r="I760">
        <f t="shared" si="56"/>
        <v>1.018159515756494E-3</v>
      </c>
      <c r="J760">
        <f t="shared" si="57"/>
        <v>4.9979706453172226E-4</v>
      </c>
      <c r="K760">
        <f t="shared" si="58"/>
        <v>5.342985177524991E-3</v>
      </c>
      <c r="L760">
        <f t="shared" si="59"/>
        <v>5.4400112010429699E-6</v>
      </c>
    </row>
    <row r="761" spans="1:12" hidden="1" x14ac:dyDescent="0.25">
      <c r="A761">
        <v>16980</v>
      </c>
      <c r="B761" t="s">
        <v>761</v>
      </c>
      <c r="C761">
        <v>6739</v>
      </c>
      <c r="D761">
        <v>1166</v>
      </c>
      <c r="E761">
        <v>82</v>
      </c>
      <c r="F761">
        <v>179</v>
      </c>
      <c r="G761">
        <v>5312</v>
      </c>
      <c r="H761">
        <f t="shared" si="55"/>
        <v>4.9108442220324424E-5</v>
      </c>
      <c r="I761">
        <f t="shared" si="56"/>
        <v>1.0206573594448945E-3</v>
      </c>
      <c r="J761">
        <f t="shared" si="57"/>
        <v>4.8577445861228504E-4</v>
      </c>
      <c r="K761">
        <f t="shared" si="58"/>
        <v>1.2167977444724736E-2</v>
      </c>
      <c r="L761">
        <f t="shared" si="59"/>
        <v>1.2419335728517785E-5</v>
      </c>
    </row>
    <row r="762" spans="1:12" hidden="1" x14ac:dyDescent="0.25">
      <c r="A762">
        <v>16980</v>
      </c>
      <c r="B762" t="s">
        <v>762</v>
      </c>
      <c r="C762">
        <v>4296</v>
      </c>
      <c r="D762">
        <v>327</v>
      </c>
      <c r="E762">
        <v>100</v>
      </c>
      <c r="F762">
        <v>395</v>
      </c>
      <c r="G762">
        <v>3474</v>
      </c>
      <c r="H762">
        <f t="shared" si="55"/>
        <v>5.9888344171127348E-5</v>
      </c>
      <c r="I762">
        <f t="shared" si="56"/>
        <v>6.675006902694962E-4</v>
      </c>
      <c r="J762">
        <f t="shared" si="57"/>
        <v>3.0380617304918441E-4</v>
      </c>
      <c r="K762">
        <f t="shared" si="58"/>
        <v>2.3277467411545624E-2</v>
      </c>
      <c r="L762">
        <f t="shared" si="59"/>
        <v>1.5537725564932406E-5</v>
      </c>
    </row>
    <row r="763" spans="1:12" hidden="1" x14ac:dyDescent="0.25">
      <c r="A763">
        <v>16980</v>
      </c>
      <c r="B763" t="s">
        <v>763</v>
      </c>
      <c r="C763">
        <v>7216</v>
      </c>
      <c r="D763">
        <v>992</v>
      </c>
      <c r="E763">
        <v>199</v>
      </c>
      <c r="F763">
        <v>1172</v>
      </c>
      <c r="G763">
        <v>4853</v>
      </c>
      <c r="H763">
        <f t="shared" si="55"/>
        <v>1.1917780490054342E-4</v>
      </c>
      <c r="I763">
        <f t="shared" si="56"/>
        <v>9.3246426306213732E-4</v>
      </c>
      <c r="J763">
        <f t="shared" si="57"/>
        <v>4.0664322908079696E-4</v>
      </c>
      <c r="K763">
        <f t="shared" si="58"/>
        <v>2.7577605321507759E-2</v>
      </c>
      <c r="L763">
        <f t="shared" si="59"/>
        <v>2.5715131423138211E-5</v>
      </c>
    </row>
    <row r="764" spans="1:12" hidden="1" x14ac:dyDescent="0.25">
      <c r="A764">
        <v>16980</v>
      </c>
      <c r="B764" t="s">
        <v>764</v>
      </c>
      <c r="C764">
        <v>8251</v>
      </c>
      <c r="D764">
        <v>625</v>
      </c>
      <c r="E764">
        <v>408</v>
      </c>
      <c r="F764">
        <v>5078</v>
      </c>
      <c r="G764">
        <v>2140</v>
      </c>
      <c r="H764">
        <f t="shared" si="55"/>
        <v>2.4434444421819957E-4</v>
      </c>
      <c r="I764">
        <f t="shared" si="56"/>
        <v>4.1118349947516459E-4</v>
      </c>
      <c r="J764">
        <f t="shared" si="57"/>
        <v>8.3419527628482513E-5</v>
      </c>
      <c r="K764">
        <f t="shared" si="58"/>
        <v>4.9448551690704154E-2</v>
      </c>
      <c r="L764">
        <f t="shared" si="59"/>
        <v>2.03324285281623E-5</v>
      </c>
    </row>
    <row r="765" spans="1:12" hidden="1" x14ac:dyDescent="0.25">
      <c r="A765">
        <v>16980</v>
      </c>
      <c r="B765" t="s">
        <v>765</v>
      </c>
      <c r="C765">
        <v>5149</v>
      </c>
      <c r="D765">
        <v>349</v>
      </c>
      <c r="E765">
        <v>52</v>
      </c>
      <c r="F765">
        <v>315</v>
      </c>
      <c r="G765">
        <v>4433</v>
      </c>
      <c r="H765">
        <f t="shared" si="55"/>
        <v>3.1141938968986221E-5</v>
      </c>
      <c r="I765">
        <f t="shared" si="56"/>
        <v>8.517646977445817E-4</v>
      </c>
      <c r="J765">
        <f t="shared" si="57"/>
        <v>4.1031137938779772E-4</v>
      </c>
      <c r="K765">
        <f t="shared" si="58"/>
        <v>1.0099048358904641E-2</v>
      </c>
      <c r="L765">
        <f t="shared" si="59"/>
        <v>8.6020128729303252E-6</v>
      </c>
    </row>
    <row r="766" spans="1:12" hidden="1" x14ac:dyDescent="0.25">
      <c r="A766">
        <v>16980</v>
      </c>
      <c r="B766" t="s">
        <v>766</v>
      </c>
      <c r="C766">
        <v>7283</v>
      </c>
      <c r="D766">
        <v>695</v>
      </c>
      <c r="E766">
        <v>445</v>
      </c>
      <c r="F766">
        <v>925</v>
      </c>
      <c r="G766">
        <v>5218</v>
      </c>
      <c r="H766">
        <f t="shared" si="55"/>
        <v>2.6650313156151669E-4</v>
      </c>
      <c r="I766">
        <f t="shared" si="56"/>
        <v>1.0025960281595369E-3</v>
      </c>
      <c r="J766">
        <f t="shared" si="57"/>
        <v>3.6804644829901013E-4</v>
      </c>
      <c r="K766">
        <f t="shared" si="58"/>
        <v>6.1101194562680212E-2</v>
      </c>
      <c r="L766">
        <f t="shared" si="59"/>
        <v>6.1259814984346276E-5</v>
      </c>
    </row>
    <row r="767" spans="1:12" hidden="1" x14ac:dyDescent="0.25">
      <c r="A767">
        <v>16980</v>
      </c>
      <c r="B767" t="s">
        <v>767</v>
      </c>
      <c r="C767">
        <v>7164</v>
      </c>
      <c r="D767">
        <v>1034</v>
      </c>
      <c r="E767">
        <v>256</v>
      </c>
      <c r="F767">
        <v>634</v>
      </c>
      <c r="G767">
        <v>5240</v>
      </c>
      <c r="H767">
        <f t="shared" si="55"/>
        <v>1.5331416107808603E-4</v>
      </c>
      <c r="I767">
        <f t="shared" si="56"/>
        <v>1.0068231482475993E-3</v>
      </c>
      <c r="J767">
        <f t="shared" si="57"/>
        <v>4.2675449358475662E-4</v>
      </c>
      <c r="K767">
        <f t="shared" si="58"/>
        <v>3.5734226689000559E-2</v>
      </c>
      <c r="L767">
        <f t="shared" si="59"/>
        <v>3.5978046615212931E-5</v>
      </c>
    </row>
    <row r="768" spans="1:12" hidden="1" x14ac:dyDescent="0.25">
      <c r="A768">
        <v>16980</v>
      </c>
      <c r="B768" t="s">
        <v>768</v>
      </c>
      <c r="C768">
        <v>6076</v>
      </c>
      <c r="D768">
        <v>518</v>
      </c>
      <c r="E768">
        <v>283</v>
      </c>
      <c r="F768">
        <v>2890</v>
      </c>
      <c r="G768">
        <v>2385</v>
      </c>
      <c r="H768">
        <f t="shared" si="55"/>
        <v>1.694840140042904E-4</v>
      </c>
      <c r="I768">
        <f t="shared" si="56"/>
        <v>4.5825824591040544E-4</v>
      </c>
      <c r="J768">
        <f t="shared" si="57"/>
        <v>1.4438711595305754E-4</v>
      </c>
      <c r="K768">
        <f t="shared" si="58"/>
        <v>4.6576695194206715E-2</v>
      </c>
      <c r="L768">
        <f t="shared" si="59"/>
        <v>2.134415464000078E-5</v>
      </c>
    </row>
    <row r="769" spans="1:12" hidden="1" x14ac:dyDescent="0.25">
      <c r="A769">
        <v>16980</v>
      </c>
      <c r="B769" t="s">
        <v>769</v>
      </c>
      <c r="C769">
        <v>3520</v>
      </c>
      <c r="D769">
        <v>334</v>
      </c>
      <c r="E769">
        <v>321</v>
      </c>
      <c r="F769">
        <v>1390</v>
      </c>
      <c r="G769">
        <v>1475</v>
      </c>
      <c r="H769">
        <f t="shared" si="55"/>
        <v>1.9224158478931878E-4</v>
      </c>
      <c r="I769">
        <f t="shared" si="56"/>
        <v>2.8340918772236812E-4</v>
      </c>
      <c r="J769">
        <f t="shared" si="57"/>
        <v>4.5583801466524671E-5</v>
      </c>
      <c r="K769">
        <f t="shared" si="58"/>
        <v>9.1193181818181812E-2</v>
      </c>
      <c r="L769">
        <f t="shared" si="59"/>
        <v>2.5844985584909138E-5</v>
      </c>
    </row>
    <row r="770" spans="1:12" hidden="1" x14ac:dyDescent="0.25">
      <c r="A770">
        <v>16980</v>
      </c>
      <c r="B770" t="s">
        <v>770</v>
      </c>
      <c r="C770">
        <v>2699</v>
      </c>
      <c r="D770">
        <v>289</v>
      </c>
      <c r="E770">
        <v>47</v>
      </c>
      <c r="F770">
        <v>217</v>
      </c>
      <c r="G770">
        <v>2146</v>
      </c>
      <c r="H770">
        <f t="shared" si="55"/>
        <v>2.8147521760429854E-5</v>
      </c>
      <c r="I770">
        <f t="shared" si="56"/>
        <v>4.1233635040827257E-4</v>
      </c>
      <c r="J770">
        <f t="shared" si="57"/>
        <v>1.9209441432392136E-4</v>
      </c>
      <c r="K770">
        <f t="shared" si="58"/>
        <v>1.7413856984068173E-2</v>
      </c>
      <c r="L770">
        <f t="shared" si="59"/>
        <v>7.1803662353422787E-6</v>
      </c>
    </row>
    <row r="771" spans="1:12" hidden="1" x14ac:dyDescent="0.25">
      <c r="A771">
        <v>16980</v>
      </c>
      <c r="B771" t="s">
        <v>771</v>
      </c>
      <c r="C771">
        <v>6209</v>
      </c>
      <c r="D771">
        <v>570</v>
      </c>
      <c r="E771">
        <v>72</v>
      </c>
      <c r="F771">
        <v>502</v>
      </c>
      <c r="G771">
        <v>5065</v>
      </c>
      <c r="H771">
        <f t="shared" ref="H771:H834" si="60">E771/E$2217</f>
        <v>4.311960780321169E-5</v>
      </c>
      <c r="I771">
        <f t="shared" ref="I771:I834" si="61">G771/G$2217</f>
        <v>9.7319832936528449E-4</v>
      </c>
      <c r="J771">
        <f t="shared" ref="J771:J834" si="62">ABS(I771-H771)/2</f>
        <v>4.6503936078103638E-4</v>
      </c>
      <c r="K771">
        <f t="shared" ref="K771:K834" si="63">IFERROR(E771/C771,0)</f>
        <v>1.1596070220647446E-2</v>
      </c>
      <c r="L771">
        <f t="shared" ref="L771:L834" si="64">K771*I771</f>
        <v>1.128527616593662E-5</v>
      </c>
    </row>
    <row r="772" spans="1:12" hidden="1" x14ac:dyDescent="0.25">
      <c r="A772">
        <v>16980</v>
      </c>
      <c r="B772" t="s">
        <v>772</v>
      </c>
      <c r="C772">
        <v>4703</v>
      </c>
      <c r="D772">
        <v>278</v>
      </c>
      <c r="E772">
        <v>55</v>
      </c>
      <c r="F772">
        <v>501</v>
      </c>
      <c r="G772">
        <v>3869</v>
      </c>
      <c r="H772">
        <f t="shared" si="60"/>
        <v>3.2938589294120041E-5</v>
      </c>
      <c r="I772">
        <f t="shared" si="61"/>
        <v>7.4339671003243542E-4</v>
      </c>
      <c r="J772">
        <f t="shared" si="62"/>
        <v>3.5522906036915768E-4</v>
      </c>
      <c r="K772">
        <f t="shared" si="63"/>
        <v>1.169466298107591E-2</v>
      </c>
      <c r="L772">
        <f t="shared" si="64"/>
        <v>8.6937739850699451E-6</v>
      </c>
    </row>
    <row r="773" spans="1:12" hidden="1" x14ac:dyDescent="0.25">
      <c r="A773">
        <v>16980</v>
      </c>
      <c r="B773" t="s">
        <v>773</v>
      </c>
      <c r="C773">
        <v>3431</v>
      </c>
      <c r="D773">
        <v>266</v>
      </c>
      <c r="E773">
        <v>52</v>
      </c>
      <c r="F773">
        <v>325</v>
      </c>
      <c r="G773">
        <v>2788</v>
      </c>
      <c r="H773">
        <f t="shared" si="60"/>
        <v>3.1141938968986221E-5</v>
      </c>
      <c r="I773">
        <f t="shared" si="61"/>
        <v>5.3569140025082188E-4</v>
      </c>
      <c r="J773">
        <f t="shared" si="62"/>
        <v>2.5227473064091781E-4</v>
      </c>
      <c r="K773">
        <f t="shared" si="63"/>
        <v>1.51559312153891E-2</v>
      </c>
      <c r="L773">
        <f t="shared" si="64"/>
        <v>8.1189020148769275E-6</v>
      </c>
    </row>
    <row r="774" spans="1:12" hidden="1" x14ac:dyDescent="0.25">
      <c r="A774">
        <v>16980</v>
      </c>
      <c r="B774" t="s">
        <v>774</v>
      </c>
      <c r="C774">
        <v>3500</v>
      </c>
      <c r="D774">
        <v>73</v>
      </c>
      <c r="E774">
        <v>42</v>
      </c>
      <c r="F774">
        <v>489</v>
      </c>
      <c r="G774">
        <v>2896</v>
      </c>
      <c r="H774">
        <f t="shared" si="60"/>
        <v>2.5153104551873487E-5</v>
      </c>
      <c r="I774">
        <f t="shared" si="61"/>
        <v>5.5644271704676483E-4</v>
      </c>
      <c r="J774">
        <f t="shared" si="62"/>
        <v>2.6564480624744564E-4</v>
      </c>
      <c r="K774">
        <f t="shared" si="63"/>
        <v>1.2E-2</v>
      </c>
      <c r="L774">
        <f t="shared" si="64"/>
        <v>6.6773126045611779E-6</v>
      </c>
    </row>
    <row r="775" spans="1:12" hidden="1" x14ac:dyDescent="0.25">
      <c r="A775">
        <v>16980</v>
      </c>
      <c r="B775" t="s">
        <v>775</v>
      </c>
      <c r="C775">
        <v>4572</v>
      </c>
      <c r="D775">
        <v>206</v>
      </c>
      <c r="E775">
        <v>49</v>
      </c>
      <c r="F775">
        <v>659</v>
      </c>
      <c r="G775">
        <v>3658</v>
      </c>
      <c r="H775">
        <f t="shared" si="60"/>
        <v>2.9345288643852402E-5</v>
      </c>
      <c r="I775">
        <f t="shared" si="61"/>
        <v>7.0285478555147298E-4</v>
      </c>
      <c r="J775">
        <f t="shared" si="62"/>
        <v>3.367547484538103E-4</v>
      </c>
      <c r="K775">
        <f t="shared" si="63"/>
        <v>1.0717410323709537E-2</v>
      </c>
      <c r="L775">
        <f t="shared" si="64"/>
        <v>7.5327831347380089E-6</v>
      </c>
    </row>
    <row r="776" spans="1:12" hidden="1" x14ac:dyDescent="0.25">
      <c r="A776">
        <v>16980</v>
      </c>
      <c r="B776" t="s">
        <v>776</v>
      </c>
      <c r="C776">
        <v>6971</v>
      </c>
      <c r="D776">
        <v>799</v>
      </c>
      <c r="E776">
        <v>41</v>
      </c>
      <c r="F776">
        <v>213</v>
      </c>
      <c r="G776">
        <v>5918</v>
      </c>
      <c r="H776">
        <f t="shared" si="60"/>
        <v>2.4554221110162212E-5</v>
      </c>
      <c r="I776">
        <f t="shared" si="61"/>
        <v>1.1370953036887964E-3</v>
      </c>
      <c r="J776">
        <f t="shared" si="62"/>
        <v>5.5627054128931706E-4</v>
      </c>
      <c r="K776">
        <f t="shared" si="63"/>
        <v>5.8815091091665474E-3</v>
      </c>
      <c r="L776">
        <f t="shared" si="64"/>
        <v>6.6878363866361575E-6</v>
      </c>
    </row>
    <row r="777" spans="1:12" hidden="1" x14ac:dyDescent="0.25">
      <c r="A777">
        <v>16980</v>
      </c>
      <c r="B777" t="s">
        <v>777</v>
      </c>
      <c r="C777">
        <v>4969</v>
      </c>
      <c r="D777">
        <v>1384</v>
      </c>
      <c r="E777">
        <v>93</v>
      </c>
      <c r="F777">
        <v>214</v>
      </c>
      <c r="G777">
        <v>3278</v>
      </c>
      <c r="H777">
        <f t="shared" si="60"/>
        <v>5.5696160079148433E-5</v>
      </c>
      <c r="I777">
        <f t="shared" si="61"/>
        <v>6.2984089312130358E-4</v>
      </c>
      <c r="J777">
        <f t="shared" si="62"/>
        <v>2.8707236652107757E-4</v>
      </c>
      <c r="K777">
        <f t="shared" si="63"/>
        <v>1.871603944455625E-2</v>
      </c>
      <c r="L777">
        <f t="shared" si="64"/>
        <v>1.1788126999452854E-5</v>
      </c>
    </row>
    <row r="778" spans="1:12" hidden="1" x14ac:dyDescent="0.25">
      <c r="A778">
        <v>16980</v>
      </c>
      <c r="B778" t="s">
        <v>778</v>
      </c>
      <c r="C778">
        <v>3992</v>
      </c>
      <c r="D778">
        <v>530</v>
      </c>
      <c r="E778">
        <v>55</v>
      </c>
      <c r="F778">
        <v>121</v>
      </c>
      <c r="G778">
        <v>3286</v>
      </c>
      <c r="H778">
        <f t="shared" si="60"/>
        <v>3.2938589294120041E-5</v>
      </c>
      <c r="I778">
        <f t="shared" si="61"/>
        <v>6.3137802769878081E-4</v>
      </c>
      <c r="J778">
        <f t="shared" si="62"/>
        <v>2.9921971920233038E-4</v>
      </c>
      <c r="K778">
        <f t="shared" si="63"/>
        <v>1.3777555110220441E-2</v>
      </c>
      <c r="L778">
        <f t="shared" si="64"/>
        <v>8.6988455720022406E-6</v>
      </c>
    </row>
    <row r="779" spans="1:12" hidden="1" x14ac:dyDescent="0.25">
      <c r="A779">
        <v>16980</v>
      </c>
      <c r="B779" t="s">
        <v>779</v>
      </c>
      <c r="C779">
        <v>7013</v>
      </c>
      <c r="D779">
        <v>1628</v>
      </c>
      <c r="E779">
        <v>61</v>
      </c>
      <c r="F779">
        <v>301</v>
      </c>
      <c r="G779">
        <v>5023</v>
      </c>
      <c r="H779">
        <f t="shared" si="60"/>
        <v>3.6531889944387687E-5</v>
      </c>
      <c r="I779">
        <f t="shared" si="61"/>
        <v>9.6512837283352891E-4</v>
      </c>
      <c r="J779">
        <f t="shared" si="62"/>
        <v>4.6429824144457059E-4</v>
      </c>
      <c r="K779">
        <f t="shared" si="63"/>
        <v>8.6981320404962217E-3</v>
      </c>
      <c r="L779">
        <f t="shared" si="64"/>
        <v>8.3948140229353005E-6</v>
      </c>
    </row>
    <row r="780" spans="1:12" hidden="1" x14ac:dyDescent="0.25">
      <c r="A780">
        <v>16980</v>
      </c>
      <c r="B780" t="s">
        <v>780</v>
      </c>
      <c r="C780">
        <v>3862</v>
      </c>
      <c r="D780">
        <v>1457</v>
      </c>
      <c r="E780">
        <v>389</v>
      </c>
      <c r="F780">
        <v>398</v>
      </c>
      <c r="G780">
        <v>1618</v>
      </c>
      <c r="H780">
        <f t="shared" si="60"/>
        <v>2.329656588256854E-4</v>
      </c>
      <c r="I780">
        <f t="shared" si="61"/>
        <v>3.10885468294774E-4</v>
      </c>
      <c r="J780">
        <f t="shared" si="62"/>
        <v>3.8959904734544299E-5</v>
      </c>
      <c r="K780">
        <f t="shared" si="63"/>
        <v>0.10072501294665977</v>
      </c>
      <c r="L780">
        <f t="shared" si="64"/>
        <v>3.1313942818919497E-5</v>
      </c>
    </row>
    <row r="781" spans="1:12" hidden="1" x14ac:dyDescent="0.25">
      <c r="A781">
        <v>16980</v>
      </c>
      <c r="B781" t="s">
        <v>781</v>
      </c>
      <c r="C781">
        <v>2949</v>
      </c>
      <c r="D781">
        <v>230</v>
      </c>
      <c r="E781">
        <v>58</v>
      </c>
      <c r="F781">
        <v>131</v>
      </c>
      <c r="G781">
        <v>2530</v>
      </c>
      <c r="H781">
        <f t="shared" si="60"/>
        <v>3.4735239619253861E-5</v>
      </c>
      <c r="I781">
        <f t="shared" si="61"/>
        <v>4.8611881012718057E-4</v>
      </c>
      <c r="J781">
        <f t="shared" si="62"/>
        <v>2.2569178525396337E-4</v>
      </c>
      <c r="K781">
        <f t="shared" si="63"/>
        <v>1.9667683960664633E-2</v>
      </c>
      <c r="L781">
        <f t="shared" si="64"/>
        <v>9.5608311249157263E-6</v>
      </c>
    </row>
    <row r="782" spans="1:12" hidden="1" x14ac:dyDescent="0.25">
      <c r="A782">
        <v>16980</v>
      </c>
      <c r="B782" t="s">
        <v>782</v>
      </c>
      <c r="C782">
        <v>8125</v>
      </c>
      <c r="D782">
        <v>1429</v>
      </c>
      <c r="E782">
        <v>84</v>
      </c>
      <c r="F782">
        <v>222</v>
      </c>
      <c r="G782">
        <v>6390</v>
      </c>
      <c r="H782">
        <f t="shared" si="60"/>
        <v>5.0306209103746975E-5</v>
      </c>
      <c r="I782">
        <f t="shared" si="61"/>
        <v>1.2277862437599541E-3</v>
      </c>
      <c r="J782">
        <f t="shared" si="62"/>
        <v>5.887400173281035E-4</v>
      </c>
      <c r="K782">
        <f t="shared" si="63"/>
        <v>1.0338461538461538E-2</v>
      </c>
      <c r="L782">
        <f t="shared" si="64"/>
        <v>1.2693420858564448E-5</v>
      </c>
    </row>
    <row r="783" spans="1:12" hidden="1" x14ac:dyDescent="0.25">
      <c r="A783">
        <v>16980</v>
      </c>
      <c r="B783" t="s">
        <v>783</v>
      </c>
      <c r="C783">
        <v>7441</v>
      </c>
      <c r="D783">
        <v>1243</v>
      </c>
      <c r="E783">
        <v>102</v>
      </c>
      <c r="F783">
        <v>319</v>
      </c>
      <c r="G783">
        <v>5777</v>
      </c>
      <c r="H783">
        <f t="shared" si="60"/>
        <v>6.1086111054549892E-5</v>
      </c>
      <c r="I783">
        <f t="shared" si="61"/>
        <v>1.1100033067607598E-3</v>
      </c>
      <c r="J783">
        <f t="shared" si="62"/>
        <v>5.2445859785310502E-4</v>
      </c>
      <c r="K783">
        <f t="shared" si="63"/>
        <v>1.3707834968418223E-2</v>
      </c>
      <c r="L783">
        <f t="shared" si="64"/>
        <v>1.5215742143475003E-5</v>
      </c>
    </row>
    <row r="784" spans="1:12" hidden="1" x14ac:dyDescent="0.25">
      <c r="A784">
        <v>16980</v>
      </c>
      <c r="B784" t="s">
        <v>784</v>
      </c>
      <c r="C784">
        <v>7180</v>
      </c>
      <c r="D784">
        <v>638</v>
      </c>
      <c r="E784">
        <v>326</v>
      </c>
      <c r="F784">
        <v>2312</v>
      </c>
      <c r="G784">
        <v>3904</v>
      </c>
      <c r="H784">
        <f t="shared" si="60"/>
        <v>1.9523600199787517E-4</v>
      </c>
      <c r="I784">
        <f t="shared" si="61"/>
        <v>7.501216738088984E-4</v>
      </c>
      <c r="J784">
        <f t="shared" si="62"/>
        <v>2.7744283590551162E-4</v>
      </c>
      <c r="K784">
        <f t="shared" si="63"/>
        <v>4.5403899721448468E-2</v>
      </c>
      <c r="L784">
        <f t="shared" si="64"/>
        <v>3.4058449256504304E-5</v>
      </c>
    </row>
    <row r="785" spans="1:12" hidden="1" x14ac:dyDescent="0.25">
      <c r="A785">
        <v>16980</v>
      </c>
      <c r="B785" t="s">
        <v>785</v>
      </c>
      <c r="C785">
        <v>5542</v>
      </c>
      <c r="D785">
        <v>197</v>
      </c>
      <c r="E785">
        <v>143</v>
      </c>
      <c r="F785">
        <v>2332</v>
      </c>
      <c r="G785">
        <v>2870</v>
      </c>
      <c r="H785">
        <f t="shared" si="60"/>
        <v>8.5640332164712104E-5</v>
      </c>
      <c r="I785">
        <f t="shared" si="61"/>
        <v>5.514470296699638E-4</v>
      </c>
      <c r="J785">
        <f t="shared" si="62"/>
        <v>2.3290334875262586E-4</v>
      </c>
      <c r="K785">
        <f t="shared" si="63"/>
        <v>2.5802959220498016E-2</v>
      </c>
      <c r="L785">
        <f t="shared" si="64"/>
        <v>1.4228965218838836E-5</v>
      </c>
    </row>
    <row r="786" spans="1:12" hidden="1" x14ac:dyDescent="0.25">
      <c r="A786">
        <v>16980</v>
      </c>
      <c r="B786" t="s">
        <v>786</v>
      </c>
      <c r="C786">
        <v>5473</v>
      </c>
      <c r="D786">
        <v>1214</v>
      </c>
      <c r="E786">
        <v>260</v>
      </c>
      <c r="F786">
        <v>733</v>
      </c>
      <c r="G786">
        <v>3266</v>
      </c>
      <c r="H786">
        <f t="shared" si="60"/>
        <v>1.557096948449311E-4</v>
      </c>
      <c r="I786">
        <f t="shared" si="61"/>
        <v>6.2753519125508764E-4</v>
      </c>
      <c r="J786">
        <f t="shared" si="62"/>
        <v>2.3591274820507826E-4</v>
      </c>
      <c r="K786">
        <f t="shared" si="63"/>
        <v>4.7505938242280284E-2</v>
      </c>
      <c r="L786">
        <f t="shared" si="64"/>
        <v>2.9811648040621741E-5</v>
      </c>
    </row>
    <row r="787" spans="1:12" hidden="1" x14ac:dyDescent="0.25">
      <c r="A787">
        <v>16980</v>
      </c>
      <c r="B787" t="s">
        <v>787</v>
      </c>
      <c r="C787">
        <v>3226</v>
      </c>
      <c r="D787">
        <v>308</v>
      </c>
      <c r="E787">
        <v>151</v>
      </c>
      <c r="F787">
        <v>1300</v>
      </c>
      <c r="G787">
        <v>1467</v>
      </c>
      <c r="H787">
        <f t="shared" si="60"/>
        <v>9.0431399698402294E-5</v>
      </c>
      <c r="I787">
        <f t="shared" si="61"/>
        <v>2.818720531448909E-4</v>
      </c>
      <c r="J787">
        <f t="shared" si="62"/>
        <v>9.572032672324431E-5</v>
      </c>
      <c r="K787">
        <f t="shared" si="63"/>
        <v>4.6807191568505886E-2</v>
      </c>
      <c r="L787">
        <f t="shared" si="64"/>
        <v>1.319363918936098E-5</v>
      </c>
    </row>
    <row r="788" spans="1:12" hidden="1" x14ac:dyDescent="0.25">
      <c r="A788">
        <v>16980</v>
      </c>
      <c r="B788" t="s">
        <v>788</v>
      </c>
      <c r="C788">
        <v>9043</v>
      </c>
      <c r="D788">
        <v>2013</v>
      </c>
      <c r="E788">
        <v>286</v>
      </c>
      <c r="F788">
        <v>1405</v>
      </c>
      <c r="G788">
        <v>5339</v>
      </c>
      <c r="H788">
        <f t="shared" si="60"/>
        <v>1.7128066432942421E-4</v>
      </c>
      <c r="I788">
        <f t="shared" si="61"/>
        <v>1.0258451886438803E-3</v>
      </c>
      <c r="J788">
        <f t="shared" si="62"/>
        <v>4.2728226215722807E-4</v>
      </c>
      <c r="K788">
        <f t="shared" si="63"/>
        <v>3.1626672564414461E-2</v>
      </c>
      <c r="L788">
        <f t="shared" si="64"/>
        <v>3.2444069883019988E-5</v>
      </c>
    </row>
    <row r="789" spans="1:12" hidden="1" x14ac:dyDescent="0.25">
      <c r="A789">
        <v>16980</v>
      </c>
      <c r="B789" t="s">
        <v>789</v>
      </c>
      <c r="C789">
        <v>8116</v>
      </c>
      <c r="D789">
        <v>2170</v>
      </c>
      <c r="E789">
        <v>264</v>
      </c>
      <c r="F789">
        <v>1570</v>
      </c>
      <c r="G789">
        <v>4112</v>
      </c>
      <c r="H789">
        <f t="shared" si="60"/>
        <v>1.581052286117762E-4</v>
      </c>
      <c r="I789">
        <f t="shared" si="61"/>
        <v>7.9008717282330696E-4</v>
      </c>
      <c r="J789">
        <f t="shared" si="62"/>
        <v>3.1599097210576539E-4</v>
      </c>
      <c r="K789">
        <f t="shared" si="63"/>
        <v>3.2528339083292265E-2</v>
      </c>
      <c r="L789">
        <f t="shared" si="64"/>
        <v>2.5700223462956267E-5</v>
      </c>
    </row>
    <row r="790" spans="1:12" hidden="1" x14ac:dyDescent="0.25">
      <c r="A790">
        <v>16980</v>
      </c>
      <c r="B790" t="s">
        <v>790</v>
      </c>
      <c r="C790">
        <v>6724</v>
      </c>
      <c r="D790">
        <v>1056</v>
      </c>
      <c r="E790">
        <v>382</v>
      </c>
      <c r="F790">
        <v>1935</v>
      </c>
      <c r="G790">
        <v>3351</v>
      </c>
      <c r="H790">
        <f t="shared" si="60"/>
        <v>2.2877347473370649E-4</v>
      </c>
      <c r="I790">
        <f t="shared" si="61"/>
        <v>6.4386724614078344E-4</v>
      </c>
      <c r="J790">
        <f t="shared" si="62"/>
        <v>2.0754688570353847E-4</v>
      </c>
      <c r="K790">
        <f t="shared" si="63"/>
        <v>5.6811421772754313E-2</v>
      </c>
      <c r="L790">
        <f t="shared" si="64"/>
        <v>3.6579013686165865E-5</v>
      </c>
    </row>
    <row r="791" spans="1:12" hidden="1" x14ac:dyDescent="0.25">
      <c r="A791">
        <v>16980</v>
      </c>
      <c r="B791" t="s">
        <v>791</v>
      </c>
      <c r="C791">
        <v>5213</v>
      </c>
      <c r="D791">
        <v>465</v>
      </c>
      <c r="E791">
        <v>170</v>
      </c>
      <c r="F791">
        <v>2797</v>
      </c>
      <c r="G791">
        <v>1781</v>
      </c>
      <c r="H791">
        <f t="shared" si="60"/>
        <v>1.018101850909165E-4</v>
      </c>
      <c r="I791">
        <f t="shared" si="61"/>
        <v>3.4220458531087299E-4</v>
      </c>
      <c r="J791">
        <f t="shared" si="62"/>
        <v>1.2019720010997824E-4</v>
      </c>
      <c r="K791">
        <f t="shared" si="63"/>
        <v>3.2610780740456549E-2</v>
      </c>
      <c r="L791">
        <f t="shared" si="64"/>
        <v>1.1159558699951736E-5</v>
      </c>
    </row>
    <row r="792" spans="1:12" hidden="1" x14ac:dyDescent="0.25">
      <c r="A792">
        <v>16980</v>
      </c>
      <c r="B792" t="s">
        <v>792</v>
      </c>
      <c r="C792">
        <v>3688</v>
      </c>
      <c r="D792">
        <v>215</v>
      </c>
      <c r="E792">
        <v>583</v>
      </c>
      <c r="F792">
        <v>2146</v>
      </c>
      <c r="G792">
        <v>744</v>
      </c>
      <c r="H792">
        <f t="shared" si="60"/>
        <v>3.4914904651767246E-4</v>
      </c>
      <c r="I792">
        <f t="shared" si="61"/>
        <v>1.4295351570538435E-4</v>
      </c>
      <c r="J792">
        <f t="shared" si="62"/>
        <v>1.0309776540614406E-4</v>
      </c>
      <c r="K792">
        <f t="shared" si="63"/>
        <v>0.15808026030368763</v>
      </c>
      <c r="L792">
        <f t="shared" si="64"/>
        <v>2.2598128974034455E-5</v>
      </c>
    </row>
    <row r="793" spans="1:12" hidden="1" x14ac:dyDescent="0.25">
      <c r="A793">
        <v>16980</v>
      </c>
      <c r="B793" t="s">
        <v>793</v>
      </c>
      <c r="C793">
        <v>6227</v>
      </c>
      <c r="D793">
        <v>851</v>
      </c>
      <c r="E793">
        <v>333</v>
      </c>
      <c r="F793">
        <v>2928</v>
      </c>
      <c r="G793">
        <v>2115</v>
      </c>
      <c r="H793">
        <f t="shared" si="60"/>
        <v>1.9942818608985409E-4</v>
      </c>
      <c r="I793">
        <f t="shared" si="61"/>
        <v>4.0637995392054819E-4</v>
      </c>
      <c r="J793">
        <f t="shared" si="62"/>
        <v>1.0347588391534705E-4</v>
      </c>
      <c r="K793">
        <f t="shared" si="63"/>
        <v>5.347679460414325E-2</v>
      </c>
      <c r="L793">
        <f t="shared" si="64"/>
        <v>2.1731897327050354E-5</v>
      </c>
    </row>
    <row r="794" spans="1:12" hidden="1" x14ac:dyDescent="0.25">
      <c r="A794">
        <v>16980</v>
      </c>
      <c r="B794" t="s">
        <v>794</v>
      </c>
      <c r="C794">
        <v>3805</v>
      </c>
      <c r="D794">
        <v>251</v>
      </c>
      <c r="E794">
        <v>183</v>
      </c>
      <c r="F794">
        <v>552</v>
      </c>
      <c r="G794">
        <v>2819</v>
      </c>
      <c r="H794">
        <f t="shared" si="60"/>
        <v>1.0959566983316305E-4</v>
      </c>
      <c r="I794">
        <f t="shared" si="61"/>
        <v>5.4164779673854626E-4</v>
      </c>
      <c r="J794">
        <f t="shared" si="62"/>
        <v>2.1602606345269161E-4</v>
      </c>
      <c r="K794">
        <f t="shared" si="63"/>
        <v>4.8094612352168199E-2</v>
      </c>
      <c r="L794">
        <f t="shared" si="64"/>
        <v>2.6050340815546378E-5</v>
      </c>
    </row>
    <row r="795" spans="1:12" hidden="1" x14ac:dyDescent="0.25">
      <c r="A795">
        <v>16980</v>
      </c>
      <c r="B795" t="s">
        <v>795</v>
      </c>
      <c r="C795">
        <v>5431</v>
      </c>
      <c r="D795">
        <v>915</v>
      </c>
      <c r="E795">
        <v>213</v>
      </c>
      <c r="F795">
        <v>477</v>
      </c>
      <c r="G795">
        <v>3826</v>
      </c>
      <c r="H795">
        <f t="shared" si="60"/>
        <v>1.2756217308450125E-4</v>
      </c>
      <c r="I795">
        <f t="shared" si="61"/>
        <v>7.3513461167849521E-4</v>
      </c>
      <c r="J795">
        <f t="shared" si="62"/>
        <v>3.0378621929699697E-4</v>
      </c>
      <c r="K795">
        <f t="shared" si="63"/>
        <v>3.9219296630454793E-2</v>
      </c>
      <c r="L795">
        <f t="shared" si="64"/>
        <v>2.8831462398733099E-5</v>
      </c>
    </row>
    <row r="796" spans="1:12" hidden="1" x14ac:dyDescent="0.25">
      <c r="A796">
        <v>16980</v>
      </c>
      <c r="B796" t="s">
        <v>796</v>
      </c>
      <c r="C796">
        <v>12423</v>
      </c>
      <c r="D796">
        <v>3196</v>
      </c>
      <c r="E796">
        <v>421</v>
      </c>
      <c r="F796">
        <v>1117</v>
      </c>
      <c r="G796">
        <v>7689</v>
      </c>
      <c r="H796">
        <f t="shared" si="60"/>
        <v>2.5212992896044614E-4</v>
      </c>
      <c r="I796">
        <f t="shared" si="61"/>
        <v>1.4773784707778227E-3</v>
      </c>
      <c r="J796">
        <f t="shared" si="62"/>
        <v>6.1262427090868826E-4</v>
      </c>
      <c r="K796">
        <f t="shared" si="63"/>
        <v>3.388875472913145E-2</v>
      </c>
      <c r="L796">
        <f t="shared" si="64"/>
        <v>5.0066516638288924E-5</v>
      </c>
    </row>
    <row r="797" spans="1:12" hidden="1" x14ac:dyDescent="0.25">
      <c r="A797">
        <v>16980</v>
      </c>
      <c r="B797" t="s">
        <v>797</v>
      </c>
      <c r="C797">
        <v>2227</v>
      </c>
      <c r="D797">
        <v>258</v>
      </c>
      <c r="E797">
        <v>207</v>
      </c>
      <c r="F797">
        <v>1000</v>
      </c>
      <c r="G797">
        <v>762</v>
      </c>
      <c r="H797">
        <f t="shared" si="60"/>
        <v>1.2396887243423362E-4</v>
      </c>
      <c r="I797">
        <f t="shared" si="61"/>
        <v>1.4641206850470815E-4</v>
      </c>
      <c r="J797">
        <f t="shared" si="62"/>
        <v>1.1221598035237264E-5</v>
      </c>
      <c r="K797">
        <f t="shared" si="63"/>
        <v>9.2950157162101477E-2</v>
      </c>
      <c r="L797">
        <f t="shared" si="64"/>
        <v>1.360902477794099E-5</v>
      </c>
    </row>
    <row r="798" spans="1:12" hidden="1" x14ac:dyDescent="0.25">
      <c r="A798">
        <v>16980</v>
      </c>
      <c r="B798" t="s">
        <v>798</v>
      </c>
      <c r="C798">
        <v>6265</v>
      </c>
      <c r="D798">
        <v>640</v>
      </c>
      <c r="E798">
        <v>302</v>
      </c>
      <c r="F798">
        <v>3588</v>
      </c>
      <c r="G798">
        <v>1735</v>
      </c>
      <c r="H798">
        <f t="shared" si="60"/>
        <v>1.8086279939680459E-4</v>
      </c>
      <c r="I798">
        <f t="shared" si="61"/>
        <v>3.3336606149037879E-4</v>
      </c>
      <c r="J798">
        <f t="shared" si="62"/>
        <v>7.6251631046787103E-5</v>
      </c>
      <c r="K798">
        <f t="shared" si="63"/>
        <v>4.8204309656823624E-2</v>
      </c>
      <c r="L798">
        <f t="shared" si="64"/>
        <v>1.6069680857157923E-5</v>
      </c>
    </row>
    <row r="799" spans="1:12" hidden="1" x14ac:dyDescent="0.25">
      <c r="A799">
        <v>16980</v>
      </c>
      <c r="B799" t="s">
        <v>799</v>
      </c>
      <c r="C799">
        <v>6121</v>
      </c>
      <c r="D799">
        <v>183</v>
      </c>
      <c r="E799">
        <v>177</v>
      </c>
      <c r="F799">
        <v>4668</v>
      </c>
      <c r="G799">
        <v>1093</v>
      </c>
      <c r="H799">
        <f t="shared" si="60"/>
        <v>1.0600236918289541E-4</v>
      </c>
      <c r="I799">
        <f t="shared" si="61"/>
        <v>2.1001101164782939E-4</v>
      </c>
      <c r="J799">
        <f t="shared" si="62"/>
        <v>5.200432123246699E-5</v>
      </c>
      <c r="K799">
        <f t="shared" si="63"/>
        <v>2.8916843652997876E-2</v>
      </c>
      <c r="L799">
        <f t="shared" si="64"/>
        <v>6.0728555892281979E-6</v>
      </c>
    </row>
    <row r="800" spans="1:12" hidden="1" x14ac:dyDescent="0.25">
      <c r="A800">
        <v>16980</v>
      </c>
      <c r="B800" t="s">
        <v>800</v>
      </c>
      <c r="C800">
        <v>2396</v>
      </c>
      <c r="D800">
        <v>361</v>
      </c>
      <c r="E800">
        <v>142</v>
      </c>
      <c r="F800">
        <v>1457</v>
      </c>
      <c r="G800">
        <v>436</v>
      </c>
      <c r="H800">
        <f t="shared" si="60"/>
        <v>8.5041448723000842E-5</v>
      </c>
      <c r="I800">
        <f t="shared" si="61"/>
        <v>8.3773834472510174E-5</v>
      </c>
      <c r="J800">
        <f t="shared" si="62"/>
        <v>6.3380712524533386E-7</v>
      </c>
      <c r="K800">
        <f t="shared" si="63"/>
        <v>5.9265442404006677E-2</v>
      </c>
      <c r="L800">
        <f t="shared" si="64"/>
        <v>4.9648933618933407E-6</v>
      </c>
    </row>
    <row r="801" spans="1:12" hidden="1" x14ac:dyDescent="0.25">
      <c r="A801">
        <v>16980</v>
      </c>
      <c r="B801" t="s">
        <v>801</v>
      </c>
      <c r="C801">
        <v>5552</v>
      </c>
      <c r="D801">
        <v>1170</v>
      </c>
      <c r="E801">
        <v>404</v>
      </c>
      <c r="F801">
        <v>1531</v>
      </c>
      <c r="G801">
        <v>2447</v>
      </c>
      <c r="H801">
        <f t="shared" si="60"/>
        <v>2.4194891045135449E-4</v>
      </c>
      <c r="I801">
        <f t="shared" si="61"/>
        <v>4.7017103888585414E-4</v>
      </c>
      <c r="J801">
        <f t="shared" si="62"/>
        <v>1.1411106421724982E-4</v>
      </c>
      <c r="K801">
        <f t="shared" si="63"/>
        <v>7.276657060518732E-2</v>
      </c>
      <c r="L801">
        <f t="shared" si="64"/>
        <v>3.4212734097601775E-5</v>
      </c>
    </row>
    <row r="802" spans="1:12" hidden="1" x14ac:dyDescent="0.25">
      <c r="A802">
        <v>16980</v>
      </c>
      <c r="B802" t="s">
        <v>802</v>
      </c>
      <c r="C802">
        <v>7104</v>
      </c>
      <c r="D802">
        <v>1076</v>
      </c>
      <c r="E802">
        <v>79</v>
      </c>
      <c r="F802">
        <v>318</v>
      </c>
      <c r="G802">
        <v>5631</v>
      </c>
      <c r="H802">
        <f t="shared" si="60"/>
        <v>4.7311791895190604E-5</v>
      </c>
      <c r="I802">
        <f t="shared" si="61"/>
        <v>1.0819506007217999E-3</v>
      </c>
      <c r="J802">
        <f t="shared" si="62"/>
        <v>5.1731940441330463E-4</v>
      </c>
      <c r="K802">
        <f t="shared" si="63"/>
        <v>1.1120495495495495E-2</v>
      </c>
      <c r="L802">
        <f t="shared" si="64"/>
        <v>1.2031826781675421E-5</v>
      </c>
    </row>
    <row r="803" spans="1:12" hidden="1" x14ac:dyDescent="0.25">
      <c r="A803">
        <v>16980</v>
      </c>
      <c r="B803" t="s">
        <v>803</v>
      </c>
      <c r="C803">
        <v>7015</v>
      </c>
      <c r="D803">
        <v>1199</v>
      </c>
      <c r="E803">
        <v>187</v>
      </c>
      <c r="F803">
        <v>349</v>
      </c>
      <c r="G803">
        <v>5280</v>
      </c>
      <c r="H803">
        <f t="shared" si="60"/>
        <v>1.1199120360000814E-4</v>
      </c>
      <c r="I803">
        <f t="shared" si="61"/>
        <v>1.0145088211349856E-3</v>
      </c>
      <c r="J803">
        <f t="shared" si="62"/>
        <v>4.5125880876748875E-4</v>
      </c>
      <c r="K803">
        <f t="shared" si="63"/>
        <v>2.6657163221667855E-2</v>
      </c>
      <c r="L803">
        <f t="shared" si="64"/>
        <v>2.7043927234817151E-5</v>
      </c>
    </row>
    <row r="804" spans="1:12" hidden="1" x14ac:dyDescent="0.25">
      <c r="A804">
        <v>16980</v>
      </c>
      <c r="B804" t="s">
        <v>804</v>
      </c>
      <c r="C804">
        <v>3771</v>
      </c>
      <c r="D804">
        <v>862</v>
      </c>
      <c r="E804">
        <v>191</v>
      </c>
      <c r="F804">
        <v>432</v>
      </c>
      <c r="G804">
        <v>2286</v>
      </c>
      <c r="H804">
        <f t="shared" si="60"/>
        <v>1.1438673736685324E-4</v>
      </c>
      <c r="I804">
        <f t="shared" si="61"/>
        <v>4.3923620551412446E-4</v>
      </c>
      <c r="J804">
        <f t="shared" si="62"/>
        <v>1.6242473407363561E-4</v>
      </c>
      <c r="K804">
        <f t="shared" si="63"/>
        <v>5.0649695041103157E-2</v>
      </c>
      <c r="L804">
        <f t="shared" si="64"/>
        <v>2.2247179860301717E-5</v>
      </c>
    </row>
    <row r="805" spans="1:12" hidden="1" x14ac:dyDescent="0.25">
      <c r="A805">
        <v>16980</v>
      </c>
      <c r="B805" t="s">
        <v>805</v>
      </c>
      <c r="C805">
        <v>5648</v>
      </c>
      <c r="D805">
        <v>1915</v>
      </c>
      <c r="E805">
        <v>164</v>
      </c>
      <c r="F805">
        <v>268</v>
      </c>
      <c r="G805">
        <v>3301</v>
      </c>
      <c r="H805">
        <f t="shared" si="60"/>
        <v>9.8216884440648848E-5</v>
      </c>
      <c r="I805">
        <f t="shared" si="61"/>
        <v>6.3426015503155063E-4</v>
      </c>
      <c r="J805">
        <f t="shared" si="62"/>
        <v>2.6802163529545092E-4</v>
      </c>
      <c r="K805">
        <f t="shared" si="63"/>
        <v>2.9036827195467421E-2</v>
      </c>
      <c r="L805">
        <f t="shared" si="64"/>
        <v>1.8416902518621511E-5</v>
      </c>
    </row>
    <row r="806" spans="1:12" hidden="1" x14ac:dyDescent="0.25">
      <c r="A806">
        <v>16980</v>
      </c>
      <c r="B806" t="s">
        <v>806</v>
      </c>
      <c r="C806">
        <v>2303</v>
      </c>
      <c r="D806">
        <v>460</v>
      </c>
      <c r="E806">
        <v>50</v>
      </c>
      <c r="F806">
        <v>153</v>
      </c>
      <c r="G806">
        <v>1640</v>
      </c>
      <c r="H806">
        <f t="shared" si="60"/>
        <v>2.9944172085563674E-5</v>
      </c>
      <c r="I806">
        <f t="shared" si="61"/>
        <v>3.1511258838283642E-4</v>
      </c>
      <c r="J806">
        <f t="shared" si="62"/>
        <v>1.4258420814863636E-4</v>
      </c>
      <c r="K806">
        <f t="shared" si="63"/>
        <v>2.1710811984368215E-2</v>
      </c>
      <c r="L806">
        <f t="shared" si="64"/>
        <v>6.8413501602873736E-6</v>
      </c>
    </row>
    <row r="807" spans="1:12" hidden="1" x14ac:dyDescent="0.25">
      <c r="A807">
        <v>16980</v>
      </c>
      <c r="B807" t="s">
        <v>807</v>
      </c>
      <c r="C807">
        <v>4334</v>
      </c>
      <c r="D807">
        <v>522</v>
      </c>
      <c r="E807">
        <v>93</v>
      </c>
      <c r="F807">
        <v>204</v>
      </c>
      <c r="G807">
        <v>3515</v>
      </c>
      <c r="H807">
        <f t="shared" si="60"/>
        <v>5.5696160079148433E-5</v>
      </c>
      <c r="I807">
        <f t="shared" si="61"/>
        <v>6.7537850497906716E-4</v>
      </c>
      <c r="J807">
        <f t="shared" si="62"/>
        <v>3.0984117244995936E-4</v>
      </c>
      <c r="K807">
        <f t="shared" si="63"/>
        <v>2.1458237194277804E-2</v>
      </c>
      <c r="L807">
        <f t="shared" si="64"/>
        <v>1.4492432155757556E-5</v>
      </c>
    </row>
    <row r="808" spans="1:12" hidden="1" x14ac:dyDescent="0.25">
      <c r="A808">
        <v>16980</v>
      </c>
      <c r="B808" t="s">
        <v>808</v>
      </c>
      <c r="C808">
        <v>6810</v>
      </c>
      <c r="D808">
        <v>1582</v>
      </c>
      <c r="E808">
        <v>766</v>
      </c>
      <c r="F808">
        <v>1277</v>
      </c>
      <c r="G808">
        <v>3185</v>
      </c>
      <c r="H808">
        <f t="shared" si="60"/>
        <v>4.587447163508355E-4</v>
      </c>
      <c r="I808">
        <f t="shared" si="61"/>
        <v>6.1197170365813046E-4</v>
      </c>
      <c r="J808">
        <f t="shared" si="62"/>
        <v>7.661349365364748E-5</v>
      </c>
      <c r="K808">
        <f t="shared" si="63"/>
        <v>0.11248164464023495</v>
      </c>
      <c r="L808">
        <f t="shared" si="64"/>
        <v>6.8835583700753002E-5</v>
      </c>
    </row>
    <row r="809" spans="1:12" hidden="1" x14ac:dyDescent="0.25">
      <c r="A809">
        <v>16980</v>
      </c>
      <c r="B809" t="s">
        <v>809</v>
      </c>
      <c r="C809">
        <v>3956</v>
      </c>
      <c r="D809">
        <v>846</v>
      </c>
      <c r="E809">
        <v>348</v>
      </c>
      <c r="F809">
        <v>706</v>
      </c>
      <c r="G809">
        <v>2056</v>
      </c>
      <c r="H809">
        <f t="shared" si="60"/>
        <v>2.0841143771552318E-4</v>
      </c>
      <c r="I809">
        <f t="shared" si="61"/>
        <v>3.9504358641165348E-4</v>
      </c>
      <c r="J809">
        <f t="shared" si="62"/>
        <v>9.3316074348065152E-5</v>
      </c>
      <c r="K809">
        <f t="shared" si="63"/>
        <v>8.7967644084934279E-2</v>
      </c>
      <c r="L809">
        <f t="shared" si="64"/>
        <v>3.475105360749631E-5</v>
      </c>
    </row>
    <row r="810" spans="1:12" hidden="1" x14ac:dyDescent="0.25">
      <c r="A810">
        <v>16980</v>
      </c>
      <c r="B810" t="s">
        <v>810</v>
      </c>
      <c r="C810">
        <v>2464</v>
      </c>
      <c r="D810">
        <v>358</v>
      </c>
      <c r="E810">
        <v>69</v>
      </c>
      <c r="F810">
        <v>193</v>
      </c>
      <c r="G810">
        <v>1844</v>
      </c>
      <c r="H810">
        <f t="shared" si="60"/>
        <v>4.132295747807787E-5</v>
      </c>
      <c r="I810">
        <f t="shared" si="61"/>
        <v>3.5430952010850631E-4</v>
      </c>
      <c r="J810">
        <f t="shared" si="62"/>
        <v>1.5649328131521421E-4</v>
      </c>
      <c r="K810">
        <f t="shared" si="63"/>
        <v>2.8003246753246752E-2</v>
      </c>
      <c r="L810">
        <f t="shared" si="64"/>
        <v>9.9218169186229446E-6</v>
      </c>
    </row>
    <row r="811" spans="1:12" hidden="1" x14ac:dyDescent="0.25">
      <c r="A811">
        <v>16980</v>
      </c>
      <c r="B811" t="s">
        <v>811</v>
      </c>
      <c r="C811">
        <v>6486</v>
      </c>
      <c r="D811">
        <v>1365</v>
      </c>
      <c r="E811">
        <v>393</v>
      </c>
      <c r="F811">
        <v>1049</v>
      </c>
      <c r="G811">
        <v>3679</v>
      </c>
      <c r="H811">
        <f t="shared" si="60"/>
        <v>2.3536119259253048E-4</v>
      </c>
      <c r="I811">
        <f t="shared" si="61"/>
        <v>7.0688976381735077E-4</v>
      </c>
      <c r="J811">
        <f t="shared" si="62"/>
        <v>2.3576428561241015E-4</v>
      </c>
      <c r="K811">
        <f t="shared" si="63"/>
        <v>6.0592044403330249E-2</v>
      </c>
      <c r="L811">
        <f t="shared" si="64"/>
        <v>4.2831895957480553E-5</v>
      </c>
    </row>
    <row r="812" spans="1:12" hidden="1" x14ac:dyDescent="0.25">
      <c r="A812">
        <v>16980</v>
      </c>
      <c r="B812" t="s">
        <v>812</v>
      </c>
      <c r="C812">
        <v>4327</v>
      </c>
      <c r="D812">
        <v>509</v>
      </c>
      <c r="E812">
        <v>170</v>
      </c>
      <c r="F812">
        <v>439</v>
      </c>
      <c r="G812">
        <v>3209</v>
      </c>
      <c r="H812">
        <f t="shared" si="60"/>
        <v>1.018101850909165E-4</v>
      </c>
      <c r="I812">
        <f t="shared" si="61"/>
        <v>6.1658310739056224E-4</v>
      </c>
      <c r="J812">
        <f t="shared" si="62"/>
        <v>2.5738646114982288E-4</v>
      </c>
      <c r="K812">
        <f t="shared" si="63"/>
        <v>3.9288190432170092E-2</v>
      </c>
      <c r="L812">
        <f t="shared" si="64"/>
        <v>2.4224434540419591E-5</v>
      </c>
    </row>
    <row r="813" spans="1:12" hidden="1" x14ac:dyDescent="0.25">
      <c r="A813">
        <v>16980</v>
      </c>
      <c r="B813" t="s">
        <v>813</v>
      </c>
      <c r="C813">
        <v>7400</v>
      </c>
      <c r="D813">
        <v>1944</v>
      </c>
      <c r="E813">
        <v>665</v>
      </c>
      <c r="F813">
        <v>1613</v>
      </c>
      <c r="G813">
        <v>3178</v>
      </c>
      <c r="H813">
        <f t="shared" si="60"/>
        <v>3.9825748873799686E-4</v>
      </c>
      <c r="I813">
        <f t="shared" si="61"/>
        <v>6.1062671090283786E-4</v>
      </c>
      <c r="J813">
        <f t="shared" si="62"/>
        <v>1.061846110824205E-4</v>
      </c>
      <c r="K813">
        <f t="shared" si="63"/>
        <v>8.9864864864864863E-2</v>
      </c>
      <c r="L813">
        <f t="shared" si="64"/>
        <v>5.4873886858160431E-5</v>
      </c>
    </row>
    <row r="814" spans="1:12" hidden="1" x14ac:dyDescent="0.25">
      <c r="A814">
        <v>16980</v>
      </c>
      <c r="B814" t="s">
        <v>814</v>
      </c>
      <c r="C814">
        <v>5347</v>
      </c>
      <c r="D814">
        <v>956</v>
      </c>
      <c r="E814">
        <v>277</v>
      </c>
      <c r="F814">
        <v>572</v>
      </c>
      <c r="G814">
        <v>3542</v>
      </c>
      <c r="H814">
        <f t="shared" si="60"/>
        <v>1.6589071335402277E-4</v>
      </c>
      <c r="I814">
        <f t="shared" si="61"/>
        <v>6.8056633417805281E-4</v>
      </c>
      <c r="J814">
        <f t="shared" si="62"/>
        <v>2.5733781041201501E-4</v>
      </c>
      <c r="K814">
        <f t="shared" si="63"/>
        <v>5.1804750327286327E-2</v>
      </c>
      <c r="L814">
        <f t="shared" si="64"/>
        <v>3.5256569023250538E-5</v>
      </c>
    </row>
    <row r="815" spans="1:12" hidden="1" x14ac:dyDescent="0.25">
      <c r="A815">
        <v>16980</v>
      </c>
      <c r="B815" t="s">
        <v>815</v>
      </c>
      <c r="C815">
        <v>4657</v>
      </c>
      <c r="D815">
        <v>1439</v>
      </c>
      <c r="E815">
        <v>266</v>
      </c>
      <c r="F815">
        <v>438</v>
      </c>
      <c r="G815">
        <v>2514</v>
      </c>
      <c r="H815">
        <f t="shared" si="60"/>
        <v>1.5930299549519875E-4</v>
      </c>
      <c r="I815">
        <f t="shared" si="61"/>
        <v>4.8304454097222607E-4</v>
      </c>
      <c r="J815">
        <f t="shared" si="62"/>
        <v>1.6187077273851366E-4</v>
      </c>
      <c r="K815">
        <f t="shared" si="63"/>
        <v>5.7118316512776462E-2</v>
      </c>
      <c r="L815">
        <f t="shared" si="64"/>
        <v>2.7590690981020426E-5</v>
      </c>
    </row>
    <row r="816" spans="1:12" hidden="1" x14ac:dyDescent="0.25">
      <c r="A816">
        <v>16980</v>
      </c>
      <c r="B816" t="s">
        <v>816</v>
      </c>
      <c r="C816">
        <v>3460</v>
      </c>
      <c r="D816">
        <v>433</v>
      </c>
      <c r="E816">
        <v>139</v>
      </c>
      <c r="F816">
        <v>418</v>
      </c>
      <c r="G816">
        <v>2470</v>
      </c>
      <c r="H816">
        <f t="shared" si="60"/>
        <v>8.3244798397867016E-5</v>
      </c>
      <c r="I816">
        <f t="shared" si="61"/>
        <v>4.7459030079610124E-4</v>
      </c>
      <c r="J816">
        <f t="shared" si="62"/>
        <v>1.956727511991171E-4</v>
      </c>
      <c r="K816">
        <f t="shared" si="63"/>
        <v>4.0173410404624278E-2</v>
      </c>
      <c r="L816">
        <f t="shared" si="64"/>
        <v>1.906591092793586E-5</v>
      </c>
    </row>
    <row r="817" spans="1:12" hidden="1" x14ac:dyDescent="0.25">
      <c r="A817">
        <v>16980</v>
      </c>
      <c r="B817" t="s">
        <v>817</v>
      </c>
      <c r="C817">
        <v>3272</v>
      </c>
      <c r="D817">
        <v>869</v>
      </c>
      <c r="E817">
        <v>239</v>
      </c>
      <c r="F817">
        <v>1187</v>
      </c>
      <c r="G817">
        <v>977</v>
      </c>
      <c r="H817">
        <f t="shared" si="60"/>
        <v>1.4313314256899436E-4</v>
      </c>
      <c r="I817">
        <f t="shared" si="61"/>
        <v>1.8772256027440925E-4</v>
      </c>
      <c r="J817">
        <f t="shared" si="62"/>
        <v>2.2294708852707448E-5</v>
      </c>
      <c r="K817">
        <f t="shared" si="63"/>
        <v>7.3044009779951097E-2</v>
      </c>
      <c r="L817">
        <f t="shared" si="64"/>
        <v>1.3712008528601409E-5</v>
      </c>
    </row>
    <row r="818" spans="1:12" hidden="1" x14ac:dyDescent="0.25">
      <c r="A818">
        <v>16980</v>
      </c>
      <c r="B818" t="s">
        <v>818</v>
      </c>
      <c r="C818">
        <v>5469</v>
      </c>
      <c r="D818">
        <v>1756</v>
      </c>
      <c r="E818">
        <v>207</v>
      </c>
      <c r="F818">
        <v>1055</v>
      </c>
      <c r="G818">
        <v>2451</v>
      </c>
      <c r="H818">
        <f t="shared" si="60"/>
        <v>1.2396887243423362E-4</v>
      </c>
      <c r="I818">
        <f t="shared" si="61"/>
        <v>4.7093960617459275E-4</v>
      </c>
      <c r="J818">
        <f t="shared" si="62"/>
        <v>1.7348536687017955E-4</v>
      </c>
      <c r="K818">
        <f t="shared" si="63"/>
        <v>3.784969829950631E-2</v>
      </c>
      <c r="L818">
        <f t="shared" si="64"/>
        <v>1.7824922010996656E-5</v>
      </c>
    </row>
    <row r="819" spans="1:12" hidden="1" x14ac:dyDescent="0.25">
      <c r="A819">
        <v>16980</v>
      </c>
      <c r="B819" t="s">
        <v>819</v>
      </c>
      <c r="C819">
        <v>5369</v>
      </c>
      <c r="D819">
        <v>910</v>
      </c>
      <c r="E819">
        <v>177</v>
      </c>
      <c r="F819">
        <v>464</v>
      </c>
      <c r="G819">
        <v>3818</v>
      </c>
      <c r="H819">
        <f t="shared" si="60"/>
        <v>1.0600236918289541E-4</v>
      </c>
      <c r="I819">
        <f t="shared" si="61"/>
        <v>7.3359747710101798E-4</v>
      </c>
      <c r="J819">
        <f t="shared" si="62"/>
        <v>3.1379755395906128E-4</v>
      </c>
      <c r="K819">
        <f t="shared" si="63"/>
        <v>3.2967032967032968E-2</v>
      </c>
      <c r="L819">
        <f t="shared" si="64"/>
        <v>2.4184532212121471E-5</v>
      </c>
    </row>
    <row r="820" spans="1:12" hidden="1" x14ac:dyDescent="0.25">
      <c r="A820">
        <v>16980</v>
      </c>
      <c r="B820" t="s">
        <v>820</v>
      </c>
      <c r="C820">
        <v>6506</v>
      </c>
      <c r="D820">
        <v>1134</v>
      </c>
      <c r="E820">
        <v>290</v>
      </c>
      <c r="F820">
        <v>1199</v>
      </c>
      <c r="G820">
        <v>3883</v>
      </c>
      <c r="H820">
        <f t="shared" si="60"/>
        <v>1.7367619809626931E-4</v>
      </c>
      <c r="I820">
        <f t="shared" si="61"/>
        <v>7.4608669554302061E-4</v>
      </c>
      <c r="J820">
        <f t="shared" si="62"/>
        <v>2.8620524872337565E-4</v>
      </c>
      <c r="K820">
        <f t="shared" si="63"/>
        <v>4.4574239163848756E-2</v>
      </c>
      <c r="L820">
        <f t="shared" si="64"/>
        <v>3.3256246804100209E-5</v>
      </c>
    </row>
    <row r="821" spans="1:12" hidden="1" x14ac:dyDescent="0.25">
      <c r="A821">
        <v>16980</v>
      </c>
      <c r="B821" t="s">
        <v>821</v>
      </c>
      <c r="C821">
        <v>6867</v>
      </c>
      <c r="D821">
        <v>967</v>
      </c>
      <c r="E821">
        <v>291</v>
      </c>
      <c r="F821">
        <v>819</v>
      </c>
      <c r="G821">
        <v>4790</v>
      </c>
      <c r="H821">
        <f t="shared" si="60"/>
        <v>1.742750815379806E-4</v>
      </c>
      <c r="I821">
        <f t="shared" si="61"/>
        <v>9.2035932826450395E-4</v>
      </c>
      <c r="J821">
        <f t="shared" si="62"/>
        <v>3.7304212336326169E-4</v>
      </c>
      <c r="K821">
        <f t="shared" si="63"/>
        <v>4.237658366098733E-2</v>
      </c>
      <c r="L821">
        <f t="shared" si="64"/>
        <v>3.9001684072370853E-5</v>
      </c>
    </row>
    <row r="822" spans="1:12" hidden="1" x14ac:dyDescent="0.25">
      <c r="A822">
        <v>16980</v>
      </c>
      <c r="B822" t="s">
        <v>822</v>
      </c>
      <c r="C822">
        <v>3734</v>
      </c>
      <c r="D822">
        <v>576</v>
      </c>
      <c r="E822">
        <v>356</v>
      </c>
      <c r="F822">
        <v>1073</v>
      </c>
      <c r="G822">
        <v>1729</v>
      </c>
      <c r="H822">
        <f t="shared" si="60"/>
        <v>2.1320250524921335E-4</v>
      </c>
      <c r="I822">
        <f t="shared" si="61"/>
        <v>3.3221321055727082E-4</v>
      </c>
      <c r="J822">
        <f t="shared" si="62"/>
        <v>5.9505352654028735E-5</v>
      </c>
      <c r="K822">
        <f t="shared" si="63"/>
        <v>9.5340117836100691E-2</v>
      </c>
      <c r="L822">
        <f t="shared" si="64"/>
        <v>3.1673246641239529E-5</v>
      </c>
    </row>
    <row r="823" spans="1:12" hidden="1" x14ac:dyDescent="0.25">
      <c r="A823">
        <v>16980</v>
      </c>
      <c r="B823" t="s">
        <v>823</v>
      </c>
      <c r="C823">
        <v>5148</v>
      </c>
      <c r="D823">
        <v>661</v>
      </c>
      <c r="E823">
        <v>211</v>
      </c>
      <c r="F823">
        <v>589</v>
      </c>
      <c r="G823">
        <v>3687</v>
      </c>
      <c r="H823">
        <f t="shared" si="60"/>
        <v>1.263644062010787E-4</v>
      </c>
      <c r="I823">
        <f t="shared" si="61"/>
        <v>7.08426898394828E-4</v>
      </c>
      <c r="J823">
        <f t="shared" si="62"/>
        <v>2.9103124609687462E-4</v>
      </c>
      <c r="K823">
        <f t="shared" si="63"/>
        <v>4.0986790986790984E-2</v>
      </c>
      <c r="L823">
        <f t="shared" si="64"/>
        <v>2.9036145213929427E-5</v>
      </c>
    </row>
    <row r="824" spans="1:12" hidden="1" x14ac:dyDescent="0.25">
      <c r="A824">
        <v>16980</v>
      </c>
      <c r="B824" t="s">
        <v>824</v>
      </c>
      <c r="C824">
        <v>2525</v>
      </c>
      <c r="D824">
        <v>191</v>
      </c>
      <c r="E824">
        <v>22</v>
      </c>
      <c r="F824">
        <v>166</v>
      </c>
      <c r="G824">
        <v>2146</v>
      </c>
      <c r="H824">
        <f t="shared" si="60"/>
        <v>1.3175435717648017E-5</v>
      </c>
      <c r="I824">
        <f t="shared" si="61"/>
        <v>4.1233635040827257E-4</v>
      </c>
      <c r="J824">
        <f t="shared" si="62"/>
        <v>1.9958045734531227E-4</v>
      </c>
      <c r="K824">
        <f t="shared" si="63"/>
        <v>8.7128712871287137E-3</v>
      </c>
      <c r="L824">
        <f t="shared" si="64"/>
        <v>3.592633548111682E-6</v>
      </c>
    </row>
    <row r="825" spans="1:12" hidden="1" x14ac:dyDescent="0.25">
      <c r="A825">
        <v>16980</v>
      </c>
      <c r="B825" t="s">
        <v>825</v>
      </c>
      <c r="C825">
        <v>4208</v>
      </c>
      <c r="D825">
        <v>439</v>
      </c>
      <c r="E825">
        <v>79</v>
      </c>
      <c r="F825">
        <v>252</v>
      </c>
      <c r="G825">
        <v>3438</v>
      </c>
      <c r="H825">
        <f t="shared" si="60"/>
        <v>4.7311791895190604E-5</v>
      </c>
      <c r="I825">
        <f t="shared" si="61"/>
        <v>6.6058358467084859E-4</v>
      </c>
      <c r="J825">
        <f t="shared" si="62"/>
        <v>3.0663589638782902E-4</v>
      </c>
      <c r="K825">
        <f t="shared" si="63"/>
        <v>1.8773764258555134E-2</v>
      </c>
      <c r="L825">
        <f t="shared" si="64"/>
        <v>1.2401640491681807E-5</v>
      </c>
    </row>
    <row r="826" spans="1:12" hidden="1" x14ac:dyDescent="0.25">
      <c r="A826">
        <v>16980</v>
      </c>
      <c r="B826" t="s">
        <v>826</v>
      </c>
      <c r="C826">
        <v>6909</v>
      </c>
      <c r="D826">
        <v>1115</v>
      </c>
      <c r="E826">
        <v>315</v>
      </c>
      <c r="F826">
        <v>647</v>
      </c>
      <c r="G826">
        <v>4832</v>
      </c>
      <c r="H826">
        <f t="shared" si="60"/>
        <v>1.8864828413905116E-4</v>
      </c>
      <c r="I826">
        <f t="shared" si="61"/>
        <v>9.2842928479625953E-4</v>
      </c>
      <c r="J826">
        <f t="shared" si="62"/>
        <v>3.6989050032860417E-4</v>
      </c>
      <c r="K826">
        <f t="shared" si="63"/>
        <v>4.5592705167173252E-2</v>
      </c>
      <c r="L826">
        <f t="shared" si="64"/>
        <v>4.2329602650285389E-5</v>
      </c>
    </row>
    <row r="827" spans="1:12" hidden="1" x14ac:dyDescent="0.25">
      <c r="A827">
        <v>16980</v>
      </c>
      <c r="B827" t="s">
        <v>827</v>
      </c>
      <c r="C827">
        <v>6606</v>
      </c>
      <c r="D827">
        <v>456</v>
      </c>
      <c r="E827">
        <v>95</v>
      </c>
      <c r="F827">
        <v>358</v>
      </c>
      <c r="G827">
        <v>5697</v>
      </c>
      <c r="H827">
        <f t="shared" si="60"/>
        <v>5.6893926962570984E-5</v>
      </c>
      <c r="I827">
        <f t="shared" si="61"/>
        <v>1.0946319609859874E-3</v>
      </c>
      <c r="J827">
        <f t="shared" si="62"/>
        <v>5.1886901701170816E-4</v>
      </c>
      <c r="K827">
        <f t="shared" si="63"/>
        <v>1.4380865879503482E-2</v>
      </c>
      <c r="L827">
        <f t="shared" si="64"/>
        <v>1.5741755418357371E-5</v>
      </c>
    </row>
    <row r="828" spans="1:12" hidden="1" x14ac:dyDescent="0.25">
      <c r="A828">
        <v>16980</v>
      </c>
      <c r="B828" t="s">
        <v>828</v>
      </c>
      <c r="C828">
        <v>5501</v>
      </c>
      <c r="D828">
        <v>813</v>
      </c>
      <c r="E828">
        <v>76</v>
      </c>
      <c r="F828">
        <v>429</v>
      </c>
      <c r="G828">
        <v>4183</v>
      </c>
      <c r="H828">
        <f t="shared" si="60"/>
        <v>4.5515141570056785E-5</v>
      </c>
      <c r="I828">
        <f t="shared" si="61"/>
        <v>8.0372924219841756E-4</v>
      </c>
      <c r="J828">
        <f t="shared" si="62"/>
        <v>3.7910705031418039E-4</v>
      </c>
      <c r="K828">
        <f t="shared" si="63"/>
        <v>1.3815669878203964E-2</v>
      </c>
      <c r="L828">
        <f t="shared" si="64"/>
        <v>1.1104057881672375E-5</v>
      </c>
    </row>
    <row r="829" spans="1:12" hidden="1" x14ac:dyDescent="0.25">
      <c r="A829">
        <v>16980</v>
      </c>
      <c r="B829" t="s">
        <v>829</v>
      </c>
      <c r="C829">
        <v>4682</v>
      </c>
      <c r="D829">
        <v>224</v>
      </c>
      <c r="E829">
        <v>30</v>
      </c>
      <c r="F829">
        <v>210</v>
      </c>
      <c r="G829">
        <v>4218</v>
      </c>
      <c r="H829">
        <f t="shared" si="60"/>
        <v>1.7966503251338206E-5</v>
      </c>
      <c r="I829">
        <f t="shared" si="61"/>
        <v>8.1045420597488055E-4</v>
      </c>
      <c r="J829">
        <f t="shared" si="62"/>
        <v>3.9624385136177118E-4</v>
      </c>
      <c r="K829">
        <f t="shared" si="63"/>
        <v>6.4075181546347712E-3</v>
      </c>
      <c r="L829">
        <f t="shared" si="64"/>
        <v>5.1930000382841554E-6</v>
      </c>
    </row>
    <row r="830" spans="1:12" hidden="1" x14ac:dyDescent="0.25">
      <c r="A830">
        <v>16980</v>
      </c>
      <c r="B830" t="s">
        <v>830</v>
      </c>
      <c r="C830">
        <v>6904</v>
      </c>
      <c r="D830">
        <v>1269</v>
      </c>
      <c r="E830">
        <v>302</v>
      </c>
      <c r="F830">
        <v>1388</v>
      </c>
      <c r="G830">
        <v>3945</v>
      </c>
      <c r="H830">
        <f t="shared" si="60"/>
        <v>1.8086279939680459E-4</v>
      </c>
      <c r="I830">
        <f t="shared" si="61"/>
        <v>7.5799948851846936E-4</v>
      </c>
      <c r="J830">
        <f t="shared" si="62"/>
        <v>2.885683445608324E-4</v>
      </c>
      <c r="K830">
        <f t="shared" si="63"/>
        <v>4.3742757821552722E-2</v>
      </c>
      <c r="L830">
        <f t="shared" si="64"/>
        <v>3.3156988055124235E-5</v>
      </c>
    </row>
    <row r="831" spans="1:12" hidden="1" x14ac:dyDescent="0.25">
      <c r="A831">
        <v>16980</v>
      </c>
      <c r="B831" t="s">
        <v>831</v>
      </c>
      <c r="C831">
        <v>7312</v>
      </c>
      <c r="D831">
        <v>660</v>
      </c>
      <c r="E831">
        <v>244</v>
      </c>
      <c r="F831">
        <v>3630</v>
      </c>
      <c r="G831">
        <v>2778</v>
      </c>
      <c r="H831">
        <f t="shared" si="60"/>
        <v>1.4612755977755075E-4</v>
      </c>
      <c r="I831">
        <f t="shared" si="61"/>
        <v>5.3376998202897541E-4</v>
      </c>
      <c r="J831">
        <f t="shared" si="62"/>
        <v>1.9382121112571234E-4</v>
      </c>
      <c r="K831">
        <f t="shared" si="63"/>
        <v>3.3369803063457333E-2</v>
      </c>
      <c r="L831">
        <f t="shared" si="64"/>
        <v>1.7811799181492071E-5</v>
      </c>
    </row>
    <row r="832" spans="1:12" hidden="1" x14ac:dyDescent="0.25">
      <c r="A832">
        <v>16980</v>
      </c>
      <c r="B832" t="s">
        <v>832</v>
      </c>
      <c r="C832">
        <v>2707</v>
      </c>
      <c r="D832">
        <v>233</v>
      </c>
      <c r="E832">
        <v>46</v>
      </c>
      <c r="F832">
        <v>96</v>
      </c>
      <c r="G832">
        <v>2332</v>
      </c>
      <c r="H832">
        <f t="shared" si="60"/>
        <v>2.7548638318718582E-5</v>
      </c>
      <c r="I832">
        <f t="shared" si="61"/>
        <v>4.4807472933461865E-4</v>
      </c>
      <c r="J832">
        <f t="shared" si="62"/>
        <v>2.1026304550795003E-4</v>
      </c>
      <c r="K832">
        <f t="shared" si="63"/>
        <v>1.6992981159955671E-2</v>
      </c>
      <c r="L832">
        <f t="shared" si="64"/>
        <v>7.6141254338354116E-6</v>
      </c>
    </row>
    <row r="833" spans="1:12" hidden="1" x14ac:dyDescent="0.25">
      <c r="A833">
        <v>16980</v>
      </c>
      <c r="B833" t="s">
        <v>833</v>
      </c>
      <c r="C833">
        <v>6427</v>
      </c>
      <c r="D833">
        <v>1008</v>
      </c>
      <c r="E833">
        <v>356</v>
      </c>
      <c r="F833">
        <v>2195</v>
      </c>
      <c r="G833">
        <v>2868</v>
      </c>
      <c r="H833">
        <f t="shared" si="60"/>
        <v>2.1320250524921335E-4</v>
      </c>
      <c r="I833">
        <f t="shared" si="61"/>
        <v>5.5106274602559444E-4</v>
      </c>
      <c r="J833">
        <f t="shared" si="62"/>
        <v>1.6893012038819054E-4</v>
      </c>
      <c r="K833">
        <f t="shared" si="63"/>
        <v>5.539131787770344E-2</v>
      </c>
      <c r="L833">
        <f t="shared" si="64"/>
        <v>3.0524091735663859E-5</v>
      </c>
    </row>
    <row r="834" spans="1:12" hidden="1" x14ac:dyDescent="0.25">
      <c r="A834">
        <v>16980</v>
      </c>
      <c r="B834" t="s">
        <v>834</v>
      </c>
      <c r="C834">
        <v>6650</v>
      </c>
      <c r="D834">
        <v>1425</v>
      </c>
      <c r="E834">
        <v>339</v>
      </c>
      <c r="F834">
        <v>2134</v>
      </c>
      <c r="G834">
        <v>2752</v>
      </c>
      <c r="H834">
        <f t="shared" si="60"/>
        <v>2.0302148674012171E-4</v>
      </c>
      <c r="I834">
        <f t="shared" si="61"/>
        <v>5.2877429465217427E-4</v>
      </c>
      <c r="J834">
        <f t="shared" si="62"/>
        <v>1.6287640395602629E-4</v>
      </c>
      <c r="K834">
        <f t="shared" si="63"/>
        <v>5.0977443609022559E-2</v>
      </c>
      <c r="L834">
        <f t="shared" si="64"/>
        <v>2.6955561787531891E-5</v>
      </c>
    </row>
    <row r="835" spans="1:12" hidden="1" x14ac:dyDescent="0.25">
      <c r="A835">
        <v>16980</v>
      </c>
      <c r="B835" t="s">
        <v>835</v>
      </c>
      <c r="C835">
        <v>4357</v>
      </c>
      <c r="D835">
        <v>393</v>
      </c>
      <c r="E835">
        <v>63</v>
      </c>
      <c r="F835">
        <v>181</v>
      </c>
      <c r="G835">
        <v>3720</v>
      </c>
      <c r="H835">
        <f t="shared" ref="H835:H898" si="65">E835/E$2217</f>
        <v>3.7729656827810231E-5</v>
      </c>
      <c r="I835">
        <f t="shared" ref="I835:I898" si="66">G835/G$2217</f>
        <v>7.1476757852692162E-4</v>
      </c>
      <c r="J835">
        <f t="shared" ref="J835:J898" si="67">ABS(I835-H835)/2</f>
        <v>3.3851896084955568E-4</v>
      </c>
      <c r="K835">
        <f t="shared" ref="K835:K898" si="68">IFERROR(E835/C835,0)</f>
        <v>1.4459490475097545E-2</v>
      </c>
      <c r="L835">
        <f t="shared" ref="L835:L898" si="69">K835*I835</f>
        <v>1.0335174993618559E-5</v>
      </c>
    </row>
    <row r="836" spans="1:12" hidden="1" x14ac:dyDescent="0.25">
      <c r="A836">
        <v>16980</v>
      </c>
      <c r="B836" t="s">
        <v>836</v>
      </c>
      <c r="C836">
        <v>4204</v>
      </c>
      <c r="D836">
        <v>301</v>
      </c>
      <c r="E836">
        <v>34</v>
      </c>
      <c r="F836">
        <v>125</v>
      </c>
      <c r="G836">
        <v>3744</v>
      </c>
      <c r="H836">
        <f t="shared" si="65"/>
        <v>2.0362037018183301E-5</v>
      </c>
      <c r="I836">
        <f t="shared" si="66"/>
        <v>7.193789822593534E-4</v>
      </c>
      <c r="J836">
        <f t="shared" si="67"/>
        <v>3.4950847262058503E-4</v>
      </c>
      <c r="K836">
        <f t="shared" si="68"/>
        <v>8.0875356803044723E-3</v>
      </c>
      <c r="L836">
        <f t="shared" si="69"/>
        <v>5.818003186683639E-6</v>
      </c>
    </row>
    <row r="837" spans="1:12" hidden="1" x14ac:dyDescent="0.25">
      <c r="A837">
        <v>16980</v>
      </c>
      <c r="B837" t="s">
        <v>837</v>
      </c>
      <c r="C837">
        <v>6976</v>
      </c>
      <c r="D837">
        <v>1220</v>
      </c>
      <c r="E837">
        <v>394</v>
      </c>
      <c r="F837">
        <v>1760</v>
      </c>
      <c r="G837">
        <v>3602</v>
      </c>
      <c r="H837">
        <f t="shared" si="65"/>
        <v>2.3596007603424177E-4</v>
      </c>
      <c r="I837">
        <f t="shared" si="66"/>
        <v>6.920948435091322E-4</v>
      </c>
      <c r="J837">
        <f t="shared" si="67"/>
        <v>2.2806738373744523E-4</v>
      </c>
      <c r="K837">
        <f t="shared" si="68"/>
        <v>5.6479357798165139E-2</v>
      </c>
      <c r="L837">
        <f t="shared" si="69"/>
        <v>3.9089072296817389E-5</v>
      </c>
    </row>
    <row r="838" spans="1:12" hidden="1" x14ac:dyDescent="0.25">
      <c r="A838">
        <v>16980</v>
      </c>
      <c r="B838" t="s">
        <v>838</v>
      </c>
      <c r="C838">
        <v>3539</v>
      </c>
      <c r="D838">
        <v>779</v>
      </c>
      <c r="E838">
        <v>33</v>
      </c>
      <c r="F838">
        <v>600</v>
      </c>
      <c r="G838">
        <v>2127</v>
      </c>
      <c r="H838">
        <f t="shared" si="65"/>
        <v>1.9763153576472025E-5</v>
      </c>
      <c r="I838">
        <f t="shared" si="66"/>
        <v>4.0868565578676408E-4</v>
      </c>
      <c r="J838">
        <f t="shared" si="67"/>
        <v>1.9446125110514603E-4</v>
      </c>
      <c r="K838">
        <f t="shared" si="68"/>
        <v>9.3246679853065846E-3</v>
      </c>
      <c r="L838">
        <f t="shared" si="69"/>
        <v>3.8108580505688659E-6</v>
      </c>
    </row>
    <row r="839" spans="1:12" hidden="1" x14ac:dyDescent="0.25">
      <c r="A839">
        <v>16980</v>
      </c>
      <c r="B839" t="s">
        <v>839</v>
      </c>
      <c r="C839">
        <v>3391</v>
      </c>
      <c r="D839">
        <v>834</v>
      </c>
      <c r="E839">
        <v>50</v>
      </c>
      <c r="F839">
        <v>170</v>
      </c>
      <c r="G839">
        <v>2337</v>
      </c>
      <c r="H839">
        <f t="shared" si="65"/>
        <v>2.9944172085563674E-5</v>
      </c>
      <c r="I839">
        <f t="shared" si="66"/>
        <v>4.4903543844554189E-4</v>
      </c>
      <c r="J839">
        <f t="shared" si="67"/>
        <v>2.095456331799891E-4</v>
      </c>
      <c r="K839">
        <f t="shared" si="68"/>
        <v>1.4744913005013271E-2</v>
      </c>
      <c r="L839">
        <f t="shared" si="69"/>
        <v>6.6209884760475066E-6</v>
      </c>
    </row>
    <row r="840" spans="1:12" hidden="1" x14ac:dyDescent="0.25">
      <c r="A840">
        <v>16980</v>
      </c>
      <c r="B840" t="s">
        <v>840</v>
      </c>
      <c r="C840">
        <v>4016</v>
      </c>
      <c r="D840">
        <v>695</v>
      </c>
      <c r="E840">
        <v>95</v>
      </c>
      <c r="F840">
        <v>225</v>
      </c>
      <c r="G840">
        <v>3001</v>
      </c>
      <c r="H840">
        <f t="shared" si="65"/>
        <v>5.6893926962570984E-5</v>
      </c>
      <c r="I840">
        <f t="shared" si="66"/>
        <v>5.7661760837615379E-4</v>
      </c>
      <c r="J840">
        <f t="shared" si="67"/>
        <v>2.5986184070679141E-4</v>
      </c>
      <c r="K840">
        <f t="shared" si="68"/>
        <v>2.3655378486055777E-2</v>
      </c>
      <c r="L840">
        <f t="shared" si="69"/>
        <v>1.3640107767862203E-5</v>
      </c>
    </row>
    <row r="841" spans="1:12" hidden="1" x14ac:dyDescent="0.25">
      <c r="A841">
        <v>16980</v>
      </c>
      <c r="B841" t="s">
        <v>841</v>
      </c>
      <c r="C841">
        <v>3477</v>
      </c>
      <c r="D841">
        <v>1102</v>
      </c>
      <c r="E841">
        <v>88</v>
      </c>
      <c r="F841">
        <v>234</v>
      </c>
      <c r="G841">
        <v>2053</v>
      </c>
      <c r="H841">
        <f t="shared" si="65"/>
        <v>5.270174287059207E-5</v>
      </c>
      <c r="I841">
        <f t="shared" si="66"/>
        <v>3.944671609450995E-4</v>
      </c>
      <c r="J841">
        <f t="shared" si="67"/>
        <v>1.7088270903725371E-4</v>
      </c>
      <c r="K841">
        <f t="shared" si="68"/>
        <v>2.5309174575783723E-2</v>
      </c>
      <c r="L841">
        <f t="shared" si="69"/>
        <v>9.9836382407732973E-6</v>
      </c>
    </row>
    <row r="842" spans="1:12" hidden="1" x14ac:dyDescent="0.25">
      <c r="A842">
        <v>16980</v>
      </c>
      <c r="B842" t="s">
        <v>842</v>
      </c>
      <c r="C842">
        <v>3587</v>
      </c>
      <c r="D842">
        <v>1076</v>
      </c>
      <c r="E842">
        <v>55</v>
      </c>
      <c r="F842">
        <v>210</v>
      </c>
      <c r="G842">
        <v>2246</v>
      </c>
      <c r="H842">
        <f t="shared" si="65"/>
        <v>3.2938589294120041E-5</v>
      </c>
      <c r="I842">
        <f t="shared" si="66"/>
        <v>4.3155053262673818E-4</v>
      </c>
      <c r="J842">
        <f t="shared" si="67"/>
        <v>1.9930597166630906E-4</v>
      </c>
      <c r="K842">
        <f t="shared" si="68"/>
        <v>1.533314747700028E-2</v>
      </c>
      <c r="L842">
        <f t="shared" si="69"/>
        <v>6.617027960543797E-6</v>
      </c>
    </row>
    <row r="843" spans="1:12" hidden="1" x14ac:dyDescent="0.25">
      <c r="A843">
        <v>16980</v>
      </c>
      <c r="B843" t="s">
        <v>843</v>
      </c>
      <c r="C843">
        <v>3827</v>
      </c>
      <c r="D843">
        <v>341</v>
      </c>
      <c r="E843">
        <v>30</v>
      </c>
      <c r="F843">
        <v>322</v>
      </c>
      <c r="G843">
        <v>3134</v>
      </c>
      <c r="H843">
        <f t="shared" si="65"/>
        <v>1.7966503251338206E-5</v>
      </c>
      <c r="I843">
        <f t="shared" si="66"/>
        <v>6.0217247072671303E-4</v>
      </c>
      <c r="J843">
        <f t="shared" si="67"/>
        <v>2.9210298373768742E-4</v>
      </c>
      <c r="K843">
        <f t="shared" si="68"/>
        <v>7.8390384112882149E-3</v>
      </c>
      <c r="L843">
        <f t="shared" si="69"/>
        <v>4.7204531282470314E-6</v>
      </c>
    </row>
    <row r="844" spans="1:12" hidden="1" x14ac:dyDescent="0.25">
      <c r="A844">
        <v>16980</v>
      </c>
      <c r="B844" t="s">
        <v>844</v>
      </c>
      <c r="C844">
        <v>5084</v>
      </c>
      <c r="D844">
        <v>639</v>
      </c>
      <c r="E844">
        <v>33</v>
      </c>
      <c r="F844">
        <v>292</v>
      </c>
      <c r="G844">
        <v>4120</v>
      </c>
      <c r="H844">
        <f t="shared" si="65"/>
        <v>1.9763153576472025E-5</v>
      </c>
      <c r="I844">
        <f t="shared" si="66"/>
        <v>7.9162430740078418E-4</v>
      </c>
      <c r="J844">
        <f t="shared" si="67"/>
        <v>3.8593057691215605E-4</v>
      </c>
      <c r="K844">
        <f t="shared" si="68"/>
        <v>6.4909520062942563E-3</v>
      </c>
      <c r="L844">
        <f t="shared" si="69"/>
        <v>5.1383953863544212E-6</v>
      </c>
    </row>
    <row r="845" spans="1:12" hidden="1" x14ac:dyDescent="0.25">
      <c r="A845">
        <v>16980</v>
      </c>
      <c r="B845" t="s">
        <v>845</v>
      </c>
      <c r="C845">
        <v>3391</v>
      </c>
      <c r="D845">
        <v>119</v>
      </c>
      <c r="E845">
        <v>12</v>
      </c>
      <c r="F845">
        <v>150</v>
      </c>
      <c r="G845">
        <v>3110</v>
      </c>
      <c r="H845">
        <f t="shared" si="65"/>
        <v>7.1866013005352816E-6</v>
      </c>
      <c r="I845">
        <f t="shared" si="66"/>
        <v>5.9756106699428125E-4</v>
      </c>
      <c r="J845">
        <f t="shared" si="67"/>
        <v>2.95187232846873E-4</v>
      </c>
      <c r="K845">
        <f t="shared" si="68"/>
        <v>3.5387791212031848E-3</v>
      </c>
      <c r="L845">
        <f t="shared" si="69"/>
        <v>2.1146366275232601E-6</v>
      </c>
    </row>
    <row r="846" spans="1:12" hidden="1" x14ac:dyDescent="0.25">
      <c r="A846">
        <v>16980</v>
      </c>
      <c r="B846" t="s">
        <v>846</v>
      </c>
      <c r="C846">
        <v>3863</v>
      </c>
      <c r="D846">
        <v>88</v>
      </c>
      <c r="E846">
        <v>25</v>
      </c>
      <c r="F846">
        <v>143</v>
      </c>
      <c r="G846">
        <v>3607</v>
      </c>
      <c r="H846">
        <f t="shared" si="65"/>
        <v>1.4972086042781837E-5</v>
      </c>
      <c r="I846">
        <f t="shared" si="66"/>
        <v>6.9305555262005555E-4</v>
      </c>
      <c r="J846">
        <f t="shared" si="67"/>
        <v>3.3904173328863684E-4</v>
      </c>
      <c r="K846">
        <f t="shared" si="68"/>
        <v>6.4716541548019675E-3</v>
      </c>
      <c r="L846">
        <f t="shared" si="69"/>
        <v>4.4852158466221558E-6</v>
      </c>
    </row>
    <row r="847" spans="1:12" hidden="1" x14ac:dyDescent="0.25">
      <c r="A847">
        <v>16980</v>
      </c>
      <c r="B847" t="s">
        <v>847</v>
      </c>
      <c r="C847">
        <v>4493</v>
      </c>
      <c r="D847">
        <v>103</v>
      </c>
      <c r="E847">
        <v>19</v>
      </c>
      <c r="F847">
        <v>155</v>
      </c>
      <c r="G847">
        <v>4216</v>
      </c>
      <c r="H847">
        <f t="shared" si="65"/>
        <v>1.1378785392514196E-5</v>
      </c>
      <c r="I847">
        <f t="shared" si="66"/>
        <v>8.1006992233051119E-4</v>
      </c>
      <c r="J847">
        <f t="shared" si="67"/>
        <v>3.993455684689985E-4</v>
      </c>
      <c r="K847">
        <f t="shared" si="68"/>
        <v>4.2288003561095034E-3</v>
      </c>
      <c r="L847">
        <f t="shared" si="69"/>
        <v>3.4256239760248634E-6</v>
      </c>
    </row>
    <row r="848" spans="1:12" hidden="1" x14ac:dyDescent="0.25">
      <c r="A848">
        <v>16980</v>
      </c>
      <c r="B848" t="s">
        <v>848</v>
      </c>
      <c r="C848">
        <v>5064</v>
      </c>
      <c r="D848">
        <v>112</v>
      </c>
      <c r="E848">
        <v>21</v>
      </c>
      <c r="F848">
        <v>184</v>
      </c>
      <c r="G848">
        <v>4747</v>
      </c>
      <c r="H848">
        <f t="shared" si="65"/>
        <v>1.2576552275936744E-5</v>
      </c>
      <c r="I848">
        <f t="shared" si="66"/>
        <v>9.1209722991056374E-4</v>
      </c>
      <c r="J848">
        <f t="shared" si="67"/>
        <v>4.4976033881731351E-4</v>
      </c>
      <c r="K848">
        <f t="shared" si="68"/>
        <v>4.1469194312796212E-3</v>
      </c>
      <c r="L848">
        <f t="shared" si="69"/>
        <v>3.7823937259324329E-6</v>
      </c>
    </row>
    <row r="849" spans="1:12" hidden="1" x14ac:dyDescent="0.25">
      <c r="A849">
        <v>16980</v>
      </c>
      <c r="B849" t="s">
        <v>849</v>
      </c>
      <c r="C849">
        <v>2008</v>
      </c>
      <c r="D849">
        <v>107</v>
      </c>
      <c r="E849">
        <v>7</v>
      </c>
      <c r="F849">
        <v>108</v>
      </c>
      <c r="G849">
        <v>1786</v>
      </c>
      <c r="H849">
        <f t="shared" si="65"/>
        <v>4.1921840919789146E-6</v>
      </c>
      <c r="I849">
        <f t="shared" si="66"/>
        <v>3.4316529442179628E-4</v>
      </c>
      <c r="J849">
        <f t="shared" si="67"/>
        <v>1.6948655516490867E-4</v>
      </c>
      <c r="K849">
        <f t="shared" si="68"/>
        <v>3.4860557768924302E-3</v>
      </c>
      <c r="L849">
        <f t="shared" si="69"/>
        <v>1.1962933570480946E-6</v>
      </c>
    </row>
    <row r="850" spans="1:12" hidden="1" x14ac:dyDescent="0.25">
      <c r="A850">
        <v>16980</v>
      </c>
      <c r="B850" t="s">
        <v>850</v>
      </c>
      <c r="C850">
        <v>2394</v>
      </c>
      <c r="D850">
        <v>103</v>
      </c>
      <c r="E850">
        <v>6</v>
      </c>
      <c r="F850">
        <v>71</v>
      </c>
      <c r="G850">
        <v>2214</v>
      </c>
      <c r="H850">
        <f t="shared" si="65"/>
        <v>3.5933006502676408E-6</v>
      </c>
      <c r="I850">
        <f t="shared" si="66"/>
        <v>4.2540199431682918E-4</v>
      </c>
      <c r="J850">
        <f t="shared" si="67"/>
        <v>2.1090434683328078E-4</v>
      </c>
      <c r="K850">
        <f t="shared" si="68"/>
        <v>2.5062656641604009E-3</v>
      </c>
      <c r="L850">
        <f t="shared" si="69"/>
        <v>1.066170411821627E-6</v>
      </c>
    </row>
    <row r="851" spans="1:12" hidden="1" x14ac:dyDescent="0.25">
      <c r="A851">
        <v>16980</v>
      </c>
      <c r="B851" t="s">
        <v>851</v>
      </c>
      <c r="C851">
        <v>4918</v>
      </c>
      <c r="D851">
        <v>196</v>
      </c>
      <c r="E851">
        <v>27</v>
      </c>
      <c r="F851">
        <v>236</v>
      </c>
      <c r="G851">
        <v>4459</v>
      </c>
      <c r="H851">
        <f t="shared" si="65"/>
        <v>1.6169852926204386E-5</v>
      </c>
      <c r="I851">
        <f t="shared" si="66"/>
        <v>8.5676038512138273E-4</v>
      </c>
      <c r="J851">
        <f t="shared" si="67"/>
        <v>4.2029526609758917E-4</v>
      </c>
      <c r="K851">
        <f t="shared" si="68"/>
        <v>5.4900366002440014E-3</v>
      </c>
      <c r="L851">
        <f t="shared" si="69"/>
        <v>4.7036458719555372E-6</v>
      </c>
    </row>
    <row r="852" spans="1:12" hidden="1" x14ac:dyDescent="0.25">
      <c r="A852">
        <v>16980</v>
      </c>
      <c r="B852" t="s">
        <v>852</v>
      </c>
      <c r="C852">
        <v>3822</v>
      </c>
      <c r="D852">
        <v>301</v>
      </c>
      <c r="E852">
        <v>85</v>
      </c>
      <c r="F852">
        <v>362</v>
      </c>
      <c r="G852">
        <v>3074</v>
      </c>
      <c r="H852">
        <f t="shared" si="65"/>
        <v>5.090509254545825E-5</v>
      </c>
      <c r="I852">
        <f t="shared" si="66"/>
        <v>5.9064396139563364E-4</v>
      </c>
      <c r="J852">
        <f t="shared" si="67"/>
        <v>2.698694344250877E-4</v>
      </c>
      <c r="K852">
        <f t="shared" si="68"/>
        <v>2.2239665096807953E-2</v>
      </c>
      <c r="L852">
        <f t="shared" si="69"/>
        <v>1.3135723892890857E-5</v>
      </c>
    </row>
    <row r="853" spans="1:12" hidden="1" x14ac:dyDescent="0.25">
      <c r="A853">
        <v>16980</v>
      </c>
      <c r="B853" t="s">
        <v>853</v>
      </c>
      <c r="C853">
        <v>6417</v>
      </c>
      <c r="D853">
        <v>789</v>
      </c>
      <c r="E853">
        <v>70</v>
      </c>
      <c r="F853">
        <v>393</v>
      </c>
      <c r="G853">
        <v>5165</v>
      </c>
      <c r="H853">
        <f t="shared" si="65"/>
        <v>4.1921840919789146E-5</v>
      </c>
      <c r="I853">
        <f t="shared" si="66"/>
        <v>9.9241251158375E-4</v>
      </c>
      <c r="J853">
        <f t="shared" si="67"/>
        <v>4.752453353319804E-4</v>
      </c>
      <c r="K853">
        <f t="shared" si="68"/>
        <v>1.0908524232507402E-2</v>
      </c>
      <c r="L853">
        <f t="shared" si="69"/>
        <v>1.0825755931254869E-5</v>
      </c>
    </row>
    <row r="854" spans="1:12" hidden="1" x14ac:dyDescent="0.25">
      <c r="A854">
        <v>16980</v>
      </c>
      <c r="B854" t="s">
        <v>854</v>
      </c>
      <c r="C854">
        <v>5760</v>
      </c>
      <c r="D854">
        <v>1982</v>
      </c>
      <c r="E854">
        <v>249</v>
      </c>
      <c r="F854">
        <v>862</v>
      </c>
      <c r="G854">
        <v>2667</v>
      </c>
      <c r="H854">
        <f t="shared" si="65"/>
        <v>1.4912197698610711E-4</v>
      </c>
      <c r="I854">
        <f t="shared" si="66"/>
        <v>5.1244223976647848E-4</v>
      </c>
      <c r="J854">
        <f t="shared" si="67"/>
        <v>1.8166013139018567E-4</v>
      </c>
      <c r="K854">
        <f t="shared" si="68"/>
        <v>4.3229166666666666E-2</v>
      </c>
      <c r="L854">
        <f t="shared" si="69"/>
        <v>2.2152450989905059E-5</v>
      </c>
    </row>
    <row r="855" spans="1:12" hidden="1" x14ac:dyDescent="0.25">
      <c r="A855">
        <v>16980</v>
      </c>
      <c r="B855" t="s">
        <v>855</v>
      </c>
      <c r="C855">
        <v>7481</v>
      </c>
      <c r="D855">
        <v>2644</v>
      </c>
      <c r="E855">
        <v>379</v>
      </c>
      <c r="F855">
        <v>865</v>
      </c>
      <c r="G855">
        <v>3593</v>
      </c>
      <c r="H855">
        <f t="shared" si="65"/>
        <v>2.2697682440857265E-4</v>
      </c>
      <c r="I855">
        <f t="shared" si="66"/>
        <v>6.9036556710947035E-4</v>
      </c>
      <c r="J855">
        <f t="shared" si="67"/>
        <v>2.3169437135044885E-4</v>
      </c>
      <c r="K855">
        <f t="shared" si="68"/>
        <v>5.0661676246491108E-2</v>
      </c>
      <c r="L855">
        <f t="shared" si="69"/>
        <v>3.4975076852625219E-5</v>
      </c>
    </row>
    <row r="856" spans="1:12" hidden="1" x14ac:dyDescent="0.25">
      <c r="A856">
        <v>16980</v>
      </c>
      <c r="B856" t="s">
        <v>856</v>
      </c>
      <c r="C856">
        <v>8038</v>
      </c>
      <c r="D856">
        <v>3533</v>
      </c>
      <c r="E856">
        <v>375</v>
      </c>
      <c r="F856">
        <v>1101</v>
      </c>
      <c r="G856">
        <v>3029</v>
      </c>
      <c r="H856">
        <f t="shared" si="65"/>
        <v>2.2458129064172757E-4</v>
      </c>
      <c r="I856">
        <f t="shared" si="66"/>
        <v>5.8199757939732407E-4</v>
      </c>
      <c r="J856">
        <f t="shared" si="67"/>
        <v>1.7870814437779826E-4</v>
      </c>
      <c r="K856">
        <f t="shared" si="68"/>
        <v>4.6653396367255538E-2</v>
      </c>
      <c r="L856">
        <f t="shared" si="69"/>
        <v>2.7152163756406635E-5</v>
      </c>
    </row>
    <row r="857" spans="1:12" hidden="1" x14ac:dyDescent="0.25">
      <c r="A857">
        <v>16980</v>
      </c>
      <c r="B857" t="s">
        <v>857</v>
      </c>
      <c r="C857">
        <v>7549</v>
      </c>
      <c r="D857">
        <v>1794</v>
      </c>
      <c r="E857">
        <v>218</v>
      </c>
      <c r="F857">
        <v>1190</v>
      </c>
      <c r="G857">
        <v>4347</v>
      </c>
      <c r="H857">
        <f t="shared" si="65"/>
        <v>1.3055659029305761E-4</v>
      </c>
      <c r="I857">
        <f t="shared" si="66"/>
        <v>8.3524050103670117E-4</v>
      </c>
      <c r="J857">
        <f t="shared" si="67"/>
        <v>3.5234195537182179E-4</v>
      </c>
      <c r="K857">
        <f t="shared" si="68"/>
        <v>2.8877997085706715E-2</v>
      </c>
      <c r="L857">
        <f t="shared" si="69"/>
        <v>2.4120072754802074E-5</v>
      </c>
    </row>
    <row r="858" spans="1:12" hidden="1" x14ac:dyDescent="0.25">
      <c r="A858">
        <v>16980</v>
      </c>
      <c r="B858" t="s">
        <v>858</v>
      </c>
      <c r="C858">
        <v>3956</v>
      </c>
      <c r="D858">
        <v>491</v>
      </c>
      <c r="E858">
        <v>103</v>
      </c>
      <c r="F858">
        <v>522</v>
      </c>
      <c r="G858">
        <v>2840</v>
      </c>
      <c r="H858">
        <f t="shared" si="65"/>
        <v>6.1684994496261168E-5</v>
      </c>
      <c r="I858">
        <f t="shared" si="66"/>
        <v>5.4568277500442405E-4</v>
      </c>
      <c r="J858">
        <f t="shared" si="67"/>
        <v>2.4199889025408144E-4</v>
      </c>
      <c r="K858">
        <f t="shared" si="68"/>
        <v>2.6036400404448937E-2</v>
      </c>
      <c r="L858">
        <f t="shared" si="69"/>
        <v>1.4207615223826005E-5</v>
      </c>
    </row>
    <row r="859" spans="1:12" hidden="1" x14ac:dyDescent="0.25">
      <c r="A859">
        <v>16980</v>
      </c>
      <c r="B859" t="s">
        <v>859</v>
      </c>
      <c r="C859">
        <v>5202</v>
      </c>
      <c r="D859">
        <v>709</v>
      </c>
      <c r="E859">
        <v>76</v>
      </c>
      <c r="F859">
        <v>609</v>
      </c>
      <c r="G859">
        <v>3808</v>
      </c>
      <c r="H859">
        <f t="shared" si="65"/>
        <v>4.5515141570056785E-5</v>
      </c>
      <c r="I859">
        <f t="shared" si="66"/>
        <v>7.316760588791714E-4</v>
      </c>
      <c r="J859">
        <f t="shared" si="67"/>
        <v>3.4308045865455732E-4</v>
      </c>
      <c r="K859">
        <f t="shared" si="68"/>
        <v>1.4609765474817378E-2</v>
      </c>
      <c r="L859">
        <f t="shared" si="69"/>
        <v>1.0689615623763366E-5</v>
      </c>
    </row>
    <row r="860" spans="1:12" hidden="1" x14ac:dyDescent="0.25">
      <c r="A860">
        <v>16980</v>
      </c>
      <c r="B860" t="s">
        <v>860</v>
      </c>
      <c r="C860">
        <v>4183</v>
      </c>
      <c r="D860">
        <v>966</v>
      </c>
      <c r="E860">
        <v>519</v>
      </c>
      <c r="F860">
        <v>635</v>
      </c>
      <c r="G860">
        <v>2063</v>
      </c>
      <c r="H860">
        <f t="shared" si="65"/>
        <v>3.1082050624815094E-4</v>
      </c>
      <c r="I860">
        <f t="shared" si="66"/>
        <v>3.9638857916694608E-4</v>
      </c>
      <c r="J860">
        <f t="shared" si="67"/>
        <v>4.2784036459397569E-5</v>
      </c>
      <c r="K860">
        <f t="shared" si="68"/>
        <v>0.12407363136504901</v>
      </c>
      <c r="L860">
        <f t="shared" si="69"/>
        <v>4.9181370448875211E-5</v>
      </c>
    </row>
    <row r="861" spans="1:12" hidden="1" x14ac:dyDescent="0.25">
      <c r="A861">
        <v>16980</v>
      </c>
      <c r="B861" t="s">
        <v>861</v>
      </c>
      <c r="C861">
        <v>4173</v>
      </c>
      <c r="D861">
        <v>444</v>
      </c>
      <c r="E861">
        <v>130</v>
      </c>
      <c r="F861">
        <v>765</v>
      </c>
      <c r="G861">
        <v>2834</v>
      </c>
      <c r="H861">
        <f t="shared" si="65"/>
        <v>7.785484742246555E-5</v>
      </c>
      <c r="I861">
        <f t="shared" si="66"/>
        <v>5.4452992407131608E-4</v>
      </c>
      <c r="J861">
        <f t="shared" si="67"/>
        <v>2.3333753832442526E-4</v>
      </c>
      <c r="K861">
        <f t="shared" si="68"/>
        <v>3.1152647975077882E-2</v>
      </c>
      <c r="L861">
        <f t="shared" si="69"/>
        <v>1.6963549036489598E-5</v>
      </c>
    </row>
    <row r="862" spans="1:12" hidden="1" x14ac:dyDescent="0.25">
      <c r="A862">
        <v>16980</v>
      </c>
      <c r="B862" t="s">
        <v>862</v>
      </c>
      <c r="C862">
        <v>4535</v>
      </c>
      <c r="D862">
        <v>259</v>
      </c>
      <c r="E862">
        <v>119</v>
      </c>
      <c r="F862">
        <v>356</v>
      </c>
      <c r="G862">
        <v>3801</v>
      </c>
      <c r="H862">
        <f t="shared" si="65"/>
        <v>7.1267129563641548E-5</v>
      </c>
      <c r="I862">
        <f t="shared" si="66"/>
        <v>7.303310661238788E-4</v>
      </c>
      <c r="J862">
        <f t="shared" si="67"/>
        <v>3.2953196828011861E-4</v>
      </c>
      <c r="K862">
        <f t="shared" si="68"/>
        <v>2.6240352811466371E-2</v>
      </c>
      <c r="L862">
        <f t="shared" si="69"/>
        <v>1.9164144844264954E-5</v>
      </c>
    </row>
    <row r="863" spans="1:12" hidden="1" x14ac:dyDescent="0.25">
      <c r="A863">
        <v>16980</v>
      </c>
      <c r="B863" t="s">
        <v>863</v>
      </c>
      <c r="C863">
        <v>4932</v>
      </c>
      <c r="D863">
        <v>241</v>
      </c>
      <c r="E863">
        <v>72</v>
      </c>
      <c r="F863">
        <v>843</v>
      </c>
      <c r="G863">
        <v>3776</v>
      </c>
      <c r="H863">
        <f t="shared" si="65"/>
        <v>4.311960780321169E-5</v>
      </c>
      <c r="I863">
        <f t="shared" si="66"/>
        <v>7.255275205692624E-4</v>
      </c>
      <c r="J863">
        <f t="shared" si="67"/>
        <v>3.4120395638302534E-4</v>
      </c>
      <c r="K863">
        <f t="shared" si="68"/>
        <v>1.4598540145985401E-2</v>
      </c>
      <c r="L863">
        <f t="shared" si="69"/>
        <v>1.0591642636047627E-5</v>
      </c>
    </row>
    <row r="864" spans="1:12" hidden="1" x14ac:dyDescent="0.25">
      <c r="A864">
        <v>16980</v>
      </c>
      <c r="B864" t="s">
        <v>864</v>
      </c>
      <c r="C864">
        <v>2482</v>
      </c>
      <c r="D864">
        <v>125</v>
      </c>
      <c r="E864">
        <v>41</v>
      </c>
      <c r="F864">
        <v>408</v>
      </c>
      <c r="G864">
        <v>1908</v>
      </c>
      <c r="H864">
        <f t="shared" si="65"/>
        <v>2.4554221110162212E-5</v>
      </c>
      <c r="I864">
        <f t="shared" si="66"/>
        <v>3.6660659672832431E-4</v>
      </c>
      <c r="J864">
        <f t="shared" si="67"/>
        <v>1.7102618780908104E-4</v>
      </c>
      <c r="K864">
        <f t="shared" si="68"/>
        <v>1.6518936341659952E-2</v>
      </c>
      <c r="L864">
        <f t="shared" si="69"/>
        <v>6.0559510337877905E-6</v>
      </c>
    </row>
    <row r="865" spans="1:12" hidden="1" x14ac:dyDescent="0.25">
      <c r="A865">
        <v>16980</v>
      </c>
      <c r="B865" t="s">
        <v>865</v>
      </c>
      <c r="C865">
        <v>2750</v>
      </c>
      <c r="D865">
        <v>621</v>
      </c>
      <c r="E865">
        <v>112</v>
      </c>
      <c r="F865">
        <v>1169</v>
      </c>
      <c r="G865">
        <v>848</v>
      </c>
      <c r="H865">
        <f t="shared" si="65"/>
        <v>6.7074945471662633E-5</v>
      </c>
      <c r="I865">
        <f t="shared" si="66"/>
        <v>1.629362652125886E-4</v>
      </c>
      <c r="J865">
        <f t="shared" si="67"/>
        <v>4.7930659870462983E-5</v>
      </c>
      <c r="K865">
        <f t="shared" si="68"/>
        <v>4.072727272727273E-2</v>
      </c>
      <c r="L865">
        <f t="shared" si="69"/>
        <v>6.6359497104763362E-6</v>
      </c>
    </row>
    <row r="866" spans="1:12" hidden="1" x14ac:dyDescent="0.25">
      <c r="A866">
        <v>16980</v>
      </c>
      <c r="B866" t="s">
        <v>866</v>
      </c>
      <c r="C866">
        <v>4177</v>
      </c>
      <c r="D866">
        <v>318</v>
      </c>
      <c r="E866">
        <v>52</v>
      </c>
      <c r="F866">
        <v>1383</v>
      </c>
      <c r="G866">
        <v>2424</v>
      </c>
      <c r="H866">
        <f t="shared" si="65"/>
        <v>3.1141938968986221E-5</v>
      </c>
      <c r="I866">
        <f t="shared" si="66"/>
        <v>4.6575177697560704E-4</v>
      </c>
      <c r="J866">
        <f t="shared" si="67"/>
        <v>2.1730491900331041E-4</v>
      </c>
      <c r="K866">
        <f t="shared" si="68"/>
        <v>1.2449126167105579E-2</v>
      </c>
      <c r="L866">
        <f t="shared" si="69"/>
        <v>5.7982026341229518E-6</v>
      </c>
    </row>
    <row r="867" spans="1:12" hidden="1" x14ac:dyDescent="0.25">
      <c r="A867">
        <v>16980</v>
      </c>
      <c r="B867" t="s">
        <v>867</v>
      </c>
      <c r="C867">
        <v>3467</v>
      </c>
      <c r="D867">
        <v>348</v>
      </c>
      <c r="E867">
        <v>33</v>
      </c>
      <c r="F867">
        <v>710</v>
      </c>
      <c r="G867">
        <v>2376</v>
      </c>
      <c r="H867">
        <f t="shared" si="65"/>
        <v>1.9763153576472025E-5</v>
      </c>
      <c r="I867">
        <f t="shared" si="66"/>
        <v>4.5652896951074349E-4</v>
      </c>
      <c r="J867">
        <f t="shared" si="67"/>
        <v>2.1838290796713573E-4</v>
      </c>
      <c r="K867">
        <f t="shared" si="68"/>
        <v>9.5183155465820603E-3</v>
      </c>
      <c r="L867">
        <f t="shared" si="69"/>
        <v>4.3453867879591974E-6</v>
      </c>
    </row>
    <row r="868" spans="1:12" hidden="1" x14ac:dyDescent="0.25">
      <c r="A868">
        <v>16980</v>
      </c>
      <c r="B868" t="s">
        <v>868</v>
      </c>
      <c r="C868">
        <v>4397</v>
      </c>
      <c r="D868">
        <v>572</v>
      </c>
      <c r="E868">
        <v>346</v>
      </c>
      <c r="F868">
        <v>229</v>
      </c>
      <c r="G868">
        <v>3250</v>
      </c>
      <c r="H868">
        <f t="shared" si="65"/>
        <v>2.0721367083210063E-4</v>
      </c>
      <c r="I868">
        <f t="shared" si="66"/>
        <v>6.244609221001332E-4</v>
      </c>
      <c r="J868">
        <f t="shared" si="67"/>
        <v>2.0862362563401628E-4</v>
      </c>
      <c r="K868">
        <f t="shared" si="68"/>
        <v>7.8690015919945414E-2</v>
      </c>
      <c r="L868">
        <f t="shared" si="69"/>
        <v>4.9138839901443272E-5</v>
      </c>
    </row>
    <row r="869" spans="1:12" hidden="1" x14ac:dyDescent="0.25">
      <c r="A869">
        <v>16980</v>
      </c>
      <c r="B869" t="s">
        <v>869</v>
      </c>
      <c r="C869">
        <v>4188</v>
      </c>
      <c r="D869">
        <v>1109</v>
      </c>
      <c r="E869">
        <v>244</v>
      </c>
      <c r="F869">
        <v>245</v>
      </c>
      <c r="G869">
        <v>2590</v>
      </c>
      <c r="H869">
        <f t="shared" si="65"/>
        <v>1.4612755977755075E-4</v>
      </c>
      <c r="I869">
        <f t="shared" si="66"/>
        <v>4.9764731945826002E-4</v>
      </c>
      <c r="J869">
        <f t="shared" si="67"/>
        <v>1.7575987984035465E-4</v>
      </c>
      <c r="K869">
        <f t="shared" si="68"/>
        <v>5.8261700095510981E-2</v>
      </c>
      <c r="L869">
        <f t="shared" si="69"/>
        <v>2.8993778879612091E-5</v>
      </c>
    </row>
    <row r="870" spans="1:12" hidden="1" x14ac:dyDescent="0.25">
      <c r="A870">
        <v>16980</v>
      </c>
      <c r="B870" t="s">
        <v>870</v>
      </c>
      <c r="C870">
        <v>3289</v>
      </c>
      <c r="D870">
        <v>820</v>
      </c>
      <c r="E870">
        <v>291</v>
      </c>
      <c r="F870">
        <v>256</v>
      </c>
      <c r="G870">
        <v>1922</v>
      </c>
      <c r="H870">
        <f t="shared" si="65"/>
        <v>1.742750815379806E-4</v>
      </c>
      <c r="I870">
        <f t="shared" si="66"/>
        <v>3.6929658223890951E-4</v>
      </c>
      <c r="J870">
        <f t="shared" si="67"/>
        <v>9.7510750350464454E-5</v>
      </c>
      <c r="K870">
        <f t="shared" si="68"/>
        <v>8.8476740650653696E-2</v>
      </c>
      <c r="L870">
        <f t="shared" si="69"/>
        <v>3.26741579299248E-5</v>
      </c>
    </row>
    <row r="871" spans="1:12" hidden="1" x14ac:dyDescent="0.25">
      <c r="A871">
        <v>16980</v>
      </c>
      <c r="B871" t="s">
        <v>871</v>
      </c>
      <c r="C871">
        <v>4699</v>
      </c>
      <c r="D871">
        <v>1591</v>
      </c>
      <c r="E871">
        <v>187</v>
      </c>
      <c r="F871">
        <v>393</v>
      </c>
      <c r="G871">
        <v>2528</v>
      </c>
      <c r="H871">
        <f t="shared" si="65"/>
        <v>1.1199120360000814E-4</v>
      </c>
      <c r="I871">
        <f t="shared" si="66"/>
        <v>4.8573452648281127E-4</v>
      </c>
      <c r="J871">
        <f t="shared" si="67"/>
        <v>1.8687166144140156E-4</v>
      </c>
      <c r="K871">
        <f t="shared" si="68"/>
        <v>3.9795701213024046E-2</v>
      </c>
      <c r="L871">
        <f t="shared" si="69"/>
        <v>1.9330146084759672E-5</v>
      </c>
    </row>
    <row r="872" spans="1:12" hidden="1" x14ac:dyDescent="0.25">
      <c r="A872">
        <v>16980</v>
      </c>
      <c r="B872" t="s">
        <v>872</v>
      </c>
      <c r="C872">
        <v>5686</v>
      </c>
      <c r="D872">
        <v>1679</v>
      </c>
      <c r="E872">
        <v>611</v>
      </c>
      <c r="F872">
        <v>675</v>
      </c>
      <c r="G872">
        <v>2721</v>
      </c>
      <c r="H872">
        <f t="shared" si="65"/>
        <v>3.6591778288558812E-4</v>
      </c>
      <c r="I872">
        <f t="shared" si="66"/>
        <v>5.2281789816445001E-4</v>
      </c>
      <c r="J872">
        <f t="shared" si="67"/>
        <v>7.8450057639430944E-5</v>
      </c>
      <c r="K872">
        <f t="shared" si="68"/>
        <v>0.10745691171297925</v>
      </c>
      <c r="L872">
        <f t="shared" si="69"/>
        <v>5.618039672502268E-5</v>
      </c>
    </row>
    <row r="873" spans="1:12" hidden="1" x14ac:dyDescent="0.25">
      <c r="A873">
        <v>16980</v>
      </c>
      <c r="B873" t="s">
        <v>873</v>
      </c>
      <c r="C873">
        <v>3786</v>
      </c>
      <c r="D873">
        <v>412</v>
      </c>
      <c r="E873">
        <v>472</v>
      </c>
      <c r="F873">
        <v>283</v>
      </c>
      <c r="G873">
        <v>2619</v>
      </c>
      <c r="H873">
        <f t="shared" si="65"/>
        <v>2.8267298448772109E-4</v>
      </c>
      <c r="I873">
        <f t="shared" si="66"/>
        <v>5.0321943230161503E-4</v>
      </c>
      <c r="J873">
        <f t="shared" si="67"/>
        <v>1.1027322390694697E-4</v>
      </c>
      <c r="K873">
        <f t="shared" si="68"/>
        <v>0.12466983623877444</v>
      </c>
      <c r="L873">
        <f t="shared" si="69"/>
        <v>6.2736284217211388E-5</v>
      </c>
    </row>
    <row r="874" spans="1:12" hidden="1" x14ac:dyDescent="0.25">
      <c r="A874">
        <v>16980</v>
      </c>
      <c r="B874" t="s">
        <v>874</v>
      </c>
      <c r="C874">
        <v>5886</v>
      </c>
      <c r="D874">
        <v>1518</v>
      </c>
      <c r="E874">
        <v>735</v>
      </c>
      <c r="F874">
        <v>540</v>
      </c>
      <c r="G874">
        <v>3093</v>
      </c>
      <c r="H874">
        <f t="shared" si="65"/>
        <v>4.40179329657786E-4</v>
      </c>
      <c r="I874">
        <f t="shared" si="66"/>
        <v>5.9429465601714218E-4</v>
      </c>
      <c r="J874">
        <f t="shared" si="67"/>
        <v>7.7057663179678088E-5</v>
      </c>
      <c r="K874">
        <f t="shared" si="68"/>
        <v>0.12487257900101936</v>
      </c>
      <c r="L874">
        <f t="shared" si="69"/>
        <v>7.421110638338421E-5</v>
      </c>
    </row>
    <row r="875" spans="1:12" hidden="1" x14ac:dyDescent="0.25">
      <c r="A875">
        <v>16980</v>
      </c>
      <c r="B875" t="s">
        <v>875</v>
      </c>
      <c r="C875">
        <v>7153</v>
      </c>
      <c r="D875">
        <v>2371</v>
      </c>
      <c r="E875">
        <v>521</v>
      </c>
      <c r="F875">
        <v>596</v>
      </c>
      <c r="G875">
        <v>3665</v>
      </c>
      <c r="H875">
        <f t="shared" si="65"/>
        <v>3.1201827313157352E-4</v>
      </c>
      <c r="I875">
        <f t="shared" si="66"/>
        <v>7.0419977830676558E-4</v>
      </c>
      <c r="J875">
        <f t="shared" si="67"/>
        <v>1.9609075258759603E-4</v>
      </c>
      <c r="K875">
        <f t="shared" si="68"/>
        <v>7.2836572067663918E-2</v>
      </c>
      <c r="L875">
        <f t="shared" si="69"/>
        <v>5.1291497902673688E-5</v>
      </c>
    </row>
    <row r="876" spans="1:12" hidden="1" x14ac:dyDescent="0.25">
      <c r="A876">
        <v>16980</v>
      </c>
      <c r="B876" t="s">
        <v>876</v>
      </c>
      <c r="C876">
        <v>6451</v>
      </c>
      <c r="D876">
        <v>1706</v>
      </c>
      <c r="E876">
        <v>627</v>
      </c>
      <c r="F876">
        <v>775</v>
      </c>
      <c r="G876">
        <v>3343</v>
      </c>
      <c r="H876">
        <f t="shared" si="65"/>
        <v>3.7549991795296847E-4</v>
      </c>
      <c r="I876">
        <f t="shared" si="66"/>
        <v>6.4233011156330621E-4</v>
      </c>
      <c r="J876">
        <f t="shared" si="67"/>
        <v>1.3341509680516887E-4</v>
      </c>
      <c r="K876">
        <f t="shared" si="68"/>
        <v>9.7194233452177953E-2</v>
      </c>
      <c r="L876">
        <f t="shared" si="69"/>
        <v>6.2430782816647493E-5</v>
      </c>
    </row>
    <row r="877" spans="1:12" hidden="1" x14ac:dyDescent="0.25">
      <c r="A877">
        <v>16980</v>
      </c>
      <c r="B877" t="s">
        <v>877</v>
      </c>
      <c r="C877">
        <v>3177</v>
      </c>
      <c r="D877">
        <v>1051</v>
      </c>
      <c r="E877">
        <v>152</v>
      </c>
      <c r="F877">
        <v>259</v>
      </c>
      <c r="G877">
        <v>1715</v>
      </c>
      <c r="H877">
        <f t="shared" si="65"/>
        <v>9.1030283140113569E-5</v>
      </c>
      <c r="I877">
        <f t="shared" si="66"/>
        <v>3.2952322504668568E-4</v>
      </c>
      <c r="J877">
        <f t="shared" si="67"/>
        <v>1.1924647095328606E-4</v>
      </c>
      <c r="K877">
        <f t="shared" si="68"/>
        <v>4.7843877872206488E-2</v>
      </c>
      <c r="L877">
        <f t="shared" si="69"/>
        <v>1.5765668935189243E-5</v>
      </c>
    </row>
    <row r="878" spans="1:12" hidden="1" x14ac:dyDescent="0.25">
      <c r="A878">
        <v>16980</v>
      </c>
      <c r="B878" t="s">
        <v>878</v>
      </c>
      <c r="C878">
        <v>6494</v>
      </c>
      <c r="D878">
        <v>2382</v>
      </c>
      <c r="E878">
        <v>379</v>
      </c>
      <c r="F878">
        <v>677</v>
      </c>
      <c r="G878">
        <v>3056</v>
      </c>
      <c r="H878">
        <f t="shared" si="65"/>
        <v>2.2697682440857265E-4</v>
      </c>
      <c r="I878">
        <f t="shared" si="66"/>
        <v>5.8718540859630983E-4</v>
      </c>
      <c r="J878">
        <f t="shared" si="67"/>
        <v>1.8010429209386859E-4</v>
      </c>
      <c r="K878">
        <f t="shared" si="68"/>
        <v>5.83615645210964E-2</v>
      </c>
      <c r="L878">
        <f t="shared" si="69"/>
        <v>3.4269059109639892E-5</v>
      </c>
    </row>
    <row r="879" spans="1:12" hidden="1" x14ac:dyDescent="0.25">
      <c r="A879">
        <v>16980</v>
      </c>
      <c r="B879" t="s">
        <v>879</v>
      </c>
      <c r="C879">
        <v>5912</v>
      </c>
      <c r="D879">
        <v>1643</v>
      </c>
      <c r="E879">
        <v>379</v>
      </c>
      <c r="F879">
        <v>502</v>
      </c>
      <c r="G879">
        <v>3388</v>
      </c>
      <c r="H879">
        <f t="shared" si="65"/>
        <v>2.2697682440857265E-4</v>
      </c>
      <c r="I879">
        <f t="shared" si="66"/>
        <v>6.5097649356161578E-4</v>
      </c>
      <c r="J879">
        <f t="shared" si="67"/>
        <v>2.1199983457652157E-4</v>
      </c>
      <c r="K879">
        <f t="shared" si="68"/>
        <v>6.4106901217861972E-2</v>
      </c>
      <c r="L879">
        <f t="shared" si="69"/>
        <v>4.1732085767904666E-5</v>
      </c>
    </row>
    <row r="880" spans="1:12" hidden="1" x14ac:dyDescent="0.25">
      <c r="A880">
        <v>16980</v>
      </c>
      <c r="B880" t="s">
        <v>880</v>
      </c>
      <c r="C880">
        <v>2599</v>
      </c>
      <c r="D880">
        <v>619</v>
      </c>
      <c r="E880">
        <v>33</v>
      </c>
      <c r="F880">
        <v>254</v>
      </c>
      <c r="G880">
        <v>1693</v>
      </c>
      <c r="H880">
        <f t="shared" si="65"/>
        <v>1.9763153576472025E-5</v>
      </c>
      <c r="I880">
        <f t="shared" si="66"/>
        <v>3.2529610495862321E-4</v>
      </c>
      <c r="J880">
        <f t="shared" si="67"/>
        <v>1.5276647569107559E-4</v>
      </c>
      <c r="K880">
        <f t="shared" si="68"/>
        <v>1.2697191227395151E-2</v>
      </c>
      <c r="L880">
        <f t="shared" si="69"/>
        <v>4.1303468501864434E-6</v>
      </c>
    </row>
    <row r="881" spans="1:12" hidden="1" x14ac:dyDescent="0.25">
      <c r="A881">
        <v>16980</v>
      </c>
      <c r="B881" t="s">
        <v>881</v>
      </c>
      <c r="C881">
        <v>4056</v>
      </c>
      <c r="D881">
        <v>924</v>
      </c>
      <c r="E881">
        <v>26</v>
      </c>
      <c r="F881">
        <v>258</v>
      </c>
      <c r="G881">
        <v>2848</v>
      </c>
      <c r="H881">
        <f t="shared" si="65"/>
        <v>1.5570969484493111E-5</v>
      </c>
      <c r="I881">
        <f t="shared" si="66"/>
        <v>5.4721990958190127E-4</v>
      </c>
      <c r="J881">
        <f t="shared" si="67"/>
        <v>2.6582447004870407E-4</v>
      </c>
      <c r="K881">
        <f t="shared" si="68"/>
        <v>6.41025641025641E-3</v>
      </c>
      <c r="L881">
        <f t="shared" si="69"/>
        <v>3.5078199332173159E-6</v>
      </c>
    </row>
    <row r="882" spans="1:12" hidden="1" x14ac:dyDescent="0.25">
      <c r="A882">
        <v>16980</v>
      </c>
      <c r="B882" t="s">
        <v>882</v>
      </c>
      <c r="C882">
        <v>3634</v>
      </c>
      <c r="D882">
        <v>1188</v>
      </c>
      <c r="E882">
        <v>45</v>
      </c>
      <c r="F882">
        <v>226</v>
      </c>
      <c r="G882">
        <v>2175</v>
      </c>
      <c r="H882">
        <f t="shared" si="65"/>
        <v>2.6949754877007307E-5</v>
      </c>
      <c r="I882">
        <f t="shared" si="66"/>
        <v>4.1790846325162758E-4</v>
      </c>
      <c r="J882">
        <f t="shared" si="67"/>
        <v>1.9547935418731013E-4</v>
      </c>
      <c r="K882">
        <f t="shared" si="68"/>
        <v>1.2383048981838195E-2</v>
      </c>
      <c r="L882">
        <f t="shared" si="69"/>
        <v>5.1749809703696314E-6</v>
      </c>
    </row>
    <row r="883" spans="1:12" hidden="1" x14ac:dyDescent="0.25">
      <c r="A883">
        <v>16980</v>
      </c>
      <c r="B883" t="s">
        <v>883</v>
      </c>
      <c r="C883">
        <v>4841</v>
      </c>
      <c r="D883">
        <v>1470</v>
      </c>
      <c r="E883">
        <v>81</v>
      </c>
      <c r="F883">
        <v>375</v>
      </c>
      <c r="G883">
        <v>2915</v>
      </c>
      <c r="H883">
        <f t="shared" si="65"/>
        <v>4.8509558778613155E-5</v>
      </c>
      <c r="I883">
        <f t="shared" si="66"/>
        <v>5.6009341166827326E-4</v>
      </c>
      <c r="J883">
        <f t="shared" si="67"/>
        <v>2.5579192644483004E-4</v>
      </c>
      <c r="K883">
        <f t="shared" si="68"/>
        <v>1.6732080148729601E-2</v>
      </c>
      <c r="L883">
        <f t="shared" si="69"/>
        <v>9.3715278548089508E-6</v>
      </c>
    </row>
    <row r="884" spans="1:12" hidden="1" x14ac:dyDescent="0.25">
      <c r="A884">
        <v>16980</v>
      </c>
      <c r="B884" t="s">
        <v>884</v>
      </c>
      <c r="C884">
        <v>3926</v>
      </c>
      <c r="D884">
        <v>316</v>
      </c>
      <c r="E884">
        <v>58</v>
      </c>
      <c r="F884">
        <v>248</v>
      </c>
      <c r="G884">
        <v>3304</v>
      </c>
      <c r="H884">
        <f t="shared" si="65"/>
        <v>3.4735239619253861E-5</v>
      </c>
      <c r="I884">
        <f t="shared" si="66"/>
        <v>6.3483658049810461E-4</v>
      </c>
      <c r="J884">
        <f t="shared" si="67"/>
        <v>3.0005067043942539E-4</v>
      </c>
      <c r="K884">
        <f t="shared" si="68"/>
        <v>1.4773306164034642E-2</v>
      </c>
      <c r="L884">
        <f t="shared" si="69"/>
        <v>9.378635167827323E-6</v>
      </c>
    </row>
    <row r="885" spans="1:12" hidden="1" x14ac:dyDescent="0.25">
      <c r="A885">
        <v>16980</v>
      </c>
      <c r="B885" t="s">
        <v>885</v>
      </c>
      <c r="C885">
        <v>5168</v>
      </c>
      <c r="D885">
        <v>1262</v>
      </c>
      <c r="E885">
        <v>88</v>
      </c>
      <c r="F885">
        <v>340</v>
      </c>
      <c r="G885">
        <v>3478</v>
      </c>
      <c r="H885">
        <f t="shared" si="65"/>
        <v>5.270174287059207E-5</v>
      </c>
      <c r="I885">
        <f t="shared" si="66"/>
        <v>6.6826925755823481E-4</v>
      </c>
      <c r="J885">
        <f t="shared" si="67"/>
        <v>3.0778375734382139E-4</v>
      </c>
      <c r="K885">
        <f t="shared" si="68"/>
        <v>1.7027863777089782E-2</v>
      </c>
      <c r="L885">
        <f t="shared" si="69"/>
        <v>1.1379197884118548E-5</v>
      </c>
    </row>
    <row r="886" spans="1:12" hidden="1" x14ac:dyDescent="0.25">
      <c r="A886">
        <v>16980</v>
      </c>
      <c r="B886" t="s">
        <v>886</v>
      </c>
      <c r="C886">
        <v>5605</v>
      </c>
      <c r="D886">
        <v>1683</v>
      </c>
      <c r="E886">
        <v>92</v>
      </c>
      <c r="F886">
        <v>359</v>
      </c>
      <c r="G886">
        <v>3471</v>
      </c>
      <c r="H886">
        <f t="shared" si="65"/>
        <v>5.5097276637437165E-5</v>
      </c>
      <c r="I886">
        <f t="shared" si="66"/>
        <v>6.6692426480294221E-4</v>
      </c>
      <c r="J886">
        <f t="shared" si="67"/>
        <v>3.0591349408275252E-4</v>
      </c>
      <c r="K886">
        <f t="shared" si="68"/>
        <v>1.6413916146297947E-2</v>
      </c>
      <c r="L886">
        <f t="shared" si="69"/>
        <v>1.0946838958406901E-5</v>
      </c>
    </row>
    <row r="887" spans="1:12" hidden="1" x14ac:dyDescent="0.25">
      <c r="A887">
        <v>16980</v>
      </c>
      <c r="B887" t="s">
        <v>887</v>
      </c>
      <c r="C887">
        <v>3915</v>
      </c>
      <c r="D887">
        <v>1213</v>
      </c>
      <c r="E887">
        <v>111</v>
      </c>
      <c r="F887">
        <v>289</v>
      </c>
      <c r="G887">
        <v>2302</v>
      </c>
      <c r="H887">
        <f t="shared" si="65"/>
        <v>6.6476062029951358E-5</v>
      </c>
      <c r="I887">
        <f t="shared" si="66"/>
        <v>4.4231047466907896E-4</v>
      </c>
      <c r="J887">
        <f t="shared" si="67"/>
        <v>1.8791720631956379E-4</v>
      </c>
      <c r="K887">
        <f t="shared" si="68"/>
        <v>2.8352490421455937E-2</v>
      </c>
      <c r="L887">
        <f t="shared" si="69"/>
        <v>1.254060349636469E-5</v>
      </c>
    </row>
    <row r="888" spans="1:12" hidden="1" x14ac:dyDescent="0.25">
      <c r="A888">
        <v>16980</v>
      </c>
      <c r="B888" t="s">
        <v>888</v>
      </c>
      <c r="C888">
        <v>4391</v>
      </c>
      <c r="D888">
        <v>1326</v>
      </c>
      <c r="E888">
        <v>68</v>
      </c>
      <c r="F888">
        <v>297</v>
      </c>
      <c r="G888">
        <v>2700</v>
      </c>
      <c r="H888">
        <f t="shared" si="65"/>
        <v>4.0724074036366601E-5</v>
      </c>
      <c r="I888">
        <f t="shared" si="66"/>
        <v>5.1878291989857221E-4</v>
      </c>
      <c r="J888">
        <f t="shared" si="67"/>
        <v>2.390294229311028E-4</v>
      </c>
      <c r="K888">
        <f t="shared" si="68"/>
        <v>1.5486221817353677E-2</v>
      </c>
      <c r="L888">
        <f t="shared" si="69"/>
        <v>8.0339873726037143E-6</v>
      </c>
    </row>
    <row r="889" spans="1:12" hidden="1" x14ac:dyDescent="0.25">
      <c r="A889">
        <v>16980</v>
      </c>
      <c r="B889" t="s">
        <v>889</v>
      </c>
      <c r="C889">
        <v>4042</v>
      </c>
      <c r="D889">
        <v>1004</v>
      </c>
      <c r="E889">
        <v>51</v>
      </c>
      <c r="F889">
        <v>294</v>
      </c>
      <c r="G889">
        <v>2693</v>
      </c>
      <c r="H889">
        <f t="shared" si="65"/>
        <v>3.0543055527274946E-5</v>
      </c>
      <c r="I889">
        <f t="shared" si="66"/>
        <v>5.1743792714327962E-4</v>
      </c>
      <c r="J889">
        <f t="shared" si="67"/>
        <v>2.4344743580800233E-4</v>
      </c>
      <c r="K889">
        <f t="shared" si="68"/>
        <v>1.2617516081147946E-2</v>
      </c>
      <c r="L889">
        <f t="shared" si="69"/>
        <v>6.5287813667261897E-6</v>
      </c>
    </row>
    <row r="890" spans="1:12" hidden="1" x14ac:dyDescent="0.25">
      <c r="A890">
        <v>16980</v>
      </c>
      <c r="B890" t="s">
        <v>890</v>
      </c>
      <c r="C890">
        <v>2008</v>
      </c>
      <c r="D890">
        <v>105</v>
      </c>
      <c r="E890">
        <v>17</v>
      </c>
      <c r="F890">
        <v>115</v>
      </c>
      <c r="G890">
        <v>1771</v>
      </c>
      <c r="H890">
        <f t="shared" si="65"/>
        <v>1.018101850909165E-5</v>
      </c>
      <c r="I890">
        <f t="shared" si="66"/>
        <v>3.4028316708902641E-4</v>
      </c>
      <c r="J890">
        <f t="shared" si="67"/>
        <v>1.6505107428996737E-4</v>
      </c>
      <c r="K890">
        <f t="shared" si="68"/>
        <v>8.4661354581673301E-3</v>
      </c>
      <c r="L890">
        <f t="shared" si="69"/>
        <v>2.8808833867098847E-6</v>
      </c>
    </row>
    <row r="891" spans="1:12" hidden="1" x14ac:dyDescent="0.25">
      <c r="A891">
        <v>16980</v>
      </c>
      <c r="B891" t="s">
        <v>891</v>
      </c>
      <c r="C891">
        <v>5480</v>
      </c>
      <c r="D891">
        <v>1422</v>
      </c>
      <c r="E891">
        <v>284</v>
      </c>
      <c r="F891">
        <v>387</v>
      </c>
      <c r="G891">
        <v>3387</v>
      </c>
      <c r="H891">
        <f t="shared" si="65"/>
        <v>1.7008289744600168E-4</v>
      </c>
      <c r="I891">
        <f t="shared" si="66"/>
        <v>6.5078435173943105E-4</v>
      </c>
      <c r="J891">
        <f t="shared" si="67"/>
        <v>2.4035072714671468E-4</v>
      </c>
      <c r="K891">
        <f t="shared" si="68"/>
        <v>5.1824817518248176E-2</v>
      </c>
      <c r="L891">
        <f t="shared" si="69"/>
        <v>3.372678027262745E-5</v>
      </c>
    </row>
    <row r="892" spans="1:12" hidden="1" x14ac:dyDescent="0.25">
      <c r="A892">
        <v>16980</v>
      </c>
      <c r="B892" t="s">
        <v>892</v>
      </c>
      <c r="C892">
        <v>3932</v>
      </c>
      <c r="D892">
        <v>373</v>
      </c>
      <c r="E892">
        <v>149</v>
      </c>
      <c r="F892">
        <v>122</v>
      </c>
      <c r="G892">
        <v>3288</v>
      </c>
      <c r="H892">
        <f t="shared" si="65"/>
        <v>8.9233632814979757E-5</v>
      </c>
      <c r="I892">
        <f t="shared" si="66"/>
        <v>6.3176231134315017E-4</v>
      </c>
      <c r="J892">
        <f t="shared" si="67"/>
        <v>2.7126433926408521E-4</v>
      </c>
      <c r="K892">
        <f t="shared" si="68"/>
        <v>3.7894201424211599E-2</v>
      </c>
      <c r="L892">
        <f t="shared" si="69"/>
        <v>2.3940128278262813E-5</v>
      </c>
    </row>
    <row r="893" spans="1:12" hidden="1" x14ac:dyDescent="0.25">
      <c r="A893">
        <v>16980</v>
      </c>
      <c r="B893" t="s">
        <v>893</v>
      </c>
      <c r="C893">
        <v>4067</v>
      </c>
      <c r="D893">
        <v>206</v>
      </c>
      <c r="E893">
        <v>127</v>
      </c>
      <c r="F893">
        <v>144</v>
      </c>
      <c r="G893">
        <v>3590</v>
      </c>
      <c r="H893">
        <f t="shared" si="65"/>
        <v>7.6058197097331738E-5</v>
      </c>
      <c r="I893">
        <f t="shared" si="66"/>
        <v>6.8978914164291637E-4</v>
      </c>
      <c r="J893">
        <f t="shared" si="67"/>
        <v>3.068654722727923E-4</v>
      </c>
      <c r="K893">
        <f t="shared" si="68"/>
        <v>3.1226948610769609E-2</v>
      </c>
      <c r="L893">
        <f t="shared" si="69"/>
        <v>2.154001007835023E-5</v>
      </c>
    </row>
    <row r="894" spans="1:12" hidden="1" x14ac:dyDescent="0.25">
      <c r="A894">
        <v>16980</v>
      </c>
      <c r="B894" t="s">
        <v>894</v>
      </c>
      <c r="C894">
        <v>3959</v>
      </c>
      <c r="D894">
        <v>161</v>
      </c>
      <c r="E894">
        <v>106</v>
      </c>
      <c r="F894">
        <v>110</v>
      </c>
      <c r="G894">
        <v>3582</v>
      </c>
      <c r="H894">
        <f t="shared" si="65"/>
        <v>6.3481644821394994E-5</v>
      </c>
      <c r="I894">
        <f t="shared" si="66"/>
        <v>6.8825200706543904E-4</v>
      </c>
      <c r="J894">
        <f t="shared" si="67"/>
        <v>3.1238518112202204E-4</v>
      </c>
      <c r="K894">
        <f t="shared" si="68"/>
        <v>2.6774437989391262E-2</v>
      </c>
      <c r="L894">
        <f t="shared" si="69"/>
        <v>1.8427560684247675E-5</v>
      </c>
    </row>
    <row r="895" spans="1:12" hidden="1" x14ac:dyDescent="0.25">
      <c r="A895">
        <v>16980</v>
      </c>
      <c r="B895" t="s">
        <v>895</v>
      </c>
      <c r="C895">
        <v>3369</v>
      </c>
      <c r="D895">
        <v>171</v>
      </c>
      <c r="E895">
        <v>157</v>
      </c>
      <c r="F895">
        <v>76</v>
      </c>
      <c r="G895">
        <v>2965</v>
      </c>
      <c r="H895">
        <f t="shared" si="65"/>
        <v>9.4024700348669933E-5</v>
      </c>
      <c r="I895">
        <f t="shared" si="66"/>
        <v>5.6970050277750607E-4</v>
      </c>
      <c r="J895">
        <f t="shared" si="67"/>
        <v>2.3783790121441805E-4</v>
      </c>
      <c r="K895">
        <f t="shared" si="68"/>
        <v>4.6601365390323536E-2</v>
      </c>
      <c r="L895">
        <f t="shared" si="69"/>
        <v>2.6548821292985589E-5</v>
      </c>
    </row>
    <row r="896" spans="1:12" hidden="1" x14ac:dyDescent="0.25">
      <c r="A896">
        <v>16980</v>
      </c>
      <c r="B896" t="s">
        <v>896</v>
      </c>
      <c r="C896">
        <v>4556</v>
      </c>
      <c r="D896">
        <v>103</v>
      </c>
      <c r="E896">
        <v>3063</v>
      </c>
      <c r="F896">
        <v>929</v>
      </c>
      <c r="G896">
        <v>461</v>
      </c>
      <c r="H896">
        <f t="shared" si="65"/>
        <v>1.8343799819616306E-3</v>
      </c>
      <c r="I896">
        <f t="shared" si="66"/>
        <v>8.8577380027126578E-5</v>
      </c>
      <c r="J896">
        <f t="shared" si="67"/>
        <v>8.7290130096725203E-4</v>
      </c>
      <c r="K896">
        <f t="shared" si="68"/>
        <v>0.67230026338893767</v>
      </c>
      <c r="L896">
        <f t="shared" si="69"/>
        <v>5.9550595922539224E-5</v>
      </c>
    </row>
    <row r="897" spans="1:12" hidden="1" x14ac:dyDescent="0.25">
      <c r="A897">
        <v>16980</v>
      </c>
      <c r="B897" t="s">
        <v>897</v>
      </c>
      <c r="C897">
        <v>4788</v>
      </c>
      <c r="D897">
        <v>903</v>
      </c>
      <c r="E897">
        <v>414</v>
      </c>
      <c r="F897">
        <v>264</v>
      </c>
      <c r="G897">
        <v>3207</v>
      </c>
      <c r="H897">
        <f t="shared" si="65"/>
        <v>2.4793774486846725E-4</v>
      </c>
      <c r="I897">
        <f t="shared" si="66"/>
        <v>6.1619882374619299E-4</v>
      </c>
      <c r="J897">
        <f t="shared" si="67"/>
        <v>1.8413053943886287E-4</v>
      </c>
      <c r="K897">
        <f t="shared" si="68"/>
        <v>8.646616541353383E-2</v>
      </c>
      <c r="L897">
        <f t="shared" si="69"/>
        <v>5.3280349421663301E-5</v>
      </c>
    </row>
    <row r="898" spans="1:12" hidden="1" x14ac:dyDescent="0.25">
      <c r="A898">
        <v>16980</v>
      </c>
      <c r="B898" t="s">
        <v>898</v>
      </c>
      <c r="C898">
        <v>5781</v>
      </c>
      <c r="D898">
        <v>1300</v>
      </c>
      <c r="E898">
        <v>302</v>
      </c>
      <c r="F898">
        <v>311</v>
      </c>
      <c r="G898">
        <v>3868</v>
      </c>
      <c r="H898">
        <f t="shared" si="65"/>
        <v>1.8086279939680459E-4</v>
      </c>
      <c r="I898">
        <f t="shared" si="66"/>
        <v>7.4320456821025079E-4</v>
      </c>
      <c r="J898">
        <f t="shared" si="67"/>
        <v>2.8117088440672312E-4</v>
      </c>
      <c r="K898">
        <f t="shared" si="68"/>
        <v>5.2240096869053794E-2</v>
      </c>
      <c r="L898">
        <f t="shared" si="69"/>
        <v>3.8825078636826802E-5</v>
      </c>
    </row>
    <row r="899" spans="1:12" hidden="1" x14ac:dyDescent="0.25">
      <c r="A899">
        <v>16980</v>
      </c>
      <c r="B899" t="s">
        <v>899</v>
      </c>
      <c r="C899">
        <v>3654</v>
      </c>
      <c r="D899">
        <v>492</v>
      </c>
      <c r="E899">
        <v>328</v>
      </c>
      <c r="F899">
        <v>176</v>
      </c>
      <c r="G899">
        <v>2658</v>
      </c>
      <c r="H899">
        <f t="shared" ref="H899:H962" si="70">E899/E$2217</f>
        <v>1.964337688812977E-4</v>
      </c>
      <c r="I899">
        <f t="shared" ref="I899:I962" si="71">G899/G$2217</f>
        <v>5.1071296336681663E-4</v>
      </c>
      <c r="J899">
        <f t="shared" ref="J899:J962" si="72">ABS(I899-H899)/2</f>
        <v>1.5713959724275947E-4</v>
      </c>
      <c r="K899">
        <f t="shared" ref="K899:K962" si="73">IFERROR(E899/C899,0)</f>
        <v>8.9764641488779426E-2</v>
      </c>
      <c r="L899">
        <f t="shared" ref="L899:L962" si="74">K899*I899</f>
        <v>4.5843966060294438E-5</v>
      </c>
    </row>
    <row r="900" spans="1:12" hidden="1" x14ac:dyDescent="0.25">
      <c r="A900">
        <v>16980</v>
      </c>
      <c r="B900" t="s">
        <v>900</v>
      </c>
      <c r="C900">
        <v>3267</v>
      </c>
      <c r="D900">
        <v>167</v>
      </c>
      <c r="E900">
        <v>1450</v>
      </c>
      <c r="F900">
        <v>547</v>
      </c>
      <c r="G900">
        <v>1103</v>
      </c>
      <c r="H900">
        <f t="shared" si="70"/>
        <v>8.6838099048134655E-4</v>
      </c>
      <c r="I900">
        <f t="shared" si="71"/>
        <v>2.1193242986967598E-4</v>
      </c>
      <c r="J900">
        <f t="shared" si="72"/>
        <v>3.282242803058353E-4</v>
      </c>
      <c r="K900">
        <f t="shared" si="73"/>
        <v>0.44383226201408021</v>
      </c>
      <c r="L900">
        <f t="shared" si="74"/>
        <v>9.4062449743198705E-5</v>
      </c>
    </row>
    <row r="901" spans="1:12" hidden="1" x14ac:dyDescent="0.25">
      <c r="A901">
        <v>16980</v>
      </c>
      <c r="B901" t="s">
        <v>901</v>
      </c>
      <c r="C901">
        <v>3625</v>
      </c>
      <c r="D901">
        <v>137</v>
      </c>
      <c r="E901">
        <v>1348</v>
      </c>
      <c r="F901">
        <v>786</v>
      </c>
      <c r="G901">
        <v>1354</v>
      </c>
      <c r="H901">
        <f t="shared" si="70"/>
        <v>8.0729487942679664E-4</v>
      </c>
      <c r="I901">
        <f t="shared" si="71"/>
        <v>2.6016002723802472E-4</v>
      </c>
      <c r="J901">
        <f t="shared" si="72"/>
        <v>2.7356742609438596E-4</v>
      </c>
      <c r="K901">
        <f t="shared" si="73"/>
        <v>0.37186206896551727</v>
      </c>
      <c r="L901">
        <f t="shared" si="74"/>
        <v>9.6743645990857193E-5</v>
      </c>
    </row>
    <row r="902" spans="1:12" hidden="1" x14ac:dyDescent="0.25">
      <c r="A902">
        <v>16980</v>
      </c>
      <c r="B902" t="s">
        <v>902</v>
      </c>
      <c r="C902">
        <v>2694</v>
      </c>
      <c r="D902">
        <v>183</v>
      </c>
      <c r="E902">
        <v>326</v>
      </c>
      <c r="F902">
        <v>149</v>
      </c>
      <c r="G902">
        <v>2036</v>
      </c>
      <c r="H902">
        <f t="shared" si="70"/>
        <v>1.9523600199787517E-4</v>
      </c>
      <c r="I902">
        <f t="shared" si="71"/>
        <v>3.9120074996796037E-4</v>
      </c>
      <c r="J902">
        <f t="shared" si="72"/>
        <v>9.7982373985042599E-5</v>
      </c>
      <c r="K902">
        <f t="shared" si="73"/>
        <v>0.12100965107646622</v>
      </c>
      <c r="L902">
        <f t="shared" si="74"/>
        <v>4.7339066254474788E-5</v>
      </c>
    </row>
    <row r="903" spans="1:12" hidden="1" x14ac:dyDescent="0.25">
      <c r="A903">
        <v>16980</v>
      </c>
      <c r="B903" t="s">
        <v>903</v>
      </c>
      <c r="C903">
        <v>2836</v>
      </c>
      <c r="D903">
        <v>230</v>
      </c>
      <c r="E903">
        <v>163</v>
      </c>
      <c r="F903">
        <v>114</v>
      </c>
      <c r="G903">
        <v>2329</v>
      </c>
      <c r="H903">
        <f t="shared" si="70"/>
        <v>9.7618000998937586E-5</v>
      </c>
      <c r="I903">
        <f t="shared" si="71"/>
        <v>4.4749830386806467E-4</v>
      </c>
      <c r="J903">
        <f t="shared" si="72"/>
        <v>1.7494015143456354E-4</v>
      </c>
      <c r="K903">
        <f t="shared" si="73"/>
        <v>5.7475317348377998E-2</v>
      </c>
      <c r="L903">
        <f t="shared" si="74"/>
        <v>2.5720107027677907E-5</v>
      </c>
    </row>
    <row r="904" spans="1:12" hidden="1" x14ac:dyDescent="0.25">
      <c r="A904">
        <v>16980</v>
      </c>
      <c r="B904" t="s">
        <v>904</v>
      </c>
      <c r="C904">
        <v>4860</v>
      </c>
      <c r="D904">
        <v>411</v>
      </c>
      <c r="E904">
        <v>387</v>
      </c>
      <c r="F904">
        <v>268</v>
      </c>
      <c r="G904">
        <v>3794</v>
      </c>
      <c r="H904">
        <f t="shared" si="70"/>
        <v>2.3176789194226285E-4</v>
      </c>
      <c r="I904">
        <f t="shared" si="71"/>
        <v>7.2898607336858621E-4</v>
      </c>
      <c r="J904">
        <f t="shared" si="72"/>
        <v>2.486090907131617E-4</v>
      </c>
      <c r="K904">
        <f t="shared" si="73"/>
        <v>7.9629629629629634E-2</v>
      </c>
      <c r="L904">
        <f t="shared" si="74"/>
        <v>5.8048891027498533E-5</v>
      </c>
    </row>
    <row r="905" spans="1:12" hidden="1" x14ac:dyDescent="0.25">
      <c r="A905">
        <v>16980</v>
      </c>
      <c r="B905" t="s">
        <v>905</v>
      </c>
      <c r="C905">
        <v>4221</v>
      </c>
      <c r="D905">
        <v>312</v>
      </c>
      <c r="E905">
        <v>762</v>
      </c>
      <c r="F905">
        <v>477</v>
      </c>
      <c r="G905">
        <v>2670</v>
      </c>
      <c r="H905">
        <f t="shared" si="70"/>
        <v>4.563491825839904E-4</v>
      </c>
      <c r="I905">
        <f t="shared" si="71"/>
        <v>5.1301866523303246E-4</v>
      </c>
      <c r="J905">
        <f t="shared" si="72"/>
        <v>2.8334741324521033E-5</v>
      </c>
      <c r="K905">
        <f t="shared" si="73"/>
        <v>0.18052594171997158</v>
      </c>
      <c r="L905">
        <f t="shared" si="74"/>
        <v>9.2613177661116032E-5</v>
      </c>
    </row>
    <row r="906" spans="1:12" hidden="1" x14ac:dyDescent="0.25">
      <c r="A906">
        <v>16980</v>
      </c>
      <c r="B906" t="s">
        <v>906</v>
      </c>
      <c r="C906">
        <v>5675</v>
      </c>
      <c r="D906">
        <v>370</v>
      </c>
      <c r="E906">
        <v>2442</v>
      </c>
      <c r="F906">
        <v>821</v>
      </c>
      <c r="G906">
        <v>2042</v>
      </c>
      <c r="H906">
        <f t="shared" si="70"/>
        <v>1.4624733646589299E-3</v>
      </c>
      <c r="I906">
        <f t="shared" si="71"/>
        <v>3.9235360090106829E-4</v>
      </c>
      <c r="J906">
        <f t="shared" si="72"/>
        <v>5.3505988187893083E-4</v>
      </c>
      <c r="K906">
        <f t="shared" si="73"/>
        <v>0.43030837004405287</v>
      </c>
      <c r="L906">
        <f t="shared" si="74"/>
        <v>1.6883303848465352E-4</v>
      </c>
    </row>
    <row r="907" spans="1:12" hidden="1" x14ac:dyDescent="0.25">
      <c r="A907">
        <v>16980</v>
      </c>
      <c r="B907" t="s">
        <v>907</v>
      </c>
      <c r="C907">
        <v>3974</v>
      </c>
      <c r="D907">
        <v>240</v>
      </c>
      <c r="E907">
        <v>1449</v>
      </c>
      <c r="F907">
        <v>767</v>
      </c>
      <c r="G907">
        <v>1518</v>
      </c>
      <c r="H907">
        <f t="shared" si="70"/>
        <v>8.6778210703963529E-4</v>
      </c>
      <c r="I907">
        <f t="shared" si="71"/>
        <v>2.9167128607630833E-4</v>
      </c>
      <c r="J907">
        <f t="shared" si="72"/>
        <v>2.8805541048166348E-4</v>
      </c>
      <c r="K907">
        <f t="shared" si="73"/>
        <v>0.36462003019627581</v>
      </c>
      <c r="L907">
        <f t="shared" si="74"/>
        <v>1.0634919313653015E-4</v>
      </c>
    </row>
    <row r="908" spans="1:12" hidden="1" x14ac:dyDescent="0.25">
      <c r="A908">
        <v>16980</v>
      </c>
      <c r="B908" t="s">
        <v>908</v>
      </c>
      <c r="C908">
        <v>3207</v>
      </c>
      <c r="D908">
        <v>136</v>
      </c>
      <c r="E908">
        <v>1081</v>
      </c>
      <c r="F908">
        <v>291</v>
      </c>
      <c r="G908">
        <v>1699</v>
      </c>
      <c r="H908">
        <f t="shared" si="70"/>
        <v>6.4739300048988668E-4</v>
      </c>
      <c r="I908">
        <f t="shared" si="71"/>
        <v>3.2644895589173118E-4</v>
      </c>
      <c r="J908">
        <f t="shared" si="72"/>
        <v>1.6047202229907775E-4</v>
      </c>
      <c r="K908">
        <f t="shared" si="73"/>
        <v>0.3370751481135017</v>
      </c>
      <c r="L908">
        <f t="shared" si="74"/>
        <v>1.1003783015870327E-4</v>
      </c>
    </row>
    <row r="909" spans="1:12" hidden="1" x14ac:dyDescent="0.25">
      <c r="A909">
        <v>16980</v>
      </c>
      <c r="B909" t="s">
        <v>909</v>
      </c>
      <c r="C909">
        <v>5338</v>
      </c>
      <c r="D909">
        <v>192</v>
      </c>
      <c r="E909">
        <v>13</v>
      </c>
      <c r="F909">
        <v>311</v>
      </c>
      <c r="G909">
        <v>4822</v>
      </c>
      <c r="H909">
        <f t="shared" si="70"/>
        <v>7.7854847422465554E-6</v>
      </c>
      <c r="I909">
        <f t="shared" si="71"/>
        <v>9.2650786657441295E-4</v>
      </c>
      <c r="J909">
        <f t="shared" si="72"/>
        <v>4.5936119091608322E-4</v>
      </c>
      <c r="K909">
        <f t="shared" si="73"/>
        <v>2.4353690520794303E-3</v>
      </c>
      <c r="L909">
        <f t="shared" si="74"/>
        <v>2.2563885847634632E-6</v>
      </c>
    </row>
    <row r="910" spans="1:12" hidden="1" x14ac:dyDescent="0.25">
      <c r="A910">
        <v>16980</v>
      </c>
      <c r="B910" t="s">
        <v>910</v>
      </c>
      <c r="C910">
        <v>5030</v>
      </c>
      <c r="D910">
        <v>138</v>
      </c>
      <c r="E910">
        <v>4</v>
      </c>
      <c r="F910">
        <v>353</v>
      </c>
      <c r="G910">
        <v>4535</v>
      </c>
      <c r="H910">
        <f t="shared" si="70"/>
        <v>2.3955337668450942E-6</v>
      </c>
      <c r="I910">
        <f t="shared" si="71"/>
        <v>8.7136316360741657E-4</v>
      </c>
      <c r="J910">
        <f t="shared" si="72"/>
        <v>4.3448381492028576E-4</v>
      </c>
      <c r="K910">
        <f t="shared" si="73"/>
        <v>7.9522862823061633E-4</v>
      </c>
      <c r="L910">
        <f t="shared" si="74"/>
        <v>6.9293293328621603E-7</v>
      </c>
    </row>
    <row r="911" spans="1:12" hidden="1" x14ac:dyDescent="0.25">
      <c r="A911">
        <v>16980</v>
      </c>
      <c r="B911" t="s">
        <v>911</v>
      </c>
      <c r="C911">
        <v>5143</v>
      </c>
      <c r="D911">
        <v>271</v>
      </c>
      <c r="E911">
        <v>35</v>
      </c>
      <c r="F911">
        <v>516</v>
      </c>
      <c r="G911">
        <v>4321</v>
      </c>
      <c r="H911">
        <f t="shared" si="70"/>
        <v>2.0960920459894573E-5</v>
      </c>
      <c r="I911">
        <f t="shared" si="71"/>
        <v>8.3024481365990015E-4</v>
      </c>
      <c r="J911">
        <f t="shared" si="72"/>
        <v>4.0464194660000277E-4</v>
      </c>
      <c r="K911">
        <f t="shared" si="73"/>
        <v>6.805366517596733E-3</v>
      </c>
      <c r="L911">
        <f t="shared" si="74"/>
        <v>5.6501202562894228E-6</v>
      </c>
    </row>
    <row r="912" spans="1:12" hidden="1" x14ac:dyDescent="0.25">
      <c r="A912">
        <v>16980</v>
      </c>
      <c r="B912" t="s">
        <v>912</v>
      </c>
      <c r="C912">
        <v>4681</v>
      </c>
      <c r="D912">
        <v>393</v>
      </c>
      <c r="E912">
        <v>71</v>
      </c>
      <c r="F912">
        <v>703</v>
      </c>
      <c r="G912">
        <v>3514</v>
      </c>
      <c r="H912">
        <f t="shared" si="70"/>
        <v>4.2520724361500421E-5</v>
      </c>
      <c r="I912">
        <f t="shared" si="71"/>
        <v>6.7518636315688242E-4</v>
      </c>
      <c r="J912">
        <f t="shared" si="72"/>
        <v>3.1633281939769098E-4</v>
      </c>
      <c r="K912">
        <f t="shared" si="73"/>
        <v>1.5167699209570605E-2</v>
      </c>
      <c r="L912">
        <f t="shared" si="74"/>
        <v>1.0241023666767497E-5</v>
      </c>
    </row>
    <row r="913" spans="1:12" hidden="1" x14ac:dyDescent="0.25">
      <c r="A913">
        <v>16980</v>
      </c>
      <c r="B913" t="s">
        <v>913</v>
      </c>
      <c r="C913">
        <v>4896</v>
      </c>
      <c r="D913">
        <v>79</v>
      </c>
      <c r="E913">
        <v>55</v>
      </c>
      <c r="F913">
        <v>1352</v>
      </c>
      <c r="G913">
        <v>3410</v>
      </c>
      <c r="H913">
        <f t="shared" si="70"/>
        <v>3.2938589294120041E-5</v>
      </c>
      <c r="I913">
        <f t="shared" si="71"/>
        <v>6.552036136496782E-4</v>
      </c>
      <c r="J913">
        <f t="shared" si="72"/>
        <v>3.1113251217777907E-4</v>
      </c>
      <c r="K913">
        <f t="shared" si="73"/>
        <v>1.1233660130718954E-2</v>
      </c>
      <c r="L913">
        <f t="shared" si="74"/>
        <v>7.3603347121593754E-6</v>
      </c>
    </row>
    <row r="914" spans="1:12" hidden="1" x14ac:dyDescent="0.25">
      <c r="A914">
        <v>16980</v>
      </c>
      <c r="B914" t="s">
        <v>914</v>
      </c>
      <c r="C914">
        <v>3900</v>
      </c>
      <c r="D914">
        <v>80</v>
      </c>
      <c r="E914">
        <v>166</v>
      </c>
      <c r="F914">
        <v>929</v>
      </c>
      <c r="G914">
        <v>2725</v>
      </c>
      <c r="H914">
        <f t="shared" si="70"/>
        <v>9.9414651324071399E-5</v>
      </c>
      <c r="I914">
        <f t="shared" si="71"/>
        <v>5.2358646545318862E-4</v>
      </c>
      <c r="J914">
        <f t="shared" si="72"/>
        <v>2.120859070645586E-4</v>
      </c>
      <c r="K914">
        <f t="shared" si="73"/>
        <v>4.2564102564102563E-2</v>
      </c>
      <c r="L914">
        <f t="shared" si="74"/>
        <v>2.2285988016725462E-5</v>
      </c>
    </row>
    <row r="915" spans="1:12" hidden="1" x14ac:dyDescent="0.25">
      <c r="A915">
        <v>16980</v>
      </c>
      <c r="B915" t="s">
        <v>915</v>
      </c>
      <c r="C915">
        <v>5306</v>
      </c>
      <c r="D915">
        <v>141</v>
      </c>
      <c r="E915">
        <v>28</v>
      </c>
      <c r="F915">
        <v>1042</v>
      </c>
      <c r="G915">
        <v>4095</v>
      </c>
      <c r="H915">
        <f t="shared" si="70"/>
        <v>1.6768736367915658E-5</v>
      </c>
      <c r="I915">
        <f t="shared" si="71"/>
        <v>7.8682076184616778E-4</v>
      </c>
      <c r="J915">
        <f t="shared" si="72"/>
        <v>3.8502601273912606E-4</v>
      </c>
      <c r="K915">
        <f t="shared" si="73"/>
        <v>5.2770448548812663E-3</v>
      </c>
      <c r="L915">
        <f t="shared" si="74"/>
        <v>4.1520884530140776E-6</v>
      </c>
    </row>
    <row r="916" spans="1:12" hidden="1" x14ac:dyDescent="0.25">
      <c r="A916">
        <v>16980</v>
      </c>
      <c r="B916" t="s">
        <v>916</v>
      </c>
      <c r="C916">
        <v>6407</v>
      </c>
      <c r="D916">
        <v>210</v>
      </c>
      <c r="E916">
        <v>158</v>
      </c>
      <c r="F916">
        <v>1797</v>
      </c>
      <c r="G916">
        <v>4242</v>
      </c>
      <c r="H916">
        <f t="shared" si="70"/>
        <v>9.4623583790381209E-5</v>
      </c>
      <c r="I916">
        <f t="shared" si="71"/>
        <v>8.1506560970731232E-4</v>
      </c>
      <c r="J916">
        <f t="shared" si="72"/>
        <v>3.6022101295846555E-4</v>
      </c>
      <c r="K916">
        <f t="shared" si="73"/>
        <v>2.4660527547994381E-2</v>
      </c>
      <c r="L916">
        <f t="shared" si="74"/>
        <v>2.0099947921610013E-5</v>
      </c>
    </row>
    <row r="917" spans="1:12" hidden="1" x14ac:dyDescent="0.25">
      <c r="A917">
        <v>16980</v>
      </c>
      <c r="B917" t="s">
        <v>917</v>
      </c>
      <c r="C917">
        <v>4287</v>
      </c>
      <c r="D917">
        <v>168</v>
      </c>
      <c r="E917">
        <v>53</v>
      </c>
      <c r="F917">
        <v>609</v>
      </c>
      <c r="G917">
        <v>3457</v>
      </c>
      <c r="H917">
        <f t="shared" si="70"/>
        <v>3.1740822410697497E-5</v>
      </c>
      <c r="I917">
        <f t="shared" si="71"/>
        <v>6.6423427929235702E-4</v>
      </c>
      <c r="J917">
        <f t="shared" si="72"/>
        <v>3.1624672844082974E-4</v>
      </c>
      <c r="K917">
        <f t="shared" si="73"/>
        <v>1.2362957779332866E-2</v>
      </c>
      <c r="L917">
        <f t="shared" si="74"/>
        <v>8.2119003504770056E-6</v>
      </c>
    </row>
    <row r="918" spans="1:12" hidden="1" x14ac:dyDescent="0.25">
      <c r="A918">
        <v>16980</v>
      </c>
      <c r="B918" t="s">
        <v>918</v>
      </c>
      <c r="C918">
        <v>6486</v>
      </c>
      <c r="D918">
        <v>139</v>
      </c>
      <c r="E918">
        <v>111</v>
      </c>
      <c r="F918">
        <v>1125</v>
      </c>
      <c r="G918">
        <v>5111</v>
      </c>
      <c r="H918">
        <f t="shared" si="70"/>
        <v>6.6476062029951358E-5</v>
      </c>
      <c r="I918">
        <f t="shared" si="71"/>
        <v>9.8203685318577869E-4</v>
      </c>
      <c r="J918">
        <f t="shared" si="72"/>
        <v>4.5778039557791366E-4</v>
      </c>
      <c r="K918">
        <f t="shared" si="73"/>
        <v>1.7113783533765033E-2</v>
      </c>
      <c r="L918">
        <f t="shared" si="74"/>
        <v>1.680636612760121E-5</v>
      </c>
    </row>
    <row r="919" spans="1:12" hidden="1" x14ac:dyDescent="0.25">
      <c r="A919">
        <v>16980</v>
      </c>
      <c r="B919" t="s">
        <v>919</v>
      </c>
      <c r="C919">
        <v>5231</v>
      </c>
      <c r="D919">
        <v>172</v>
      </c>
      <c r="E919">
        <v>53</v>
      </c>
      <c r="F919">
        <v>1265</v>
      </c>
      <c r="G919">
        <v>3741</v>
      </c>
      <c r="H919">
        <f t="shared" si="70"/>
        <v>3.1740822410697497E-5</v>
      </c>
      <c r="I919">
        <f t="shared" si="71"/>
        <v>7.1880255679279941E-4</v>
      </c>
      <c r="J919">
        <f t="shared" si="72"/>
        <v>3.4353086719105094E-4</v>
      </c>
      <c r="K919">
        <f t="shared" si="73"/>
        <v>1.0131905945325941E-2</v>
      </c>
      <c r="L919">
        <f t="shared" si="74"/>
        <v>7.2828398986844514E-6</v>
      </c>
    </row>
    <row r="920" spans="1:12" hidden="1" x14ac:dyDescent="0.25">
      <c r="A920">
        <v>16980</v>
      </c>
      <c r="B920" t="s">
        <v>920</v>
      </c>
      <c r="C920">
        <v>4825</v>
      </c>
      <c r="D920">
        <v>149</v>
      </c>
      <c r="E920">
        <v>237</v>
      </c>
      <c r="F920">
        <v>2644</v>
      </c>
      <c r="G920">
        <v>1795</v>
      </c>
      <c r="H920">
        <f t="shared" si="70"/>
        <v>1.4193537568557183E-4</v>
      </c>
      <c r="I920">
        <f t="shared" si="71"/>
        <v>3.4489457082145818E-4</v>
      </c>
      <c r="J920">
        <f t="shared" si="72"/>
        <v>1.0147959756794318E-4</v>
      </c>
      <c r="K920">
        <f t="shared" si="73"/>
        <v>4.9119170984455958E-2</v>
      </c>
      <c r="L920">
        <f t="shared" si="74"/>
        <v>1.694093539578976E-5</v>
      </c>
    </row>
    <row r="921" spans="1:12" hidden="1" x14ac:dyDescent="0.25">
      <c r="A921">
        <v>16980</v>
      </c>
      <c r="B921" t="s">
        <v>921</v>
      </c>
      <c r="C921">
        <v>3762</v>
      </c>
      <c r="D921">
        <v>99</v>
      </c>
      <c r="E921">
        <v>334</v>
      </c>
      <c r="F921">
        <v>2449</v>
      </c>
      <c r="G921">
        <v>880</v>
      </c>
      <c r="H921">
        <f t="shared" si="70"/>
        <v>2.0002706953156535E-4</v>
      </c>
      <c r="I921">
        <f t="shared" si="71"/>
        <v>1.690848035224976E-4</v>
      </c>
      <c r="J921">
        <f t="shared" si="72"/>
        <v>1.5471133004533875E-5</v>
      </c>
      <c r="K921">
        <f t="shared" si="73"/>
        <v>8.8782562466772991E-2</v>
      </c>
      <c r="L921">
        <f t="shared" si="74"/>
        <v>1.5011782130918181E-5</v>
      </c>
    </row>
    <row r="922" spans="1:12" hidden="1" x14ac:dyDescent="0.25">
      <c r="A922">
        <v>16980</v>
      </c>
      <c r="B922" t="s">
        <v>922</v>
      </c>
      <c r="C922">
        <v>4819</v>
      </c>
      <c r="D922">
        <v>142</v>
      </c>
      <c r="E922">
        <v>44</v>
      </c>
      <c r="F922">
        <v>2089</v>
      </c>
      <c r="G922">
        <v>2544</v>
      </c>
      <c r="H922">
        <f t="shared" si="70"/>
        <v>2.6350871435296035E-5</v>
      </c>
      <c r="I922">
        <f t="shared" si="71"/>
        <v>4.8880879563776582E-4</v>
      </c>
      <c r="J922">
        <f t="shared" si="72"/>
        <v>2.3122896210123491E-4</v>
      </c>
      <c r="K922">
        <f t="shared" si="73"/>
        <v>9.1305250051877986E-3</v>
      </c>
      <c r="L922">
        <f t="shared" si="74"/>
        <v>4.4630809313263534E-6</v>
      </c>
    </row>
    <row r="923" spans="1:12" hidden="1" x14ac:dyDescent="0.25">
      <c r="A923">
        <v>16980</v>
      </c>
      <c r="B923" t="s">
        <v>923</v>
      </c>
      <c r="C923">
        <v>4418</v>
      </c>
      <c r="D923">
        <v>240</v>
      </c>
      <c r="E923">
        <v>81</v>
      </c>
      <c r="F923">
        <v>1834</v>
      </c>
      <c r="G923">
        <v>2263</v>
      </c>
      <c r="H923">
        <f t="shared" si="70"/>
        <v>4.8509558778613155E-5</v>
      </c>
      <c r="I923">
        <f t="shared" si="71"/>
        <v>4.3481694360387736E-4</v>
      </c>
      <c r="J923">
        <f t="shared" si="72"/>
        <v>1.9315369241263211E-4</v>
      </c>
      <c r="K923">
        <f t="shared" si="73"/>
        <v>1.8334087822544139E-2</v>
      </c>
      <c r="L923">
        <f t="shared" si="74"/>
        <v>7.9719720307637091E-6</v>
      </c>
    </row>
    <row r="924" spans="1:12" hidden="1" x14ac:dyDescent="0.25">
      <c r="A924">
        <v>16980</v>
      </c>
      <c r="B924" t="s">
        <v>924</v>
      </c>
      <c r="C924">
        <v>5876</v>
      </c>
      <c r="D924">
        <v>154</v>
      </c>
      <c r="E924">
        <v>32</v>
      </c>
      <c r="F924">
        <v>2114</v>
      </c>
      <c r="G924">
        <v>3576</v>
      </c>
      <c r="H924">
        <f t="shared" si="70"/>
        <v>1.9164270134760753E-5</v>
      </c>
      <c r="I924">
        <f t="shared" si="71"/>
        <v>6.8709915613233117E-4</v>
      </c>
      <c r="J924">
        <f t="shared" si="72"/>
        <v>3.3396744299878523E-4</v>
      </c>
      <c r="K924">
        <f t="shared" si="73"/>
        <v>5.445881552076242E-3</v>
      </c>
      <c r="L924">
        <f t="shared" si="74"/>
        <v>3.7418606188282159E-6</v>
      </c>
    </row>
    <row r="925" spans="1:12" hidden="1" x14ac:dyDescent="0.25">
      <c r="A925">
        <v>16980</v>
      </c>
      <c r="B925" t="s">
        <v>925</v>
      </c>
      <c r="C925">
        <v>6190</v>
      </c>
      <c r="D925">
        <v>361</v>
      </c>
      <c r="E925">
        <v>104</v>
      </c>
      <c r="F925">
        <v>1562</v>
      </c>
      <c r="G925">
        <v>4163</v>
      </c>
      <c r="H925">
        <f t="shared" si="70"/>
        <v>6.2283877937972443E-5</v>
      </c>
      <c r="I925">
        <f t="shared" si="71"/>
        <v>7.9988640575472439E-4</v>
      </c>
      <c r="J925">
        <f t="shared" si="72"/>
        <v>3.6880126390837598E-4</v>
      </c>
      <c r="K925">
        <f t="shared" si="73"/>
        <v>1.6801292407108238E-2</v>
      </c>
      <c r="L925">
        <f t="shared" si="74"/>
        <v>1.343912539555595E-5</v>
      </c>
    </row>
    <row r="926" spans="1:12" hidden="1" x14ac:dyDescent="0.25">
      <c r="A926">
        <v>16980</v>
      </c>
      <c r="B926" t="s">
        <v>926</v>
      </c>
      <c r="C926">
        <v>3850</v>
      </c>
      <c r="D926">
        <v>168</v>
      </c>
      <c r="E926">
        <v>36</v>
      </c>
      <c r="F926">
        <v>2627</v>
      </c>
      <c r="G926">
        <v>1019</v>
      </c>
      <c r="H926">
        <f t="shared" si="70"/>
        <v>2.1559803901605845E-5</v>
      </c>
      <c r="I926">
        <f t="shared" si="71"/>
        <v>1.9579251680616484E-4</v>
      </c>
      <c r="J926">
        <f t="shared" si="72"/>
        <v>8.7116356452279501E-5</v>
      </c>
      <c r="K926">
        <f t="shared" si="73"/>
        <v>9.3506493506493506E-3</v>
      </c>
      <c r="L926">
        <f t="shared" si="74"/>
        <v>1.8307871701355674E-6</v>
      </c>
    </row>
    <row r="927" spans="1:12" hidden="1" x14ac:dyDescent="0.25">
      <c r="A927">
        <v>16980</v>
      </c>
      <c r="B927" t="s">
        <v>927</v>
      </c>
      <c r="C927">
        <v>5089</v>
      </c>
      <c r="D927">
        <v>185</v>
      </c>
      <c r="E927">
        <v>199</v>
      </c>
      <c r="F927">
        <v>2656</v>
      </c>
      <c r="G927">
        <v>2049</v>
      </c>
      <c r="H927">
        <f t="shared" si="70"/>
        <v>1.1917780490054342E-4</v>
      </c>
      <c r="I927">
        <f t="shared" si="71"/>
        <v>3.9369859365636088E-4</v>
      </c>
      <c r="J927">
        <f t="shared" si="72"/>
        <v>1.3726039437790875E-4</v>
      </c>
      <c r="K927">
        <f t="shared" si="73"/>
        <v>3.9103949695421497E-2</v>
      </c>
      <c r="L927">
        <f t="shared" si="74"/>
        <v>1.5395170001496523E-5</v>
      </c>
    </row>
    <row r="928" spans="1:12" hidden="1" x14ac:dyDescent="0.25">
      <c r="A928">
        <v>16980</v>
      </c>
      <c r="B928" t="s">
        <v>928</v>
      </c>
      <c r="C928">
        <v>5372</v>
      </c>
      <c r="D928">
        <v>128</v>
      </c>
      <c r="E928">
        <v>67</v>
      </c>
      <c r="F928">
        <v>2512</v>
      </c>
      <c r="G928">
        <v>2665</v>
      </c>
      <c r="H928">
        <f t="shared" si="70"/>
        <v>4.0125190594655326E-5</v>
      </c>
      <c r="I928">
        <f t="shared" si="71"/>
        <v>5.1205795612210923E-4</v>
      </c>
      <c r="J928">
        <f t="shared" si="72"/>
        <v>2.3596638276372696E-4</v>
      </c>
      <c r="K928">
        <f t="shared" si="73"/>
        <v>1.2472077438570366E-2</v>
      </c>
      <c r="L928">
        <f t="shared" si="74"/>
        <v>6.3864264817910129E-6</v>
      </c>
    </row>
    <row r="929" spans="1:12" hidden="1" x14ac:dyDescent="0.25">
      <c r="A929">
        <v>16980</v>
      </c>
      <c r="B929" t="s">
        <v>929</v>
      </c>
      <c r="C929">
        <v>5703</v>
      </c>
      <c r="D929">
        <v>296</v>
      </c>
      <c r="E929">
        <v>439</v>
      </c>
      <c r="F929">
        <v>411</v>
      </c>
      <c r="G929">
        <v>4557</v>
      </c>
      <c r="H929">
        <f t="shared" si="70"/>
        <v>2.6290983091124907E-4</v>
      </c>
      <c r="I929">
        <f t="shared" si="71"/>
        <v>8.7559028369547898E-4</v>
      </c>
      <c r="J929">
        <f t="shared" si="72"/>
        <v>3.0634022639211496E-4</v>
      </c>
      <c r="K929">
        <f t="shared" si="73"/>
        <v>7.697702963352622E-2</v>
      </c>
      <c r="L929">
        <f t="shared" si="74"/>
        <v>6.7400339214854514E-5</v>
      </c>
    </row>
    <row r="930" spans="1:12" hidden="1" x14ac:dyDescent="0.25">
      <c r="A930">
        <v>16980</v>
      </c>
      <c r="B930" t="s">
        <v>930</v>
      </c>
      <c r="C930">
        <v>5409</v>
      </c>
      <c r="D930">
        <v>296</v>
      </c>
      <c r="E930">
        <v>361</v>
      </c>
      <c r="F930">
        <v>259</v>
      </c>
      <c r="G930">
        <v>4493</v>
      </c>
      <c r="H930">
        <f t="shared" si="70"/>
        <v>2.1619692245776974E-4</v>
      </c>
      <c r="I930">
        <f t="shared" si="71"/>
        <v>8.6329320707566098E-4</v>
      </c>
      <c r="J930">
        <f t="shared" si="72"/>
        <v>3.2354814230894561E-4</v>
      </c>
      <c r="K930">
        <f t="shared" si="73"/>
        <v>6.6740617489369575E-2</v>
      </c>
      <c r="L930">
        <f t="shared" si="74"/>
        <v>5.7616721714607807E-5</v>
      </c>
    </row>
    <row r="931" spans="1:12" hidden="1" x14ac:dyDescent="0.25">
      <c r="A931">
        <v>16980</v>
      </c>
      <c r="B931" t="s">
        <v>931</v>
      </c>
      <c r="C931">
        <v>4527</v>
      </c>
      <c r="D931">
        <v>197</v>
      </c>
      <c r="E931">
        <v>1538</v>
      </c>
      <c r="F931">
        <v>261</v>
      </c>
      <c r="G931">
        <v>2531</v>
      </c>
      <c r="H931">
        <f t="shared" si="70"/>
        <v>9.2108273335193868E-4</v>
      </c>
      <c r="I931">
        <f t="shared" si="71"/>
        <v>4.8631095194936525E-4</v>
      </c>
      <c r="J931">
        <f t="shared" si="72"/>
        <v>2.1738589070128671E-4</v>
      </c>
      <c r="K931">
        <f t="shared" si="73"/>
        <v>0.33973934172741332</v>
      </c>
      <c r="L931">
        <f t="shared" si="74"/>
        <v>1.6521896269010907E-4</v>
      </c>
    </row>
    <row r="932" spans="1:12" hidden="1" x14ac:dyDescent="0.25">
      <c r="A932">
        <v>16980</v>
      </c>
      <c r="B932" t="s">
        <v>932</v>
      </c>
      <c r="C932">
        <v>3923</v>
      </c>
      <c r="D932">
        <v>214</v>
      </c>
      <c r="E932">
        <v>542</v>
      </c>
      <c r="F932">
        <v>190</v>
      </c>
      <c r="G932">
        <v>2977</v>
      </c>
      <c r="H932">
        <f t="shared" si="70"/>
        <v>3.2459482540751023E-4</v>
      </c>
      <c r="I932">
        <f t="shared" si="71"/>
        <v>5.7200620464372201E-4</v>
      </c>
      <c r="J932">
        <f t="shared" si="72"/>
        <v>1.2370568961810589E-4</v>
      </c>
      <c r="K932">
        <f t="shared" si="73"/>
        <v>0.13815957175630894</v>
      </c>
      <c r="L932">
        <f t="shared" si="74"/>
        <v>7.9028132275528248E-5</v>
      </c>
    </row>
    <row r="933" spans="1:12" hidden="1" x14ac:dyDescent="0.25">
      <c r="A933">
        <v>16980</v>
      </c>
      <c r="B933" t="s">
        <v>933</v>
      </c>
      <c r="C933">
        <v>3958</v>
      </c>
      <c r="D933">
        <v>411</v>
      </c>
      <c r="E933">
        <v>737</v>
      </c>
      <c r="F933">
        <v>277</v>
      </c>
      <c r="G933">
        <v>2533</v>
      </c>
      <c r="H933">
        <f t="shared" si="70"/>
        <v>4.4137709654120858E-4</v>
      </c>
      <c r="I933">
        <f t="shared" si="71"/>
        <v>4.8669523559373456E-4</v>
      </c>
      <c r="J933">
        <f t="shared" si="72"/>
        <v>2.265906952626299E-5</v>
      </c>
      <c r="K933">
        <f t="shared" si="73"/>
        <v>0.18620515411824154</v>
      </c>
      <c r="L933">
        <f t="shared" si="74"/>
        <v>9.0625161352345216E-5</v>
      </c>
    </row>
    <row r="934" spans="1:12" hidden="1" x14ac:dyDescent="0.25">
      <c r="A934">
        <v>16980</v>
      </c>
      <c r="B934" t="s">
        <v>934</v>
      </c>
      <c r="C934">
        <v>2806</v>
      </c>
      <c r="D934">
        <v>148</v>
      </c>
      <c r="E934">
        <v>453</v>
      </c>
      <c r="F934">
        <v>197</v>
      </c>
      <c r="G934">
        <v>2008</v>
      </c>
      <c r="H934">
        <f t="shared" si="70"/>
        <v>2.712941990952069E-4</v>
      </c>
      <c r="I934">
        <f t="shared" si="71"/>
        <v>3.8582077894678998E-4</v>
      </c>
      <c r="J934">
        <f t="shared" si="72"/>
        <v>5.7263289925791542E-5</v>
      </c>
      <c r="K934">
        <f t="shared" si="73"/>
        <v>0.16143977191732004</v>
      </c>
      <c r="L934">
        <f t="shared" si="74"/>
        <v>6.2286818554132522E-5</v>
      </c>
    </row>
    <row r="935" spans="1:12" hidden="1" x14ac:dyDescent="0.25">
      <c r="A935">
        <v>16980</v>
      </c>
      <c r="B935" t="s">
        <v>935</v>
      </c>
      <c r="C935">
        <v>3478</v>
      </c>
      <c r="D935">
        <v>148</v>
      </c>
      <c r="E935">
        <v>278</v>
      </c>
      <c r="F935">
        <v>137</v>
      </c>
      <c r="G935">
        <v>2915</v>
      </c>
      <c r="H935">
        <f t="shared" si="70"/>
        <v>1.6648959679573403E-4</v>
      </c>
      <c r="I935">
        <f t="shared" si="71"/>
        <v>5.6009341166827326E-4</v>
      </c>
      <c r="J935">
        <f t="shared" si="72"/>
        <v>1.968019074362696E-4</v>
      </c>
      <c r="K935">
        <f t="shared" si="73"/>
        <v>7.9930994824611842E-2</v>
      </c>
      <c r="L935">
        <f t="shared" si="74"/>
        <v>4.4768823589355943E-5</v>
      </c>
    </row>
    <row r="936" spans="1:12" hidden="1" x14ac:dyDescent="0.25">
      <c r="A936">
        <v>16980</v>
      </c>
      <c r="B936" t="s">
        <v>936</v>
      </c>
      <c r="C936">
        <v>3347</v>
      </c>
      <c r="D936">
        <v>138</v>
      </c>
      <c r="E936">
        <v>1227</v>
      </c>
      <c r="F936">
        <v>192</v>
      </c>
      <c r="G936">
        <v>1790</v>
      </c>
      <c r="H936">
        <f t="shared" si="70"/>
        <v>7.3482998297973254E-4</v>
      </c>
      <c r="I936">
        <f t="shared" si="71"/>
        <v>3.4393386171053489E-4</v>
      </c>
      <c r="J936">
        <f t="shared" si="72"/>
        <v>1.9544806063459883E-4</v>
      </c>
      <c r="K936">
        <f t="shared" si="73"/>
        <v>0.36659695249477142</v>
      </c>
      <c r="L936">
        <f t="shared" si="74"/>
        <v>1.2608510556284024E-4</v>
      </c>
    </row>
    <row r="937" spans="1:12" hidden="1" x14ac:dyDescent="0.25">
      <c r="A937">
        <v>16980</v>
      </c>
      <c r="B937" t="s">
        <v>937</v>
      </c>
      <c r="C937">
        <v>3665</v>
      </c>
      <c r="D937">
        <v>169</v>
      </c>
      <c r="E937">
        <v>1344</v>
      </c>
      <c r="F937">
        <v>282</v>
      </c>
      <c r="G937">
        <v>1870</v>
      </c>
      <c r="H937">
        <f t="shared" si="70"/>
        <v>8.048993456599516E-4</v>
      </c>
      <c r="I937">
        <f t="shared" si="71"/>
        <v>3.5930520748530739E-4</v>
      </c>
      <c r="J937">
        <f t="shared" si="72"/>
        <v>2.227970690873221E-4</v>
      </c>
      <c r="K937">
        <f t="shared" si="73"/>
        <v>0.36671214188267393</v>
      </c>
      <c r="L937">
        <f t="shared" si="74"/>
        <v>1.3176158222653563E-4</v>
      </c>
    </row>
    <row r="938" spans="1:12" hidden="1" x14ac:dyDescent="0.25">
      <c r="A938">
        <v>16980</v>
      </c>
      <c r="B938" t="s">
        <v>938</v>
      </c>
      <c r="C938">
        <v>3191</v>
      </c>
      <c r="D938">
        <v>234</v>
      </c>
      <c r="E938">
        <v>684</v>
      </c>
      <c r="F938">
        <v>211</v>
      </c>
      <c r="G938">
        <v>2062</v>
      </c>
      <c r="H938">
        <f t="shared" si="70"/>
        <v>4.0963627413051105E-4</v>
      </c>
      <c r="I938">
        <f t="shared" si="71"/>
        <v>3.961964373447614E-4</v>
      </c>
      <c r="J938">
        <f t="shared" si="72"/>
        <v>6.7199183928748254E-6</v>
      </c>
      <c r="K938">
        <f t="shared" si="73"/>
        <v>0.21435286743967408</v>
      </c>
      <c r="L938">
        <f t="shared" si="74"/>
        <v>8.4925842414232777E-5</v>
      </c>
    </row>
    <row r="939" spans="1:12" hidden="1" x14ac:dyDescent="0.25">
      <c r="A939">
        <v>16980</v>
      </c>
      <c r="B939" t="s">
        <v>939</v>
      </c>
      <c r="C939">
        <v>2914</v>
      </c>
      <c r="D939">
        <v>218</v>
      </c>
      <c r="E939">
        <v>813</v>
      </c>
      <c r="F939">
        <v>243</v>
      </c>
      <c r="G939">
        <v>1640</v>
      </c>
      <c r="H939">
        <f t="shared" si="70"/>
        <v>4.8689223811126535E-4</v>
      </c>
      <c r="I939">
        <f t="shared" si="71"/>
        <v>3.1511258838283642E-4</v>
      </c>
      <c r="J939">
        <f t="shared" si="72"/>
        <v>8.5889824864214466E-5</v>
      </c>
      <c r="K939">
        <f t="shared" si="73"/>
        <v>0.27899794097460534</v>
      </c>
      <c r="L939">
        <f t="shared" si="74"/>
        <v>8.7915763333989701E-5</v>
      </c>
    </row>
    <row r="940" spans="1:12" hidden="1" x14ac:dyDescent="0.25">
      <c r="A940">
        <v>16980</v>
      </c>
      <c r="B940" t="s">
        <v>940</v>
      </c>
      <c r="C940">
        <v>2431</v>
      </c>
      <c r="D940">
        <v>154</v>
      </c>
      <c r="E940">
        <v>496</v>
      </c>
      <c r="F940">
        <v>169</v>
      </c>
      <c r="G940">
        <v>1612</v>
      </c>
      <c r="H940">
        <f t="shared" si="70"/>
        <v>2.9704618708879164E-4</v>
      </c>
      <c r="I940">
        <f t="shared" si="71"/>
        <v>3.0973261736166603E-4</v>
      </c>
      <c r="J940">
        <f t="shared" si="72"/>
        <v>6.3432151364371922E-6</v>
      </c>
      <c r="K940">
        <f t="shared" si="73"/>
        <v>0.20403126285479226</v>
      </c>
      <c r="L940">
        <f t="shared" si="74"/>
        <v>6.3195137067620878E-5</v>
      </c>
    </row>
    <row r="941" spans="1:12" hidden="1" x14ac:dyDescent="0.25">
      <c r="A941">
        <v>16980</v>
      </c>
      <c r="B941" t="s">
        <v>941</v>
      </c>
      <c r="C941">
        <v>4721</v>
      </c>
      <c r="D941">
        <v>268</v>
      </c>
      <c r="E941">
        <v>666</v>
      </c>
      <c r="F941">
        <v>270</v>
      </c>
      <c r="G941">
        <v>3517</v>
      </c>
      <c r="H941">
        <f t="shared" si="70"/>
        <v>3.9885637217970817E-4</v>
      </c>
      <c r="I941">
        <f t="shared" si="71"/>
        <v>6.7576278862343641E-4</v>
      </c>
      <c r="J941">
        <f t="shared" si="72"/>
        <v>1.3845320822186412E-4</v>
      </c>
      <c r="K941">
        <f t="shared" si="73"/>
        <v>0.14107180682058887</v>
      </c>
      <c r="L941">
        <f t="shared" si="74"/>
        <v>9.5331077573227856E-5</v>
      </c>
    </row>
    <row r="942" spans="1:12" hidden="1" x14ac:dyDescent="0.25">
      <c r="A942">
        <v>16980</v>
      </c>
      <c r="B942" t="s">
        <v>942</v>
      </c>
      <c r="C942">
        <v>3843</v>
      </c>
      <c r="D942">
        <v>170</v>
      </c>
      <c r="E942">
        <v>978</v>
      </c>
      <c r="F942">
        <v>285</v>
      </c>
      <c r="G942">
        <v>2410</v>
      </c>
      <c r="H942">
        <f t="shared" si="70"/>
        <v>5.8570800599362551E-4</v>
      </c>
      <c r="I942">
        <f t="shared" si="71"/>
        <v>4.6306179146502185E-4</v>
      </c>
      <c r="J942">
        <f t="shared" si="72"/>
        <v>6.1323107264301833E-5</v>
      </c>
      <c r="K942">
        <f t="shared" si="73"/>
        <v>0.25448868071818892</v>
      </c>
      <c r="L942">
        <f t="shared" si="74"/>
        <v>1.1784398440093452E-4</v>
      </c>
    </row>
    <row r="943" spans="1:12" hidden="1" x14ac:dyDescent="0.25">
      <c r="A943">
        <v>16980</v>
      </c>
      <c r="B943" t="s">
        <v>943</v>
      </c>
      <c r="C943">
        <v>4503</v>
      </c>
      <c r="D943">
        <v>287</v>
      </c>
      <c r="E943">
        <v>1459</v>
      </c>
      <c r="F943">
        <v>466</v>
      </c>
      <c r="G943">
        <v>2291</v>
      </c>
      <c r="H943">
        <f t="shared" si="70"/>
        <v>8.7377094145674801E-4</v>
      </c>
      <c r="I943">
        <f t="shared" si="71"/>
        <v>4.4019691462504775E-4</v>
      </c>
      <c r="J943">
        <f t="shared" si="72"/>
        <v>2.1678701341585013E-4</v>
      </c>
      <c r="K943">
        <f t="shared" si="73"/>
        <v>0.32400621807683766</v>
      </c>
      <c r="L943">
        <f t="shared" si="74"/>
        <v>1.426265375167543E-4</v>
      </c>
    </row>
    <row r="944" spans="1:12" hidden="1" x14ac:dyDescent="0.25">
      <c r="A944">
        <v>16980</v>
      </c>
      <c r="B944" t="s">
        <v>944</v>
      </c>
      <c r="C944">
        <v>4223</v>
      </c>
      <c r="D944">
        <v>305</v>
      </c>
      <c r="E944">
        <v>657</v>
      </c>
      <c r="F944">
        <v>341</v>
      </c>
      <c r="G944">
        <v>2920</v>
      </c>
      <c r="H944">
        <f t="shared" si="70"/>
        <v>3.9346642120430671E-4</v>
      </c>
      <c r="I944">
        <f t="shared" si="71"/>
        <v>5.6105412077919661E-4</v>
      </c>
      <c r="J944">
        <f t="shared" si="72"/>
        <v>8.379384978744495E-5</v>
      </c>
      <c r="K944">
        <f t="shared" si="73"/>
        <v>0.15557660430973241</v>
      </c>
      <c r="L944">
        <f t="shared" si="74"/>
        <v>8.7286894944809887E-5</v>
      </c>
    </row>
    <row r="945" spans="1:12" hidden="1" x14ac:dyDescent="0.25">
      <c r="A945">
        <v>16980</v>
      </c>
      <c r="B945" t="s">
        <v>945</v>
      </c>
      <c r="C945">
        <v>3496</v>
      </c>
      <c r="D945">
        <v>17</v>
      </c>
      <c r="E945">
        <v>298</v>
      </c>
      <c r="F945">
        <v>3021</v>
      </c>
      <c r="G945">
        <v>160</v>
      </c>
      <c r="H945">
        <f t="shared" si="70"/>
        <v>1.7846726562995951E-4</v>
      </c>
      <c r="I945">
        <f t="shared" si="71"/>
        <v>3.0742691549545017E-5</v>
      </c>
      <c r="J945">
        <f t="shared" si="72"/>
        <v>7.3862287040207255E-5</v>
      </c>
      <c r="K945">
        <f t="shared" si="73"/>
        <v>8.5240274599542337E-2</v>
      </c>
      <c r="L945">
        <f t="shared" si="74"/>
        <v>2.6205154696122471E-6</v>
      </c>
    </row>
    <row r="946" spans="1:12" hidden="1" x14ac:dyDescent="0.25">
      <c r="A946">
        <v>16980</v>
      </c>
      <c r="B946" t="s">
        <v>946</v>
      </c>
      <c r="C946">
        <v>3920</v>
      </c>
      <c r="D946">
        <v>4</v>
      </c>
      <c r="E946">
        <v>245</v>
      </c>
      <c r="F946">
        <v>3516</v>
      </c>
      <c r="G946">
        <v>155</v>
      </c>
      <c r="H946">
        <f t="shared" si="70"/>
        <v>1.4672644321926201E-4</v>
      </c>
      <c r="I946">
        <f t="shared" si="71"/>
        <v>2.9781982438621735E-5</v>
      </c>
      <c r="J946">
        <f t="shared" si="72"/>
        <v>5.8472230390320135E-5</v>
      </c>
      <c r="K946">
        <f t="shared" si="73"/>
        <v>6.25E-2</v>
      </c>
      <c r="L946">
        <f t="shared" si="74"/>
        <v>1.8613739024138585E-6</v>
      </c>
    </row>
    <row r="947" spans="1:12" hidden="1" x14ac:dyDescent="0.25">
      <c r="A947">
        <v>16980</v>
      </c>
      <c r="B947" t="s">
        <v>947</v>
      </c>
      <c r="C947">
        <v>7535</v>
      </c>
      <c r="D947">
        <v>42</v>
      </c>
      <c r="E947">
        <v>309</v>
      </c>
      <c r="F947">
        <v>6533</v>
      </c>
      <c r="G947">
        <v>651</v>
      </c>
      <c r="H947">
        <f t="shared" si="70"/>
        <v>1.850549834887835E-4</v>
      </c>
      <c r="I947">
        <f t="shared" si="71"/>
        <v>1.250843262422113E-4</v>
      </c>
      <c r="J947">
        <f t="shared" si="72"/>
        <v>2.99853286232861E-5</v>
      </c>
      <c r="K947">
        <f t="shared" si="73"/>
        <v>4.1008626410086263E-2</v>
      </c>
      <c r="L947">
        <f t="shared" si="74"/>
        <v>5.1295364046241922E-6</v>
      </c>
    </row>
    <row r="948" spans="1:12" hidden="1" x14ac:dyDescent="0.25">
      <c r="A948">
        <v>16980</v>
      </c>
      <c r="B948" t="s">
        <v>948</v>
      </c>
      <c r="C948">
        <v>6973</v>
      </c>
      <c r="D948">
        <v>78</v>
      </c>
      <c r="E948">
        <v>408</v>
      </c>
      <c r="F948">
        <v>5744</v>
      </c>
      <c r="G948">
        <v>743</v>
      </c>
      <c r="H948">
        <f t="shared" si="70"/>
        <v>2.4434444421819957E-4</v>
      </c>
      <c r="I948">
        <f t="shared" si="71"/>
        <v>1.4276137388319967E-4</v>
      </c>
      <c r="J948">
        <f t="shared" si="72"/>
        <v>5.0791535167499951E-5</v>
      </c>
      <c r="K948">
        <f t="shared" si="73"/>
        <v>5.8511401118600315E-2</v>
      </c>
      <c r="L948">
        <f t="shared" si="74"/>
        <v>8.3531680115223661E-6</v>
      </c>
    </row>
    <row r="949" spans="1:12" hidden="1" x14ac:dyDescent="0.25">
      <c r="A949">
        <v>16980</v>
      </c>
      <c r="B949" t="s">
        <v>949</v>
      </c>
      <c r="C949">
        <v>5305</v>
      </c>
      <c r="D949">
        <v>43</v>
      </c>
      <c r="E949">
        <v>85</v>
      </c>
      <c r="F949">
        <v>4841</v>
      </c>
      <c r="G949">
        <v>336</v>
      </c>
      <c r="H949">
        <f t="shared" si="70"/>
        <v>5.090509254545825E-5</v>
      </c>
      <c r="I949">
        <f t="shared" si="71"/>
        <v>6.4559652254044534E-5</v>
      </c>
      <c r="J949">
        <f t="shared" si="72"/>
        <v>6.8272798542931418E-6</v>
      </c>
      <c r="K949">
        <f t="shared" si="73"/>
        <v>1.6022620169651274E-2</v>
      </c>
      <c r="L949">
        <f t="shared" si="74"/>
        <v>1.0344147863513262E-6</v>
      </c>
    </row>
    <row r="950" spans="1:12" hidden="1" x14ac:dyDescent="0.25">
      <c r="A950">
        <v>16980</v>
      </c>
      <c r="B950" t="s">
        <v>950</v>
      </c>
      <c r="C950">
        <v>3773</v>
      </c>
      <c r="D950">
        <v>22</v>
      </c>
      <c r="E950">
        <v>322</v>
      </c>
      <c r="F950">
        <v>3245</v>
      </c>
      <c r="G950">
        <v>184</v>
      </c>
      <c r="H950">
        <f t="shared" si="70"/>
        <v>1.9284046823103007E-4</v>
      </c>
      <c r="I950">
        <f t="shared" si="71"/>
        <v>3.5354095281976767E-5</v>
      </c>
      <c r="J950">
        <f t="shared" si="72"/>
        <v>7.8743186474526644E-5</v>
      </c>
      <c r="K950">
        <f t="shared" si="73"/>
        <v>8.534322820037106E-2</v>
      </c>
      <c r="L950">
        <f t="shared" si="74"/>
        <v>3.0172326214674052E-6</v>
      </c>
    </row>
    <row r="951" spans="1:12" hidden="1" x14ac:dyDescent="0.25">
      <c r="A951">
        <v>16980</v>
      </c>
      <c r="B951" t="s">
        <v>951</v>
      </c>
      <c r="C951">
        <v>4252</v>
      </c>
      <c r="D951">
        <v>4</v>
      </c>
      <c r="E951">
        <v>192</v>
      </c>
      <c r="F951">
        <v>3896</v>
      </c>
      <c r="G951">
        <v>160</v>
      </c>
      <c r="H951">
        <f t="shared" si="70"/>
        <v>1.1498562080856451E-4</v>
      </c>
      <c r="I951">
        <f t="shared" si="71"/>
        <v>3.0742691549545017E-5</v>
      </c>
      <c r="J951">
        <f t="shared" si="72"/>
        <v>4.2121464629509745E-5</v>
      </c>
      <c r="K951">
        <f t="shared" si="73"/>
        <v>4.5155221072436504E-2</v>
      </c>
      <c r="L951">
        <f t="shared" si="74"/>
        <v>1.3881930332814309E-6</v>
      </c>
    </row>
    <row r="952" spans="1:12" hidden="1" x14ac:dyDescent="0.25">
      <c r="A952">
        <v>16980</v>
      </c>
      <c r="B952" t="s">
        <v>952</v>
      </c>
      <c r="C952">
        <v>2887</v>
      </c>
      <c r="D952">
        <v>14</v>
      </c>
      <c r="E952">
        <v>46</v>
      </c>
      <c r="F952">
        <v>2692</v>
      </c>
      <c r="G952">
        <v>135</v>
      </c>
      <c r="H952">
        <f t="shared" si="70"/>
        <v>2.7548638318718582E-5</v>
      </c>
      <c r="I952">
        <f t="shared" si="71"/>
        <v>2.593914599492861E-5</v>
      </c>
      <c r="J952">
        <f t="shared" si="72"/>
        <v>8.0474616189498618E-7</v>
      </c>
      <c r="K952">
        <f t="shared" si="73"/>
        <v>1.593349497748528E-2</v>
      </c>
      <c r="L952">
        <f t="shared" si="74"/>
        <v>4.1330125243045242E-7</v>
      </c>
    </row>
    <row r="953" spans="1:12" hidden="1" x14ac:dyDescent="0.25">
      <c r="A953">
        <v>16980</v>
      </c>
      <c r="B953" t="s">
        <v>953</v>
      </c>
      <c r="C953">
        <v>5120</v>
      </c>
      <c r="D953">
        <v>33</v>
      </c>
      <c r="E953">
        <v>120</v>
      </c>
      <c r="F953">
        <v>4549</v>
      </c>
      <c r="G953">
        <v>418</v>
      </c>
      <c r="H953">
        <f t="shared" si="70"/>
        <v>7.1866013005352823E-5</v>
      </c>
      <c r="I953">
        <f t="shared" si="71"/>
        <v>8.0315281673186355E-5</v>
      </c>
      <c r="J953">
        <f t="shared" si="72"/>
        <v>4.2246343339167659E-6</v>
      </c>
      <c r="K953">
        <f t="shared" si="73"/>
        <v>2.34375E-2</v>
      </c>
      <c r="L953">
        <f t="shared" si="74"/>
        <v>1.8823894142153051E-6</v>
      </c>
    </row>
    <row r="954" spans="1:12" hidden="1" x14ac:dyDescent="0.25">
      <c r="A954">
        <v>16980</v>
      </c>
      <c r="B954" t="s">
        <v>954</v>
      </c>
      <c r="C954">
        <v>6309</v>
      </c>
      <c r="D954">
        <v>55</v>
      </c>
      <c r="E954">
        <v>189</v>
      </c>
      <c r="F954">
        <v>5448</v>
      </c>
      <c r="G954">
        <v>617</v>
      </c>
      <c r="H954">
        <f t="shared" si="70"/>
        <v>1.1318897048343069E-4</v>
      </c>
      <c r="I954">
        <f t="shared" si="71"/>
        <v>1.1855150428793297E-4</v>
      </c>
      <c r="J954">
        <f t="shared" si="72"/>
        <v>2.6812669022511381E-6</v>
      </c>
      <c r="K954">
        <f t="shared" si="73"/>
        <v>2.9957203994293864E-2</v>
      </c>
      <c r="L954">
        <f t="shared" si="74"/>
        <v>3.5514715977840116E-6</v>
      </c>
    </row>
    <row r="955" spans="1:12" hidden="1" x14ac:dyDescent="0.25">
      <c r="A955">
        <v>16980</v>
      </c>
      <c r="B955" t="s">
        <v>955</v>
      </c>
      <c r="C955">
        <v>4736</v>
      </c>
      <c r="D955">
        <v>39</v>
      </c>
      <c r="E955">
        <v>97</v>
      </c>
      <c r="F955">
        <v>4132</v>
      </c>
      <c r="G955">
        <v>468</v>
      </c>
      <c r="H955">
        <f t="shared" si="70"/>
        <v>5.8091693845993528E-5</v>
      </c>
      <c r="I955">
        <f t="shared" si="71"/>
        <v>8.9922372782419175E-5</v>
      </c>
      <c r="J955">
        <f t="shared" si="72"/>
        <v>1.5915339468212823E-5</v>
      </c>
      <c r="K955">
        <f t="shared" si="73"/>
        <v>2.0481418918918918E-2</v>
      </c>
      <c r="L955">
        <f t="shared" si="74"/>
        <v>1.8417377871399197E-6</v>
      </c>
    </row>
    <row r="956" spans="1:12" hidden="1" x14ac:dyDescent="0.25">
      <c r="A956">
        <v>16980</v>
      </c>
      <c r="B956" t="s">
        <v>956</v>
      </c>
      <c r="C956">
        <v>4529</v>
      </c>
      <c r="D956">
        <v>69</v>
      </c>
      <c r="E956">
        <v>109</v>
      </c>
      <c r="F956">
        <v>4030</v>
      </c>
      <c r="G956">
        <v>321</v>
      </c>
      <c r="H956">
        <f t="shared" si="70"/>
        <v>6.5278295146528807E-5</v>
      </c>
      <c r="I956">
        <f t="shared" si="71"/>
        <v>6.1677524921274686E-5</v>
      </c>
      <c r="J956">
        <f t="shared" si="72"/>
        <v>1.8003851126270601E-6</v>
      </c>
      <c r="K956">
        <f t="shared" si="73"/>
        <v>2.4067122985206447E-2</v>
      </c>
      <c r="L956">
        <f t="shared" si="74"/>
        <v>1.4844005777034535E-6</v>
      </c>
    </row>
    <row r="957" spans="1:12" hidden="1" x14ac:dyDescent="0.25">
      <c r="A957">
        <v>16980</v>
      </c>
      <c r="B957" t="s">
        <v>957</v>
      </c>
      <c r="C957">
        <v>7360</v>
      </c>
      <c r="D957">
        <v>24</v>
      </c>
      <c r="E957">
        <v>140</v>
      </c>
      <c r="F957">
        <v>6611</v>
      </c>
      <c r="G957">
        <v>585</v>
      </c>
      <c r="H957">
        <f t="shared" si="70"/>
        <v>8.3843681839578291E-5</v>
      </c>
      <c r="I957">
        <f t="shared" si="71"/>
        <v>1.1240296597802397E-4</v>
      </c>
      <c r="J957">
        <f t="shared" si="72"/>
        <v>1.4279642069222839E-5</v>
      </c>
      <c r="K957">
        <f t="shared" si="73"/>
        <v>1.9021739130434784E-2</v>
      </c>
      <c r="L957">
        <f t="shared" si="74"/>
        <v>2.138099896321108E-6</v>
      </c>
    </row>
    <row r="958" spans="1:12" hidden="1" x14ac:dyDescent="0.25">
      <c r="A958">
        <v>16980</v>
      </c>
      <c r="B958" t="s">
        <v>958</v>
      </c>
      <c r="C958">
        <v>4880</v>
      </c>
      <c r="D958">
        <v>27</v>
      </c>
      <c r="E958">
        <v>71</v>
      </c>
      <c r="F958">
        <v>4329</v>
      </c>
      <c r="G958">
        <v>453</v>
      </c>
      <c r="H958">
        <f t="shared" si="70"/>
        <v>4.2520724361500421E-5</v>
      </c>
      <c r="I958">
        <f t="shared" si="71"/>
        <v>8.7040245449649328E-5</v>
      </c>
      <c r="J958">
        <f t="shared" si="72"/>
        <v>2.2259760544074453E-5</v>
      </c>
      <c r="K958">
        <f t="shared" si="73"/>
        <v>1.4549180327868852E-2</v>
      </c>
      <c r="L958">
        <f t="shared" si="74"/>
        <v>1.2663642268289144E-6</v>
      </c>
    </row>
    <row r="959" spans="1:12" hidden="1" x14ac:dyDescent="0.25">
      <c r="A959">
        <v>16980</v>
      </c>
      <c r="B959" t="s">
        <v>959</v>
      </c>
      <c r="C959">
        <v>7631</v>
      </c>
      <c r="D959">
        <v>60</v>
      </c>
      <c r="E959">
        <v>77</v>
      </c>
      <c r="F959">
        <v>6167</v>
      </c>
      <c r="G959">
        <v>1327</v>
      </c>
      <c r="H959">
        <f t="shared" si="70"/>
        <v>4.611402501176806E-5</v>
      </c>
      <c r="I959">
        <f t="shared" si="71"/>
        <v>2.5497219803903901E-4</v>
      </c>
      <c r="J959">
        <f t="shared" si="72"/>
        <v>1.0442908651363547E-4</v>
      </c>
      <c r="K959">
        <f t="shared" si="73"/>
        <v>1.0090420652601231E-2</v>
      </c>
      <c r="L959">
        <f t="shared" si="74"/>
        <v>2.5727767329322504E-6</v>
      </c>
    </row>
    <row r="960" spans="1:12" hidden="1" x14ac:dyDescent="0.25">
      <c r="A960">
        <v>16980</v>
      </c>
      <c r="B960" t="s">
        <v>960</v>
      </c>
      <c r="C960">
        <v>4965</v>
      </c>
      <c r="D960">
        <v>54</v>
      </c>
      <c r="E960">
        <v>73</v>
      </c>
      <c r="F960">
        <v>3855</v>
      </c>
      <c r="G960">
        <v>983</v>
      </c>
      <c r="H960">
        <f t="shared" si="70"/>
        <v>4.3718491244922965E-5</v>
      </c>
      <c r="I960">
        <f t="shared" si="71"/>
        <v>1.888754112075172E-4</v>
      </c>
      <c r="J960">
        <f t="shared" si="72"/>
        <v>7.257845998129712E-5</v>
      </c>
      <c r="K960">
        <f t="shared" si="73"/>
        <v>1.4702920443101713E-2</v>
      </c>
      <c r="L960">
        <f t="shared" si="74"/>
        <v>2.7770201446422471E-6</v>
      </c>
    </row>
    <row r="961" spans="1:12" hidden="1" x14ac:dyDescent="0.25">
      <c r="A961">
        <v>16980</v>
      </c>
      <c r="B961" t="s">
        <v>961</v>
      </c>
      <c r="C961">
        <v>5700</v>
      </c>
      <c r="D961">
        <v>168</v>
      </c>
      <c r="E961">
        <v>417</v>
      </c>
      <c r="F961">
        <v>3721</v>
      </c>
      <c r="G961">
        <v>1394</v>
      </c>
      <c r="H961">
        <f t="shared" si="70"/>
        <v>2.4973439519360103E-4</v>
      </c>
      <c r="I961">
        <f t="shared" si="71"/>
        <v>2.6784570012541094E-4</v>
      </c>
      <c r="J961">
        <f t="shared" si="72"/>
        <v>9.0556524659049541E-6</v>
      </c>
      <c r="K961">
        <f t="shared" si="73"/>
        <v>7.3157894736842102E-2</v>
      </c>
      <c r="L961">
        <f t="shared" si="74"/>
        <v>1.9595027535490589E-5</v>
      </c>
    </row>
    <row r="962" spans="1:12" hidden="1" x14ac:dyDescent="0.25">
      <c r="A962">
        <v>16980</v>
      </c>
      <c r="B962" t="s">
        <v>962</v>
      </c>
      <c r="C962">
        <v>5615</v>
      </c>
      <c r="D962">
        <v>239</v>
      </c>
      <c r="E962">
        <v>346</v>
      </c>
      <c r="F962">
        <v>3651</v>
      </c>
      <c r="G962">
        <v>1379</v>
      </c>
      <c r="H962">
        <f t="shared" si="70"/>
        <v>2.0721367083210063E-4</v>
      </c>
      <c r="I962">
        <f t="shared" si="71"/>
        <v>2.6496357279264112E-4</v>
      </c>
      <c r="J962">
        <f t="shared" si="72"/>
        <v>2.8874950980270248E-5</v>
      </c>
      <c r="K962">
        <f t="shared" si="73"/>
        <v>6.1620658949243096E-2</v>
      </c>
      <c r="L962">
        <f t="shared" si="74"/>
        <v>1.6327229953028287E-5</v>
      </c>
    </row>
    <row r="963" spans="1:12" hidden="1" x14ac:dyDescent="0.25">
      <c r="A963">
        <v>16980</v>
      </c>
      <c r="B963" t="s">
        <v>963</v>
      </c>
      <c r="C963">
        <v>6443</v>
      </c>
      <c r="D963">
        <v>239</v>
      </c>
      <c r="E963">
        <v>592</v>
      </c>
      <c r="F963">
        <v>3696</v>
      </c>
      <c r="G963">
        <v>1916</v>
      </c>
      <c r="H963">
        <f t="shared" ref="H963:H1026" si="75">E963/E$2217</f>
        <v>3.5453899749307392E-4</v>
      </c>
      <c r="I963">
        <f t="shared" ref="I963:I1026" si="76">G963/G$2217</f>
        <v>3.6814373130580159E-4</v>
      </c>
      <c r="J963">
        <f t="shared" ref="J963:J1026" si="77">ABS(I963-H963)/2</f>
        <v>6.8023669063638323E-6</v>
      </c>
      <c r="K963">
        <f t="shared" ref="K963:K1026" si="78">IFERROR(E963/C963,0)</f>
        <v>9.1882663355579694E-2</v>
      </c>
      <c r="L963">
        <f t="shared" ref="L963:L1026" si="79">K963*I963</f>
        <v>3.382602653003795E-5</v>
      </c>
    </row>
    <row r="964" spans="1:12" hidden="1" x14ac:dyDescent="0.25">
      <c r="A964">
        <v>16980</v>
      </c>
      <c r="B964" t="s">
        <v>964</v>
      </c>
      <c r="C964">
        <v>6148</v>
      </c>
      <c r="D964">
        <v>170</v>
      </c>
      <c r="E964">
        <v>952</v>
      </c>
      <c r="F964">
        <v>3493</v>
      </c>
      <c r="G964">
        <v>1533</v>
      </c>
      <c r="H964">
        <f t="shared" si="75"/>
        <v>5.7013703650913238E-4</v>
      </c>
      <c r="I964">
        <f t="shared" si="76"/>
        <v>2.9455341340907821E-4</v>
      </c>
      <c r="J964">
        <f t="shared" si="77"/>
        <v>1.3779181155002709E-4</v>
      </c>
      <c r="K964">
        <f t="shared" si="78"/>
        <v>0.15484710474951205</v>
      </c>
      <c r="L964">
        <f t="shared" si="79"/>
        <v>4.561074326048186E-5</v>
      </c>
    </row>
    <row r="965" spans="1:12" hidden="1" x14ac:dyDescent="0.25">
      <c r="A965">
        <v>16980</v>
      </c>
      <c r="B965" t="s">
        <v>965</v>
      </c>
      <c r="C965">
        <v>4118</v>
      </c>
      <c r="D965">
        <v>132</v>
      </c>
      <c r="E965">
        <v>353</v>
      </c>
      <c r="F965">
        <v>2888</v>
      </c>
      <c r="G965">
        <v>745</v>
      </c>
      <c r="H965">
        <f t="shared" si="75"/>
        <v>2.1140585492407954E-4</v>
      </c>
      <c r="I965">
        <f t="shared" si="76"/>
        <v>1.43145657527569E-4</v>
      </c>
      <c r="J965">
        <f t="shared" si="77"/>
        <v>3.4130098698255271E-5</v>
      </c>
      <c r="K965">
        <f t="shared" si="78"/>
        <v>8.5721223895094706E-2</v>
      </c>
      <c r="L965">
        <f t="shared" si="79"/>
        <v>1.2270620958531291E-5</v>
      </c>
    </row>
    <row r="966" spans="1:12" hidden="1" x14ac:dyDescent="0.25">
      <c r="A966">
        <v>16980</v>
      </c>
      <c r="B966" t="s">
        <v>966</v>
      </c>
      <c r="C966">
        <v>4426</v>
      </c>
      <c r="D966">
        <v>79</v>
      </c>
      <c r="E966">
        <v>182</v>
      </c>
      <c r="F966">
        <v>3105</v>
      </c>
      <c r="G966">
        <v>1060</v>
      </c>
      <c r="H966">
        <f t="shared" si="75"/>
        <v>1.0899678639145178E-4</v>
      </c>
      <c r="I966">
        <f t="shared" si="76"/>
        <v>2.0367033151573574E-4</v>
      </c>
      <c r="J966">
        <f t="shared" si="77"/>
        <v>4.7336772562141981E-5</v>
      </c>
      <c r="K966">
        <f t="shared" si="78"/>
        <v>4.1120650700406686E-2</v>
      </c>
      <c r="L966">
        <f t="shared" si="79"/>
        <v>8.3750565602946002E-6</v>
      </c>
    </row>
    <row r="967" spans="1:12" hidden="1" x14ac:dyDescent="0.25">
      <c r="A967">
        <v>16980</v>
      </c>
      <c r="B967" t="s">
        <v>967</v>
      </c>
      <c r="C967">
        <v>6937</v>
      </c>
      <c r="D967">
        <v>114</v>
      </c>
      <c r="E967">
        <v>297</v>
      </c>
      <c r="F967">
        <v>4476</v>
      </c>
      <c r="G967">
        <v>2050</v>
      </c>
      <c r="H967">
        <f t="shared" si="75"/>
        <v>1.7786838218824822E-4</v>
      </c>
      <c r="I967">
        <f t="shared" si="76"/>
        <v>3.9389073547854556E-4</v>
      </c>
      <c r="J967">
        <f t="shared" si="77"/>
        <v>1.0801117664514867E-4</v>
      </c>
      <c r="K967">
        <f t="shared" si="78"/>
        <v>4.2813896497044833E-2</v>
      </c>
      <c r="L967">
        <f t="shared" si="79"/>
        <v>1.6863997179923315E-5</v>
      </c>
    </row>
    <row r="968" spans="1:12" hidden="1" x14ac:dyDescent="0.25">
      <c r="A968">
        <v>16980</v>
      </c>
      <c r="B968" t="s">
        <v>968</v>
      </c>
      <c r="C968">
        <v>3600</v>
      </c>
      <c r="D968">
        <v>83</v>
      </c>
      <c r="E968">
        <v>46</v>
      </c>
      <c r="F968">
        <v>1805</v>
      </c>
      <c r="G968">
        <v>1666</v>
      </c>
      <c r="H968">
        <f t="shared" si="75"/>
        <v>2.7548638318718582E-5</v>
      </c>
      <c r="I968">
        <f t="shared" si="76"/>
        <v>3.201082757596375E-4</v>
      </c>
      <c r="J968">
        <f t="shared" si="77"/>
        <v>1.4627981872045946E-4</v>
      </c>
      <c r="K968">
        <f t="shared" si="78"/>
        <v>1.2777777777777779E-2</v>
      </c>
      <c r="L968">
        <f t="shared" si="79"/>
        <v>4.0902724124842571E-6</v>
      </c>
    </row>
    <row r="969" spans="1:12" hidden="1" x14ac:dyDescent="0.25">
      <c r="A969">
        <v>16980</v>
      </c>
      <c r="B969" t="s">
        <v>969</v>
      </c>
      <c r="C969">
        <v>5452</v>
      </c>
      <c r="D969">
        <v>152</v>
      </c>
      <c r="E969">
        <v>251</v>
      </c>
      <c r="F969">
        <v>1965</v>
      </c>
      <c r="G969">
        <v>3084</v>
      </c>
      <c r="H969">
        <f t="shared" si="75"/>
        <v>1.5031974386952966E-4</v>
      </c>
      <c r="I969">
        <f t="shared" si="76"/>
        <v>5.9256537961748022E-4</v>
      </c>
      <c r="J969">
        <f t="shared" si="77"/>
        <v>2.2112281787397528E-4</v>
      </c>
      <c r="K969">
        <f t="shared" si="78"/>
        <v>4.6038151137197357E-2</v>
      </c>
      <c r="L969">
        <f t="shared" si="79"/>
        <v>2.728061450550028E-5</v>
      </c>
    </row>
    <row r="970" spans="1:12" hidden="1" x14ac:dyDescent="0.25">
      <c r="A970">
        <v>16980</v>
      </c>
      <c r="B970" t="s">
        <v>970</v>
      </c>
      <c r="C970">
        <v>7957</v>
      </c>
      <c r="D970">
        <v>188</v>
      </c>
      <c r="E970">
        <v>128</v>
      </c>
      <c r="F970">
        <v>4876</v>
      </c>
      <c r="G970">
        <v>2765</v>
      </c>
      <c r="H970">
        <f t="shared" si="75"/>
        <v>7.6657080539043013E-5</v>
      </c>
      <c r="I970">
        <f t="shared" si="76"/>
        <v>5.3127213834057484E-4</v>
      </c>
      <c r="J970">
        <f t="shared" si="77"/>
        <v>2.273075289007659E-4</v>
      </c>
      <c r="K970">
        <f t="shared" si="78"/>
        <v>1.6086464748020612E-2</v>
      </c>
      <c r="L970">
        <f t="shared" si="79"/>
        <v>8.5462905250211877E-6</v>
      </c>
    </row>
    <row r="971" spans="1:12" hidden="1" x14ac:dyDescent="0.25">
      <c r="A971">
        <v>16980</v>
      </c>
      <c r="B971" t="s">
        <v>971</v>
      </c>
      <c r="C971">
        <v>4968</v>
      </c>
      <c r="D971">
        <v>115</v>
      </c>
      <c r="E971">
        <v>238</v>
      </c>
      <c r="F971">
        <v>1201</v>
      </c>
      <c r="G971">
        <v>3414</v>
      </c>
      <c r="H971">
        <f t="shared" si="75"/>
        <v>1.425342591272831E-4</v>
      </c>
      <c r="I971">
        <f t="shared" si="76"/>
        <v>6.5597218093841681E-4</v>
      </c>
      <c r="J971">
        <f t="shared" si="77"/>
        <v>2.5671896090556688E-4</v>
      </c>
      <c r="K971">
        <f t="shared" si="78"/>
        <v>4.7906602254428339E-2</v>
      </c>
      <c r="L971">
        <f t="shared" si="79"/>
        <v>3.1425398362186633E-5</v>
      </c>
    </row>
    <row r="972" spans="1:12" hidden="1" x14ac:dyDescent="0.25">
      <c r="A972">
        <v>16980</v>
      </c>
      <c r="B972" t="s">
        <v>972</v>
      </c>
      <c r="C972">
        <v>3905</v>
      </c>
      <c r="D972">
        <v>110</v>
      </c>
      <c r="E972">
        <v>59</v>
      </c>
      <c r="F972">
        <v>479</v>
      </c>
      <c r="G972">
        <v>3257</v>
      </c>
      <c r="H972">
        <f t="shared" si="75"/>
        <v>3.5334123060965136E-5</v>
      </c>
      <c r="I972">
        <f t="shared" si="76"/>
        <v>6.2580591485542579E-4</v>
      </c>
      <c r="J972">
        <f t="shared" si="77"/>
        <v>2.9523589589723035E-4</v>
      </c>
      <c r="K972">
        <f t="shared" si="78"/>
        <v>1.5108834827144686E-2</v>
      </c>
      <c r="L972">
        <f t="shared" si="79"/>
        <v>9.4551982014007993E-6</v>
      </c>
    </row>
    <row r="973" spans="1:12" hidden="1" x14ac:dyDescent="0.25">
      <c r="A973">
        <v>16980</v>
      </c>
      <c r="B973" t="s">
        <v>973</v>
      </c>
      <c r="C973">
        <v>5103</v>
      </c>
      <c r="D973">
        <v>128</v>
      </c>
      <c r="E973">
        <v>75</v>
      </c>
      <c r="F973">
        <v>542</v>
      </c>
      <c r="G973">
        <v>4358</v>
      </c>
      <c r="H973">
        <f t="shared" si="75"/>
        <v>4.4916258128345509E-5</v>
      </c>
      <c r="I973">
        <f t="shared" si="76"/>
        <v>8.3735406108073238E-4</v>
      </c>
      <c r="J973">
        <f t="shared" si="77"/>
        <v>3.9621890147619344E-4</v>
      </c>
      <c r="K973">
        <f t="shared" si="78"/>
        <v>1.4697236919459141E-2</v>
      </c>
      <c r="L973">
        <f t="shared" si="79"/>
        <v>1.2306791021174784E-5</v>
      </c>
    </row>
    <row r="974" spans="1:12" hidden="1" x14ac:dyDescent="0.25">
      <c r="A974">
        <v>16980</v>
      </c>
      <c r="B974" t="s">
        <v>974</v>
      </c>
      <c r="C974">
        <v>1560</v>
      </c>
      <c r="D974">
        <v>11</v>
      </c>
      <c r="E974">
        <v>12</v>
      </c>
      <c r="F974">
        <v>130</v>
      </c>
      <c r="G974">
        <v>1407</v>
      </c>
      <c r="H974">
        <f t="shared" si="75"/>
        <v>7.1866013005352816E-6</v>
      </c>
      <c r="I974">
        <f t="shared" si="76"/>
        <v>2.7034354381381151E-4</v>
      </c>
      <c r="J974">
        <f t="shared" si="77"/>
        <v>1.315784712566381E-4</v>
      </c>
      <c r="K974">
        <f t="shared" si="78"/>
        <v>7.6923076923076927E-3</v>
      </c>
      <c r="L974">
        <f t="shared" si="79"/>
        <v>2.0795657216447039E-6</v>
      </c>
    </row>
    <row r="975" spans="1:12" hidden="1" x14ac:dyDescent="0.25">
      <c r="A975">
        <v>16980</v>
      </c>
      <c r="B975" t="s">
        <v>975</v>
      </c>
      <c r="C975">
        <v>4358</v>
      </c>
      <c r="D975">
        <v>276</v>
      </c>
      <c r="E975">
        <v>1689</v>
      </c>
      <c r="F975">
        <v>339</v>
      </c>
      <c r="G975">
        <v>2054</v>
      </c>
      <c r="H975">
        <f t="shared" si="75"/>
        <v>1.011514133050341E-3</v>
      </c>
      <c r="I975">
        <f t="shared" si="76"/>
        <v>3.9465930276728418E-4</v>
      </c>
      <c r="J975">
        <f t="shared" si="77"/>
        <v>3.0842741514152837E-4</v>
      </c>
      <c r="K975">
        <f t="shared" si="78"/>
        <v>0.38756310234052316</v>
      </c>
      <c r="L975">
        <f t="shared" si="79"/>
        <v>1.5295538374803647E-4</v>
      </c>
    </row>
    <row r="976" spans="1:12" hidden="1" x14ac:dyDescent="0.25">
      <c r="A976">
        <v>16980</v>
      </c>
      <c r="B976" t="s">
        <v>976</v>
      </c>
      <c r="C976">
        <v>3311</v>
      </c>
      <c r="D976">
        <v>192</v>
      </c>
      <c r="E976">
        <v>806</v>
      </c>
      <c r="F976">
        <v>290</v>
      </c>
      <c r="G976">
        <v>2023</v>
      </c>
      <c r="H976">
        <f t="shared" si="75"/>
        <v>4.8270005401928646E-4</v>
      </c>
      <c r="I976">
        <f t="shared" si="76"/>
        <v>3.887029062795598E-4</v>
      </c>
      <c r="J976">
        <f t="shared" si="77"/>
        <v>4.6998573869863332E-5</v>
      </c>
      <c r="K976">
        <f t="shared" si="78"/>
        <v>0.24343098761703413</v>
      </c>
      <c r="L976">
        <f t="shared" si="79"/>
        <v>9.4622332365244704E-5</v>
      </c>
    </row>
    <row r="977" spans="1:12" hidden="1" x14ac:dyDescent="0.25">
      <c r="A977">
        <v>16980</v>
      </c>
      <c r="B977" t="s">
        <v>977</v>
      </c>
      <c r="C977">
        <v>6405</v>
      </c>
      <c r="D977">
        <v>485</v>
      </c>
      <c r="E977">
        <v>2180</v>
      </c>
      <c r="F977">
        <v>769</v>
      </c>
      <c r="G977">
        <v>2971</v>
      </c>
      <c r="H977">
        <f t="shared" si="75"/>
        <v>1.3055659029305763E-3</v>
      </c>
      <c r="I977">
        <f t="shared" si="76"/>
        <v>5.7085335371061404E-4</v>
      </c>
      <c r="J977">
        <f t="shared" si="77"/>
        <v>3.6735627460998113E-4</v>
      </c>
      <c r="K977">
        <f t="shared" si="78"/>
        <v>0.3403590944574551</v>
      </c>
      <c r="L977">
        <f t="shared" si="79"/>
        <v>1.942951305369459E-4</v>
      </c>
    </row>
    <row r="978" spans="1:12" hidden="1" x14ac:dyDescent="0.25">
      <c r="A978">
        <v>16980</v>
      </c>
      <c r="B978" t="s">
        <v>978</v>
      </c>
      <c r="C978">
        <v>4172</v>
      </c>
      <c r="D978">
        <v>149</v>
      </c>
      <c r="E978">
        <v>463</v>
      </c>
      <c r="F978">
        <v>1685</v>
      </c>
      <c r="G978">
        <v>1875</v>
      </c>
      <c r="H978">
        <f t="shared" si="75"/>
        <v>2.7728303351231962E-4</v>
      </c>
      <c r="I978">
        <f t="shared" si="76"/>
        <v>3.6026591659623069E-4</v>
      </c>
      <c r="J978">
        <f t="shared" si="77"/>
        <v>4.1491441541955531E-5</v>
      </c>
      <c r="K978">
        <f t="shared" si="78"/>
        <v>0.11097794822627037</v>
      </c>
      <c r="L978">
        <f t="shared" si="79"/>
        <v>3.9981572239706326E-5</v>
      </c>
    </row>
    <row r="979" spans="1:12" hidden="1" x14ac:dyDescent="0.25">
      <c r="A979">
        <v>16980</v>
      </c>
      <c r="B979" t="s">
        <v>979</v>
      </c>
      <c r="C979">
        <v>4783</v>
      </c>
      <c r="D979">
        <v>110</v>
      </c>
      <c r="E979">
        <v>117</v>
      </c>
      <c r="F979">
        <v>3072</v>
      </c>
      <c r="G979">
        <v>1484</v>
      </c>
      <c r="H979">
        <f t="shared" si="75"/>
        <v>7.0069362680218997E-5</v>
      </c>
      <c r="I979">
        <f t="shared" si="76"/>
        <v>2.8513846412203003E-4</v>
      </c>
      <c r="J979">
        <f t="shared" si="77"/>
        <v>1.0753455072090551E-4</v>
      </c>
      <c r="K979">
        <f t="shared" si="78"/>
        <v>2.446163495713987E-2</v>
      </c>
      <c r="L979">
        <f t="shared" si="79"/>
        <v>6.9749530215926222E-6</v>
      </c>
    </row>
    <row r="980" spans="1:12" hidden="1" x14ac:dyDescent="0.25">
      <c r="A980">
        <v>16980</v>
      </c>
      <c r="B980" t="s">
        <v>980</v>
      </c>
      <c r="C980">
        <v>5122</v>
      </c>
      <c r="D980">
        <v>56</v>
      </c>
      <c r="E980">
        <v>121</v>
      </c>
      <c r="F980">
        <v>4386</v>
      </c>
      <c r="G980">
        <v>559</v>
      </c>
      <c r="H980">
        <f t="shared" si="75"/>
        <v>7.2464896447064098E-5</v>
      </c>
      <c r="I980">
        <f t="shared" si="76"/>
        <v>1.0740727860122291E-4</v>
      </c>
      <c r="J980">
        <f t="shared" si="77"/>
        <v>1.7471191077079407E-5</v>
      </c>
      <c r="K980">
        <f t="shared" si="78"/>
        <v>2.3623584537290122E-2</v>
      </c>
      <c r="L980">
        <f t="shared" si="79"/>
        <v>2.5373449259562617E-6</v>
      </c>
    </row>
    <row r="981" spans="1:12" hidden="1" x14ac:dyDescent="0.25">
      <c r="A981">
        <v>16980</v>
      </c>
      <c r="B981" t="s">
        <v>981</v>
      </c>
      <c r="C981">
        <v>4385</v>
      </c>
      <c r="D981">
        <v>22</v>
      </c>
      <c r="E981">
        <v>206</v>
      </c>
      <c r="F981">
        <v>3414</v>
      </c>
      <c r="G981">
        <v>743</v>
      </c>
      <c r="H981">
        <f t="shared" si="75"/>
        <v>1.2336998899252234E-4</v>
      </c>
      <c r="I981">
        <f t="shared" si="76"/>
        <v>1.4276137388319967E-4</v>
      </c>
      <c r="J981">
        <f t="shared" si="77"/>
        <v>9.6956924453386656E-6</v>
      </c>
      <c r="K981">
        <f t="shared" si="78"/>
        <v>4.6978335233751424E-2</v>
      </c>
      <c r="L981">
        <f t="shared" si="79"/>
        <v>6.7066916807158792E-6</v>
      </c>
    </row>
    <row r="982" spans="1:12" hidden="1" x14ac:dyDescent="0.25">
      <c r="A982">
        <v>16980</v>
      </c>
      <c r="B982" t="s">
        <v>982</v>
      </c>
      <c r="C982">
        <v>4417</v>
      </c>
      <c r="D982">
        <v>43</v>
      </c>
      <c r="E982">
        <v>168</v>
      </c>
      <c r="F982">
        <v>3435</v>
      </c>
      <c r="G982">
        <v>771</v>
      </c>
      <c r="H982">
        <f t="shared" si="75"/>
        <v>1.0061241820749395E-4</v>
      </c>
      <c r="I982">
        <f t="shared" si="76"/>
        <v>1.4814134490437006E-4</v>
      </c>
      <c r="J982">
        <f t="shared" si="77"/>
        <v>2.3764463348438053E-5</v>
      </c>
      <c r="K982">
        <f t="shared" si="78"/>
        <v>3.8034865293185421E-2</v>
      </c>
      <c r="L982">
        <f t="shared" si="79"/>
        <v>5.6345360977890357E-6</v>
      </c>
    </row>
    <row r="983" spans="1:12" hidden="1" x14ac:dyDescent="0.25">
      <c r="A983">
        <v>16980</v>
      </c>
      <c r="B983" t="s">
        <v>983</v>
      </c>
      <c r="C983">
        <v>4808</v>
      </c>
      <c r="D983">
        <v>102</v>
      </c>
      <c r="E983">
        <v>88</v>
      </c>
      <c r="F983">
        <v>4248</v>
      </c>
      <c r="G983">
        <v>370</v>
      </c>
      <c r="H983">
        <f t="shared" si="75"/>
        <v>5.270174287059207E-5</v>
      </c>
      <c r="I983">
        <f t="shared" si="76"/>
        <v>7.1092474208322854E-5</v>
      </c>
      <c r="J983">
        <f t="shared" si="77"/>
        <v>9.195365668865392E-6</v>
      </c>
      <c r="K983">
        <f t="shared" si="78"/>
        <v>1.8302828618968387E-2</v>
      </c>
      <c r="L983">
        <f t="shared" si="79"/>
        <v>1.3011933715333634E-6</v>
      </c>
    </row>
    <row r="984" spans="1:12" hidden="1" x14ac:dyDescent="0.25">
      <c r="A984">
        <v>16980</v>
      </c>
      <c r="B984" t="s">
        <v>984</v>
      </c>
      <c r="C984">
        <v>2806</v>
      </c>
      <c r="D984">
        <v>70</v>
      </c>
      <c r="E984">
        <v>115</v>
      </c>
      <c r="F984">
        <v>2046</v>
      </c>
      <c r="G984">
        <v>575</v>
      </c>
      <c r="H984">
        <f t="shared" si="75"/>
        <v>6.8871595796796459E-5</v>
      </c>
      <c r="I984">
        <f t="shared" si="76"/>
        <v>1.1048154775617741E-4</v>
      </c>
      <c r="J984">
        <f t="shared" si="77"/>
        <v>2.0804975979690477E-5</v>
      </c>
      <c r="K984">
        <f t="shared" si="78"/>
        <v>4.0983606557377046E-2</v>
      </c>
      <c r="L984">
        <f t="shared" si="79"/>
        <v>4.5279322850892379E-6</v>
      </c>
    </row>
    <row r="985" spans="1:12" hidden="1" x14ac:dyDescent="0.25">
      <c r="A985">
        <v>16980</v>
      </c>
      <c r="B985" t="s">
        <v>985</v>
      </c>
      <c r="C985">
        <v>5332</v>
      </c>
      <c r="D985">
        <v>220</v>
      </c>
      <c r="E985">
        <v>1682</v>
      </c>
      <c r="F985">
        <v>1612</v>
      </c>
      <c r="G985">
        <v>1818</v>
      </c>
      <c r="H985">
        <f t="shared" si="75"/>
        <v>1.007321948958362E-3</v>
      </c>
      <c r="I985">
        <f t="shared" si="76"/>
        <v>3.4931383273170528E-4</v>
      </c>
      <c r="J985">
        <f t="shared" si="77"/>
        <v>3.2900405811332837E-4</v>
      </c>
      <c r="K985">
        <f t="shared" si="78"/>
        <v>0.31545386346586646</v>
      </c>
      <c r="L985">
        <f t="shared" si="79"/>
        <v>1.1019239809728587E-4</v>
      </c>
    </row>
    <row r="986" spans="1:12" hidden="1" x14ac:dyDescent="0.25">
      <c r="A986">
        <v>16980</v>
      </c>
      <c r="B986" t="s">
        <v>986</v>
      </c>
      <c r="C986">
        <v>5865</v>
      </c>
      <c r="D986">
        <v>72</v>
      </c>
      <c r="E986">
        <v>3502</v>
      </c>
      <c r="F986">
        <v>1946</v>
      </c>
      <c r="G986">
        <v>345</v>
      </c>
      <c r="H986">
        <f t="shared" si="75"/>
        <v>2.0972898128728797E-3</v>
      </c>
      <c r="I986">
        <f t="shared" si="76"/>
        <v>6.628892865370645E-5</v>
      </c>
      <c r="J986">
        <f t="shared" si="77"/>
        <v>1.0155004421095867E-3</v>
      </c>
      <c r="K986">
        <f t="shared" si="78"/>
        <v>0.59710144927536235</v>
      </c>
      <c r="L986">
        <f t="shared" si="79"/>
        <v>3.9581215370039219E-5</v>
      </c>
    </row>
    <row r="987" spans="1:12" hidden="1" x14ac:dyDescent="0.25">
      <c r="A987">
        <v>16980</v>
      </c>
      <c r="B987" t="s">
        <v>987</v>
      </c>
      <c r="C987">
        <v>5439</v>
      </c>
      <c r="D987">
        <v>24</v>
      </c>
      <c r="E987">
        <v>4076</v>
      </c>
      <c r="F987">
        <v>1078</v>
      </c>
      <c r="G987">
        <v>261</v>
      </c>
      <c r="H987">
        <f t="shared" si="75"/>
        <v>2.4410489084151507E-3</v>
      </c>
      <c r="I987">
        <f t="shared" si="76"/>
        <v>5.014901559019531E-5</v>
      </c>
      <c r="J987">
        <f t="shared" si="77"/>
        <v>1.1954499464124778E-3</v>
      </c>
      <c r="K987">
        <f t="shared" si="78"/>
        <v>0.74940246368817798</v>
      </c>
      <c r="L987">
        <f t="shared" si="79"/>
        <v>3.7581795834829215E-5</v>
      </c>
    </row>
    <row r="988" spans="1:12" hidden="1" x14ac:dyDescent="0.25">
      <c r="A988">
        <v>16980</v>
      </c>
      <c r="B988" t="s">
        <v>988</v>
      </c>
      <c r="C988">
        <v>4533</v>
      </c>
      <c r="D988">
        <v>25</v>
      </c>
      <c r="E988">
        <v>3947</v>
      </c>
      <c r="F988">
        <v>342</v>
      </c>
      <c r="G988">
        <v>219</v>
      </c>
      <c r="H988">
        <f t="shared" si="75"/>
        <v>2.3637929444343966E-3</v>
      </c>
      <c r="I988">
        <f t="shared" si="76"/>
        <v>4.207905905843974E-5</v>
      </c>
      <c r="J988">
        <f t="shared" si="77"/>
        <v>1.1608569426879785E-3</v>
      </c>
      <c r="K988">
        <f t="shared" si="78"/>
        <v>0.87072578866093098</v>
      </c>
      <c r="L988">
        <f t="shared" si="79"/>
        <v>3.6639321884769835E-5</v>
      </c>
    </row>
    <row r="989" spans="1:12" hidden="1" x14ac:dyDescent="0.25">
      <c r="A989">
        <v>16980</v>
      </c>
      <c r="B989" t="s">
        <v>989</v>
      </c>
      <c r="C989">
        <v>3187</v>
      </c>
      <c r="D989">
        <v>5</v>
      </c>
      <c r="E989">
        <v>2863</v>
      </c>
      <c r="F989">
        <v>237</v>
      </c>
      <c r="G989">
        <v>82</v>
      </c>
      <c r="H989">
        <f t="shared" si="75"/>
        <v>1.7146032936193761E-3</v>
      </c>
      <c r="I989">
        <f t="shared" si="76"/>
        <v>1.5755629419141821E-5</v>
      </c>
      <c r="J989">
        <f t="shared" si="77"/>
        <v>8.4942383210011708E-4</v>
      </c>
      <c r="K989">
        <f t="shared" si="78"/>
        <v>0.89833699403828049</v>
      </c>
      <c r="L989">
        <f t="shared" si="79"/>
        <v>1.4153864771572962E-5</v>
      </c>
    </row>
    <row r="990" spans="1:12" hidden="1" x14ac:dyDescent="0.25">
      <c r="A990">
        <v>16980</v>
      </c>
      <c r="B990" t="s">
        <v>990</v>
      </c>
      <c r="C990">
        <v>4681</v>
      </c>
      <c r="D990">
        <v>12</v>
      </c>
      <c r="E990">
        <v>4089</v>
      </c>
      <c r="F990">
        <v>542</v>
      </c>
      <c r="G990">
        <v>38</v>
      </c>
      <c r="H990">
        <f t="shared" si="75"/>
        <v>2.4488343931573973E-3</v>
      </c>
      <c r="I990">
        <f t="shared" si="76"/>
        <v>7.3013892430169416E-6</v>
      </c>
      <c r="J990">
        <f t="shared" si="77"/>
        <v>1.2207665019571901E-3</v>
      </c>
      <c r="K990">
        <f t="shared" si="78"/>
        <v>0.87353129673146768</v>
      </c>
      <c r="L990">
        <f t="shared" si="79"/>
        <v>6.3779920133937783E-6</v>
      </c>
    </row>
    <row r="991" spans="1:12" hidden="1" x14ac:dyDescent="0.25">
      <c r="A991">
        <v>16980</v>
      </c>
      <c r="B991" t="s">
        <v>991</v>
      </c>
      <c r="C991">
        <v>2650</v>
      </c>
      <c r="D991">
        <v>3</v>
      </c>
      <c r="E991">
        <v>2206</v>
      </c>
      <c r="F991">
        <v>420</v>
      </c>
      <c r="G991">
        <v>21</v>
      </c>
      <c r="H991">
        <f t="shared" si="75"/>
        <v>1.3211368724150693E-3</v>
      </c>
      <c r="I991">
        <f t="shared" si="76"/>
        <v>4.0349782658777834E-6</v>
      </c>
      <c r="J991">
        <f t="shared" si="77"/>
        <v>6.5855094707459576E-4</v>
      </c>
      <c r="K991">
        <f t="shared" si="78"/>
        <v>0.83245283018867922</v>
      </c>
      <c r="L991">
        <f t="shared" si="79"/>
        <v>3.3589290771797697E-6</v>
      </c>
    </row>
    <row r="992" spans="1:12" hidden="1" x14ac:dyDescent="0.25">
      <c r="A992">
        <v>16980</v>
      </c>
      <c r="B992" t="s">
        <v>992</v>
      </c>
      <c r="C992">
        <v>4194</v>
      </c>
      <c r="D992">
        <v>33</v>
      </c>
      <c r="E992">
        <v>1024</v>
      </c>
      <c r="F992">
        <v>2643</v>
      </c>
      <c r="G992">
        <v>494</v>
      </c>
      <c r="H992">
        <f t="shared" si="75"/>
        <v>6.132566443123441E-4</v>
      </c>
      <c r="I992">
        <f t="shared" si="76"/>
        <v>9.4918060159220245E-5</v>
      </c>
      <c r="J992">
        <f t="shared" si="77"/>
        <v>2.5916929207656195E-4</v>
      </c>
      <c r="K992">
        <f t="shared" si="78"/>
        <v>0.24415832141154029</v>
      </c>
      <c r="L992">
        <f t="shared" si="79"/>
        <v>2.3175034240114813E-5</v>
      </c>
    </row>
    <row r="993" spans="1:12" hidden="1" x14ac:dyDescent="0.25">
      <c r="A993">
        <v>16980</v>
      </c>
      <c r="B993" t="s">
        <v>993</v>
      </c>
      <c r="C993">
        <v>3616</v>
      </c>
      <c r="D993">
        <v>8</v>
      </c>
      <c r="E993">
        <v>2929</v>
      </c>
      <c r="F993">
        <v>584</v>
      </c>
      <c r="G993">
        <v>95</v>
      </c>
      <c r="H993">
        <f t="shared" si="75"/>
        <v>1.75412960077232E-3</v>
      </c>
      <c r="I993">
        <f t="shared" si="76"/>
        <v>1.8253473107542356E-5</v>
      </c>
      <c r="J993">
        <f t="shared" si="77"/>
        <v>8.6793806383238887E-4</v>
      </c>
      <c r="K993">
        <f t="shared" si="78"/>
        <v>0.81001106194690264</v>
      </c>
      <c r="L993">
        <f t="shared" si="79"/>
        <v>1.4785515136059612E-5</v>
      </c>
    </row>
    <row r="994" spans="1:12" hidden="1" x14ac:dyDescent="0.25">
      <c r="A994">
        <v>16980</v>
      </c>
      <c r="B994" t="s">
        <v>994</v>
      </c>
      <c r="C994">
        <v>3978</v>
      </c>
      <c r="D994">
        <v>67</v>
      </c>
      <c r="E994">
        <v>3314</v>
      </c>
      <c r="F994">
        <v>464</v>
      </c>
      <c r="G994">
        <v>133</v>
      </c>
      <c r="H994">
        <f t="shared" si="75"/>
        <v>1.9846997258311603E-3</v>
      </c>
      <c r="I994">
        <f t="shared" si="76"/>
        <v>2.5554862350559297E-5</v>
      </c>
      <c r="J994">
        <f t="shared" si="77"/>
        <v>9.7957243174030058E-4</v>
      </c>
      <c r="K994">
        <f t="shared" si="78"/>
        <v>0.83308195072900959</v>
      </c>
      <c r="L994">
        <f t="shared" si="79"/>
        <v>2.1289294577615263E-5</v>
      </c>
    </row>
    <row r="995" spans="1:12" hidden="1" x14ac:dyDescent="0.25">
      <c r="A995">
        <v>16980</v>
      </c>
      <c r="B995" t="s">
        <v>995</v>
      </c>
      <c r="C995">
        <v>4919</v>
      </c>
      <c r="D995">
        <v>7</v>
      </c>
      <c r="E995">
        <v>4456</v>
      </c>
      <c r="F995">
        <v>346</v>
      </c>
      <c r="G995">
        <v>110</v>
      </c>
      <c r="H995">
        <f t="shared" si="75"/>
        <v>2.6686246162654346E-3</v>
      </c>
      <c r="I995">
        <f t="shared" si="76"/>
        <v>2.11356004403122E-5</v>
      </c>
      <c r="J995">
        <f t="shared" si="77"/>
        <v>1.3237445079125611E-3</v>
      </c>
      <c r="K995">
        <f t="shared" si="78"/>
        <v>0.90587517788168326</v>
      </c>
      <c r="L995">
        <f t="shared" si="79"/>
        <v>1.9146215808503998E-5</v>
      </c>
    </row>
    <row r="996" spans="1:12" hidden="1" x14ac:dyDescent="0.25">
      <c r="A996">
        <v>16980</v>
      </c>
      <c r="B996" t="s">
        <v>996</v>
      </c>
      <c r="C996">
        <v>5620</v>
      </c>
      <c r="D996">
        <v>45</v>
      </c>
      <c r="E996">
        <v>4395</v>
      </c>
      <c r="F996">
        <v>453</v>
      </c>
      <c r="G996">
        <v>727</v>
      </c>
      <c r="H996">
        <f t="shared" si="75"/>
        <v>2.6320927263210471E-3</v>
      </c>
      <c r="I996">
        <f t="shared" si="76"/>
        <v>1.3968710472824517E-4</v>
      </c>
      <c r="J996">
        <f t="shared" si="77"/>
        <v>1.246202810796401E-3</v>
      </c>
      <c r="K996">
        <f t="shared" si="78"/>
        <v>0.78202846975088969</v>
      </c>
      <c r="L996">
        <f t="shared" si="79"/>
        <v>1.0923929275456183E-4</v>
      </c>
    </row>
    <row r="997" spans="1:12" hidden="1" x14ac:dyDescent="0.25">
      <c r="A997">
        <v>16980</v>
      </c>
      <c r="B997" t="s">
        <v>997</v>
      </c>
      <c r="C997">
        <v>4220</v>
      </c>
      <c r="D997">
        <v>109</v>
      </c>
      <c r="E997">
        <v>1975</v>
      </c>
      <c r="F997">
        <v>626</v>
      </c>
      <c r="G997">
        <v>1510</v>
      </c>
      <c r="H997">
        <f t="shared" si="75"/>
        <v>1.1827947973797651E-3</v>
      </c>
      <c r="I997">
        <f t="shared" si="76"/>
        <v>2.9013415149883111E-4</v>
      </c>
      <c r="J997">
        <f t="shared" si="77"/>
        <v>4.46330322940467E-4</v>
      </c>
      <c r="K997">
        <f t="shared" si="78"/>
        <v>0.46800947867298576</v>
      </c>
      <c r="L997">
        <f t="shared" si="79"/>
        <v>1.3578553298819701E-4</v>
      </c>
    </row>
    <row r="998" spans="1:12" hidden="1" x14ac:dyDescent="0.25">
      <c r="A998">
        <v>16980</v>
      </c>
      <c r="B998" t="s">
        <v>998</v>
      </c>
      <c r="C998">
        <v>2305</v>
      </c>
      <c r="D998">
        <v>110</v>
      </c>
      <c r="E998">
        <v>249</v>
      </c>
      <c r="F998">
        <v>457</v>
      </c>
      <c r="G998">
        <v>1489</v>
      </c>
      <c r="H998">
        <f t="shared" si="75"/>
        <v>1.4912197698610711E-4</v>
      </c>
      <c r="I998">
        <f t="shared" si="76"/>
        <v>2.8609917323295332E-4</v>
      </c>
      <c r="J998">
        <f t="shared" si="77"/>
        <v>6.8488598123423103E-5</v>
      </c>
      <c r="K998">
        <f t="shared" si="78"/>
        <v>0.10802603036876356</v>
      </c>
      <c r="L998">
        <f t="shared" si="79"/>
        <v>3.090615797614116E-5</v>
      </c>
    </row>
    <row r="999" spans="1:12" hidden="1" x14ac:dyDescent="0.25">
      <c r="A999">
        <v>16980</v>
      </c>
      <c r="B999" t="s">
        <v>999</v>
      </c>
      <c r="C999">
        <v>4680</v>
      </c>
      <c r="D999">
        <v>187</v>
      </c>
      <c r="E999">
        <v>1273</v>
      </c>
      <c r="F999">
        <v>863</v>
      </c>
      <c r="G999">
        <v>2357</v>
      </c>
      <c r="H999">
        <f t="shared" si="75"/>
        <v>7.6237862129845113E-4</v>
      </c>
      <c r="I999">
        <f t="shared" si="76"/>
        <v>4.5287827488923506E-4</v>
      </c>
      <c r="J999">
        <f t="shared" si="77"/>
        <v>1.5475017320460804E-4</v>
      </c>
      <c r="K999">
        <f t="shared" si="78"/>
        <v>0.27200854700854699</v>
      </c>
      <c r="L999">
        <f t="shared" si="79"/>
        <v>1.2318676152435815E-4</v>
      </c>
    </row>
    <row r="1000" spans="1:12" hidden="1" x14ac:dyDescent="0.25">
      <c r="A1000">
        <v>16980</v>
      </c>
      <c r="B1000" t="s">
        <v>1000</v>
      </c>
      <c r="C1000">
        <v>5804</v>
      </c>
      <c r="D1000">
        <v>218</v>
      </c>
      <c r="E1000">
        <v>2575</v>
      </c>
      <c r="F1000">
        <v>1734</v>
      </c>
      <c r="G1000">
        <v>1277</v>
      </c>
      <c r="H1000">
        <f t="shared" si="75"/>
        <v>1.5421248624065292E-3</v>
      </c>
      <c r="I1000">
        <f t="shared" si="76"/>
        <v>2.4536510692980615E-4</v>
      </c>
      <c r="J1000">
        <f t="shared" si="77"/>
        <v>6.4837987773836152E-4</v>
      </c>
      <c r="K1000">
        <f t="shared" si="78"/>
        <v>0.44365954514128186</v>
      </c>
      <c r="L1000">
        <f t="shared" si="79"/>
        <v>1.0885857173401978E-4</v>
      </c>
    </row>
    <row r="1001" spans="1:12" hidden="1" x14ac:dyDescent="0.25">
      <c r="A1001">
        <v>16980</v>
      </c>
      <c r="B1001" t="s">
        <v>1001</v>
      </c>
      <c r="C1001">
        <v>3623</v>
      </c>
      <c r="D1001">
        <v>146</v>
      </c>
      <c r="E1001">
        <v>1018</v>
      </c>
      <c r="F1001">
        <v>724</v>
      </c>
      <c r="G1001">
        <v>1735</v>
      </c>
      <c r="H1001">
        <f t="shared" si="75"/>
        <v>6.0966334366207642E-4</v>
      </c>
      <c r="I1001">
        <f t="shared" si="76"/>
        <v>3.3336606149037879E-4</v>
      </c>
      <c r="J1001">
        <f t="shared" si="77"/>
        <v>1.3814864108584881E-4</v>
      </c>
      <c r="K1001">
        <f t="shared" si="78"/>
        <v>0.28098261109577699</v>
      </c>
      <c r="L1001">
        <f t="shared" si="79"/>
        <v>9.3670066408281979E-5</v>
      </c>
    </row>
    <row r="1002" spans="1:12" hidden="1" x14ac:dyDescent="0.25">
      <c r="A1002">
        <v>16980</v>
      </c>
      <c r="B1002" t="s">
        <v>1002</v>
      </c>
      <c r="C1002">
        <v>3043</v>
      </c>
      <c r="D1002">
        <v>154</v>
      </c>
      <c r="E1002">
        <v>424</v>
      </c>
      <c r="F1002">
        <v>486</v>
      </c>
      <c r="G1002">
        <v>1979</v>
      </c>
      <c r="H1002">
        <f t="shared" si="75"/>
        <v>2.5392657928557998E-4</v>
      </c>
      <c r="I1002">
        <f t="shared" si="76"/>
        <v>3.8024866610343496E-4</v>
      </c>
      <c r="J1002">
        <f t="shared" si="77"/>
        <v>6.3161043408927495E-5</v>
      </c>
      <c r="K1002">
        <f t="shared" si="78"/>
        <v>0.13933618139993428</v>
      </c>
      <c r="L1002">
        <f t="shared" si="79"/>
        <v>5.2982397117271259E-5</v>
      </c>
    </row>
    <row r="1003" spans="1:12" hidden="1" x14ac:dyDescent="0.25">
      <c r="A1003">
        <v>16980</v>
      </c>
      <c r="B1003" t="s">
        <v>1003</v>
      </c>
      <c r="C1003">
        <v>5663</v>
      </c>
      <c r="D1003">
        <v>222</v>
      </c>
      <c r="E1003">
        <v>454</v>
      </c>
      <c r="F1003">
        <v>538</v>
      </c>
      <c r="G1003">
        <v>4449</v>
      </c>
      <c r="H1003">
        <f t="shared" si="75"/>
        <v>2.7189308253691816E-4</v>
      </c>
      <c r="I1003">
        <f t="shared" si="76"/>
        <v>8.5483896689953615E-4</v>
      </c>
      <c r="J1003">
        <f t="shared" si="77"/>
        <v>2.9147294218130897E-4</v>
      </c>
      <c r="K1003">
        <f t="shared" si="78"/>
        <v>8.0169521455059151E-2</v>
      </c>
      <c r="L1003">
        <f t="shared" si="79"/>
        <v>6.8532030897472962E-5</v>
      </c>
    </row>
    <row r="1004" spans="1:12" hidden="1" x14ac:dyDescent="0.25">
      <c r="A1004">
        <v>16980</v>
      </c>
      <c r="B1004" t="s">
        <v>1004</v>
      </c>
      <c r="C1004">
        <v>4685</v>
      </c>
      <c r="D1004">
        <v>127</v>
      </c>
      <c r="E1004">
        <v>313</v>
      </c>
      <c r="F1004">
        <v>445</v>
      </c>
      <c r="G1004">
        <v>3800</v>
      </c>
      <c r="H1004">
        <f t="shared" si="75"/>
        <v>1.874505172556286E-4</v>
      </c>
      <c r="I1004">
        <f t="shared" si="76"/>
        <v>7.3013892430169418E-4</v>
      </c>
      <c r="J1004">
        <f t="shared" si="77"/>
        <v>2.7134420352303281E-4</v>
      </c>
      <c r="K1004">
        <f t="shared" si="78"/>
        <v>6.6808964781216645E-2</v>
      </c>
      <c r="L1004">
        <f t="shared" si="79"/>
        <v>4.8779825679067295E-5</v>
      </c>
    </row>
    <row r="1005" spans="1:12" hidden="1" x14ac:dyDescent="0.25">
      <c r="A1005">
        <v>16980</v>
      </c>
      <c r="B1005" t="s">
        <v>1005</v>
      </c>
      <c r="C1005">
        <v>3609</v>
      </c>
      <c r="D1005">
        <v>60</v>
      </c>
      <c r="E1005">
        <v>96</v>
      </c>
      <c r="F1005">
        <v>522</v>
      </c>
      <c r="G1005">
        <v>2931</v>
      </c>
      <c r="H1005">
        <f t="shared" si="75"/>
        <v>5.7492810404282253E-5</v>
      </c>
      <c r="I1005">
        <f t="shared" si="76"/>
        <v>5.6316768082322782E-4</v>
      </c>
      <c r="J1005">
        <f t="shared" si="77"/>
        <v>2.5283743520947279E-4</v>
      </c>
      <c r="K1005">
        <f t="shared" si="78"/>
        <v>2.6600166251039069E-2</v>
      </c>
      <c r="L1005">
        <f t="shared" si="79"/>
        <v>1.4980353937109968E-5</v>
      </c>
    </row>
    <row r="1006" spans="1:12" hidden="1" x14ac:dyDescent="0.25">
      <c r="A1006">
        <v>16980</v>
      </c>
      <c r="B1006" t="s">
        <v>1006</v>
      </c>
      <c r="C1006">
        <v>5529</v>
      </c>
      <c r="D1006">
        <v>131</v>
      </c>
      <c r="E1006">
        <v>85</v>
      </c>
      <c r="F1006">
        <v>714</v>
      </c>
      <c r="G1006">
        <v>4599</v>
      </c>
      <c r="H1006">
        <f t="shared" si="75"/>
        <v>5.090509254545825E-5</v>
      </c>
      <c r="I1006">
        <f t="shared" si="76"/>
        <v>8.8366024022723457E-4</v>
      </c>
      <c r="J1006">
        <f t="shared" si="77"/>
        <v>4.1637757384088817E-4</v>
      </c>
      <c r="K1006">
        <f t="shared" si="78"/>
        <v>1.5373485259540604E-2</v>
      </c>
      <c r="L1006">
        <f t="shared" si="79"/>
        <v>1.3584937677575499E-5</v>
      </c>
    </row>
    <row r="1007" spans="1:12" hidden="1" x14ac:dyDescent="0.25">
      <c r="A1007">
        <v>16980</v>
      </c>
      <c r="B1007" t="s">
        <v>1007</v>
      </c>
      <c r="C1007">
        <v>4280</v>
      </c>
      <c r="D1007">
        <v>150</v>
      </c>
      <c r="E1007">
        <v>224</v>
      </c>
      <c r="F1007">
        <v>336</v>
      </c>
      <c r="G1007">
        <v>3570</v>
      </c>
      <c r="H1007">
        <f t="shared" si="75"/>
        <v>1.3414989094332527E-4</v>
      </c>
      <c r="I1007">
        <f t="shared" si="76"/>
        <v>6.859463051992232E-4</v>
      </c>
      <c r="J1007">
        <f t="shared" si="77"/>
        <v>2.7589820712794897E-4</v>
      </c>
      <c r="K1007">
        <f t="shared" si="78"/>
        <v>5.2336448598130844E-2</v>
      </c>
      <c r="L1007">
        <f t="shared" si="79"/>
        <v>3.5899993543136919E-5</v>
      </c>
    </row>
    <row r="1008" spans="1:12" hidden="1" x14ac:dyDescent="0.25">
      <c r="A1008">
        <v>16980</v>
      </c>
      <c r="B1008" t="s">
        <v>1008</v>
      </c>
      <c r="C1008">
        <v>5106</v>
      </c>
      <c r="D1008">
        <v>76</v>
      </c>
      <c r="E1008">
        <v>42</v>
      </c>
      <c r="F1008">
        <v>171</v>
      </c>
      <c r="G1008">
        <v>4817</v>
      </c>
      <c r="H1008">
        <f t="shared" si="75"/>
        <v>2.5153104551873487E-5</v>
      </c>
      <c r="I1008">
        <f t="shared" si="76"/>
        <v>9.2554715746348971E-4</v>
      </c>
      <c r="J1008">
        <f t="shared" si="77"/>
        <v>4.5019702645580808E-4</v>
      </c>
      <c r="K1008">
        <f t="shared" si="78"/>
        <v>8.2256169212690956E-3</v>
      </c>
      <c r="L1008">
        <f t="shared" si="79"/>
        <v>7.6131963598641932E-6</v>
      </c>
    </row>
    <row r="1009" spans="1:12" hidden="1" x14ac:dyDescent="0.25">
      <c r="A1009">
        <v>16980</v>
      </c>
      <c r="B1009" t="s">
        <v>1009</v>
      </c>
      <c r="C1009">
        <v>4524</v>
      </c>
      <c r="D1009">
        <v>93</v>
      </c>
      <c r="E1009">
        <v>266</v>
      </c>
      <c r="F1009">
        <v>1616</v>
      </c>
      <c r="G1009">
        <v>2549</v>
      </c>
      <c r="H1009">
        <f t="shared" si="75"/>
        <v>1.5930299549519875E-4</v>
      </c>
      <c r="I1009">
        <f t="shared" si="76"/>
        <v>4.8976950474868906E-4</v>
      </c>
      <c r="J1009">
        <f t="shared" si="77"/>
        <v>1.6523325462674515E-4</v>
      </c>
      <c r="K1009">
        <f t="shared" si="78"/>
        <v>5.8797524314765696E-2</v>
      </c>
      <c r="L1009">
        <f t="shared" si="79"/>
        <v>2.8797234364091799E-5</v>
      </c>
    </row>
    <row r="1010" spans="1:12" hidden="1" x14ac:dyDescent="0.25">
      <c r="A1010">
        <v>16980</v>
      </c>
      <c r="B1010" t="s">
        <v>1010</v>
      </c>
      <c r="C1010">
        <v>6075</v>
      </c>
      <c r="D1010">
        <v>106</v>
      </c>
      <c r="E1010">
        <v>190</v>
      </c>
      <c r="F1010">
        <v>2433</v>
      </c>
      <c r="G1010">
        <v>3346</v>
      </c>
      <c r="H1010">
        <f t="shared" si="75"/>
        <v>1.1378785392514197E-4</v>
      </c>
      <c r="I1010">
        <f t="shared" si="76"/>
        <v>6.429065370298602E-4</v>
      </c>
      <c r="J1010">
        <f t="shared" si="77"/>
        <v>2.6455934155235913E-4</v>
      </c>
      <c r="K1010">
        <f t="shared" si="78"/>
        <v>3.1275720164609055E-2</v>
      </c>
      <c r="L1010">
        <f t="shared" si="79"/>
        <v>2.0107364944143779E-5</v>
      </c>
    </row>
    <row r="1011" spans="1:12" hidden="1" x14ac:dyDescent="0.25">
      <c r="A1011">
        <v>16980</v>
      </c>
      <c r="B1011" t="s">
        <v>1011</v>
      </c>
      <c r="C1011">
        <v>2671</v>
      </c>
      <c r="D1011">
        <v>47</v>
      </c>
      <c r="E1011">
        <v>65</v>
      </c>
      <c r="F1011">
        <v>497</v>
      </c>
      <c r="G1011">
        <v>2062</v>
      </c>
      <c r="H1011">
        <f t="shared" si="75"/>
        <v>3.8927423711232775E-5</v>
      </c>
      <c r="I1011">
        <f t="shared" si="76"/>
        <v>3.961964373447614E-4</v>
      </c>
      <c r="J1011">
        <f t="shared" si="77"/>
        <v>1.7863450681676431E-4</v>
      </c>
      <c r="K1011">
        <f t="shared" si="78"/>
        <v>2.4335454885810556E-2</v>
      </c>
      <c r="L1011">
        <f t="shared" si="79"/>
        <v>9.641620526922309E-6</v>
      </c>
    </row>
    <row r="1012" spans="1:12" hidden="1" x14ac:dyDescent="0.25">
      <c r="A1012">
        <v>16980</v>
      </c>
      <c r="B1012" t="s">
        <v>1012</v>
      </c>
      <c r="C1012">
        <v>5521</v>
      </c>
      <c r="D1012">
        <v>156</v>
      </c>
      <c r="E1012">
        <v>270</v>
      </c>
      <c r="F1012">
        <v>1206</v>
      </c>
      <c r="G1012">
        <v>3889</v>
      </c>
      <c r="H1012">
        <f t="shared" si="75"/>
        <v>1.6169852926204386E-4</v>
      </c>
      <c r="I1012">
        <f t="shared" si="76"/>
        <v>7.4723954647612858E-4</v>
      </c>
      <c r="J1012">
        <f t="shared" si="77"/>
        <v>2.9277050860704236E-4</v>
      </c>
      <c r="K1012">
        <f t="shared" si="78"/>
        <v>4.8904184024633215E-2</v>
      </c>
      <c r="L1012">
        <f t="shared" si="79"/>
        <v>3.6543140291352055E-5</v>
      </c>
    </row>
    <row r="1013" spans="1:12" hidden="1" x14ac:dyDescent="0.25">
      <c r="A1013">
        <v>16980</v>
      </c>
      <c r="B1013" t="s">
        <v>1013</v>
      </c>
      <c r="C1013">
        <v>3205</v>
      </c>
      <c r="D1013">
        <v>74</v>
      </c>
      <c r="E1013">
        <v>643</v>
      </c>
      <c r="F1013">
        <v>343</v>
      </c>
      <c r="G1013">
        <v>2145</v>
      </c>
      <c r="H1013">
        <f t="shared" si="75"/>
        <v>3.8508205302034888E-4</v>
      </c>
      <c r="I1013">
        <f t="shared" si="76"/>
        <v>4.1214420858608789E-4</v>
      </c>
      <c r="J1013">
        <f t="shared" si="77"/>
        <v>1.3531077782869504E-5</v>
      </c>
      <c r="K1013">
        <f t="shared" si="78"/>
        <v>0.20062402496099843</v>
      </c>
      <c r="L1013">
        <f t="shared" si="79"/>
        <v>8.2686029990906244E-5</v>
      </c>
    </row>
    <row r="1014" spans="1:12" hidden="1" x14ac:dyDescent="0.25">
      <c r="A1014">
        <v>16980</v>
      </c>
      <c r="B1014" t="s">
        <v>1014</v>
      </c>
      <c r="C1014">
        <v>3994</v>
      </c>
      <c r="D1014">
        <v>67</v>
      </c>
      <c r="E1014">
        <v>42</v>
      </c>
      <c r="F1014">
        <v>188</v>
      </c>
      <c r="G1014">
        <v>3697</v>
      </c>
      <c r="H1014">
        <f t="shared" si="75"/>
        <v>2.5153104551873487E-5</v>
      </c>
      <c r="I1014">
        <f t="shared" si="76"/>
        <v>7.1034831661667458E-4</v>
      </c>
      <c r="J1014">
        <f t="shared" si="77"/>
        <v>3.4259760603240052E-4</v>
      </c>
      <c r="K1014">
        <f t="shared" si="78"/>
        <v>1.0515773660490736E-2</v>
      </c>
      <c r="L1014">
        <f t="shared" si="79"/>
        <v>7.4698621176515606E-6</v>
      </c>
    </row>
    <row r="1015" spans="1:12" hidden="1" x14ac:dyDescent="0.25">
      <c r="A1015">
        <v>16980</v>
      </c>
      <c r="B1015" t="s">
        <v>1015</v>
      </c>
      <c r="C1015">
        <v>5896</v>
      </c>
      <c r="D1015">
        <v>130</v>
      </c>
      <c r="E1015">
        <v>31</v>
      </c>
      <c r="F1015">
        <v>169</v>
      </c>
      <c r="G1015">
        <v>5566</v>
      </c>
      <c r="H1015">
        <f t="shared" si="75"/>
        <v>1.8565386693049478E-5</v>
      </c>
      <c r="I1015">
        <f t="shared" si="76"/>
        <v>1.0694613822797973E-3</v>
      </c>
      <c r="J1015">
        <f t="shared" si="77"/>
        <v>5.2544799779337392E-4</v>
      </c>
      <c r="K1015">
        <f t="shared" si="78"/>
        <v>5.2578018995929447E-3</v>
      </c>
      <c r="L1015">
        <f t="shared" si="79"/>
        <v>5.6230160872920144E-6</v>
      </c>
    </row>
    <row r="1016" spans="1:12" hidden="1" x14ac:dyDescent="0.25">
      <c r="A1016">
        <v>16980</v>
      </c>
      <c r="B1016" t="s">
        <v>1016</v>
      </c>
      <c r="C1016">
        <v>5265</v>
      </c>
      <c r="D1016">
        <v>101</v>
      </c>
      <c r="E1016">
        <v>13</v>
      </c>
      <c r="F1016">
        <v>115</v>
      </c>
      <c r="G1016">
        <v>5036</v>
      </c>
      <c r="H1016">
        <f t="shared" si="75"/>
        <v>7.7854847422465554E-6</v>
      </c>
      <c r="I1016">
        <f t="shared" si="76"/>
        <v>9.6762621652192948E-4</v>
      </c>
      <c r="J1016">
        <f t="shared" si="77"/>
        <v>4.7992036588984148E-4</v>
      </c>
      <c r="K1016">
        <f t="shared" si="78"/>
        <v>2.4691358024691358E-3</v>
      </c>
      <c r="L1016">
        <f t="shared" si="79"/>
        <v>2.3892005346220482E-6</v>
      </c>
    </row>
    <row r="1017" spans="1:12" hidden="1" x14ac:dyDescent="0.25">
      <c r="A1017">
        <v>16980</v>
      </c>
      <c r="B1017" t="s">
        <v>1017</v>
      </c>
      <c r="C1017">
        <v>2672</v>
      </c>
      <c r="D1017">
        <v>48</v>
      </c>
      <c r="E1017">
        <v>18</v>
      </c>
      <c r="F1017">
        <v>84</v>
      </c>
      <c r="G1017">
        <v>2522</v>
      </c>
      <c r="H1017">
        <f t="shared" si="75"/>
        <v>1.0779901950802922E-5</v>
      </c>
      <c r="I1017">
        <f t="shared" si="76"/>
        <v>4.8458167554970335E-4</v>
      </c>
      <c r="J1017">
        <f t="shared" si="77"/>
        <v>2.3690088679945021E-4</v>
      </c>
      <c r="K1017">
        <f t="shared" si="78"/>
        <v>6.7365269461077846E-3</v>
      </c>
      <c r="L1017">
        <f t="shared" si="79"/>
        <v>3.2643975149306365E-6</v>
      </c>
    </row>
    <row r="1018" spans="1:12" hidden="1" x14ac:dyDescent="0.25">
      <c r="A1018">
        <v>16980</v>
      </c>
      <c r="B1018" t="s">
        <v>1018</v>
      </c>
      <c r="C1018">
        <v>3392</v>
      </c>
      <c r="D1018">
        <v>46</v>
      </c>
      <c r="E1018">
        <v>15</v>
      </c>
      <c r="F1018">
        <v>99</v>
      </c>
      <c r="G1018">
        <v>3232</v>
      </c>
      <c r="H1018">
        <f t="shared" si="75"/>
        <v>8.9832516256691029E-6</v>
      </c>
      <c r="I1018">
        <f t="shared" si="76"/>
        <v>6.2100236930080939E-4</v>
      </c>
      <c r="J1018">
        <f t="shared" si="77"/>
        <v>3.0600955883757012E-4</v>
      </c>
      <c r="K1018">
        <f t="shared" si="78"/>
        <v>4.4221698113207546E-3</v>
      </c>
      <c r="L1018">
        <f t="shared" si="79"/>
        <v>2.7461779302807019E-6</v>
      </c>
    </row>
    <row r="1019" spans="1:12" hidden="1" x14ac:dyDescent="0.25">
      <c r="A1019">
        <v>16980</v>
      </c>
      <c r="B1019" t="s">
        <v>1019</v>
      </c>
      <c r="C1019">
        <v>2150</v>
      </c>
      <c r="D1019">
        <v>231</v>
      </c>
      <c r="E1019">
        <v>32</v>
      </c>
      <c r="F1019">
        <v>88</v>
      </c>
      <c r="G1019">
        <v>1799</v>
      </c>
      <c r="H1019">
        <f t="shared" si="75"/>
        <v>1.9164270134760753E-5</v>
      </c>
      <c r="I1019">
        <f t="shared" si="76"/>
        <v>3.456631381101968E-4</v>
      </c>
      <c r="J1019">
        <f t="shared" si="77"/>
        <v>1.6324943398771802E-4</v>
      </c>
      <c r="K1019">
        <f t="shared" si="78"/>
        <v>1.4883720930232559E-2</v>
      </c>
      <c r="L1019">
        <f t="shared" si="79"/>
        <v>5.1447536835006042E-6</v>
      </c>
    </row>
    <row r="1020" spans="1:12" hidden="1" x14ac:dyDescent="0.25">
      <c r="A1020">
        <v>16980</v>
      </c>
      <c r="B1020" t="s">
        <v>1020</v>
      </c>
      <c r="C1020">
        <v>6920</v>
      </c>
      <c r="D1020">
        <v>281</v>
      </c>
      <c r="E1020">
        <v>115</v>
      </c>
      <c r="F1020">
        <v>331</v>
      </c>
      <c r="G1020">
        <v>6193</v>
      </c>
      <c r="H1020">
        <f t="shared" si="75"/>
        <v>6.8871595796796459E-5</v>
      </c>
      <c r="I1020">
        <f t="shared" si="76"/>
        <v>1.1899343047895767E-3</v>
      </c>
      <c r="J1020">
        <f t="shared" si="77"/>
        <v>5.6053135449639011E-4</v>
      </c>
      <c r="K1020">
        <f t="shared" si="78"/>
        <v>1.6618497109826588E-2</v>
      </c>
      <c r="L1020">
        <f t="shared" si="79"/>
        <v>1.9774919805029093E-5</v>
      </c>
    </row>
    <row r="1021" spans="1:12" hidden="1" x14ac:dyDescent="0.25">
      <c r="A1021">
        <v>16980</v>
      </c>
      <c r="B1021" t="s">
        <v>1021</v>
      </c>
      <c r="C1021">
        <v>3993</v>
      </c>
      <c r="D1021">
        <v>92</v>
      </c>
      <c r="E1021">
        <v>133</v>
      </c>
      <c r="F1021">
        <v>722</v>
      </c>
      <c r="G1021">
        <v>3046</v>
      </c>
      <c r="H1021">
        <f t="shared" si="75"/>
        <v>7.9651497747599377E-5</v>
      </c>
      <c r="I1021">
        <f t="shared" si="76"/>
        <v>5.8526399037446325E-4</v>
      </c>
      <c r="J1021">
        <f t="shared" si="77"/>
        <v>2.5280624631343195E-4</v>
      </c>
      <c r="K1021">
        <f t="shared" si="78"/>
        <v>3.3308289506636612E-2</v>
      </c>
      <c r="L1021">
        <f t="shared" si="79"/>
        <v>1.9494142429202005E-5</v>
      </c>
    </row>
    <row r="1022" spans="1:12" hidden="1" x14ac:dyDescent="0.25">
      <c r="A1022">
        <v>16980</v>
      </c>
      <c r="B1022" t="s">
        <v>1022</v>
      </c>
      <c r="C1022">
        <v>4153</v>
      </c>
      <c r="D1022">
        <v>72</v>
      </c>
      <c r="E1022">
        <v>204</v>
      </c>
      <c r="F1022">
        <v>494</v>
      </c>
      <c r="G1022">
        <v>3383</v>
      </c>
      <c r="H1022">
        <f t="shared" si="75"/>
        <v>1.2217222210909978E-4</v>
      </c>
      <c r="I1022">
        <f t="shared" si="76"/>
        <v>6.5001578445069244E-4</v>
      </c>
      <c r="J1022">
        <f t="shared" si="77"/>
        <v>2.6392178117079631E-4</v>
      </c>
      <c r="K1022">
        <f t="shared" si="78"/>
        <v>4.9121117264627978E-2</v>
      </c>
      <c r="L1022">
        <f t="shared" si="79"/>
        <v>3.1929501571861605E-5</v>
      </c>
    </row>
    <row r="1023" spans="1:12" hidden="1" x14ac:dyDescent="0.25">
      <c r="A1023">
        <v>16980</v>
      </c>
      <c r="B1023" t="s">
        <v>1023</v>
      </c>
      <c r="C1023">
        <v>7800</v>
      </c>
      <c r="D1023">
        <v>493</v>
      </c>
      <c r="E1023">
        <v>119</v>
      </c>
      <c r="F1023">
        <v>520</v>
      </c>
      <c r="G1023">
        <v>6668</v>
      </c>
      <c r="H1023">
        <f t="shared" si="75"/>
        <v>7.1267129563641548E-5</v>
      </c>
      <c r="I1023">
        <f t="shared" si="76"/>
        <v>1.2812016703272885E-3</v>
      </c>
      <c r="J1023">
        <f t="shared" si="77"/>
        <v>6.0496727038182347E-4</v>
      </c>
      <c r="K1023">
        <f t="shared" si="78"/>
        <v>1.5256410256410256E-2</v>
      </c>
      <c r="L1023">
        <f t="shared" si="79"/>
        <v>1.9546538303711196E-5</v>
      </c>
    </row>
    <row r="1024" spans="1:12" hidden="1" x14ac:dyDescent="0.25">
      <c r="A1024">
        <v>16980</v>
      </c>
      <c r="B1024" t="s">
        <v>1024</v>
      </c>
      <c r="C1024">
        <v>3527</v>
      </c>
      <c r="D1024">
        <v>15</v>
      </c>
      <c r="E1024">
        <v>24</v>
      </c>
      <c r="F1024">
        <v>1143</v>
      </c>
      <c r="G1024">
        <v>2345</v>
      </c>
      <c r="H1024">
        <f t="shared" si="75"/>
        <v>1.4373202601070563E-5</v>
      </c>
      <c r="I1024">
        <f t="shared" si="76"/>
        <v>4.5057257302301917E-4</v>
      </c>
      <c r="J1024">
        <f t="shared" si="77"/>
        <v>2.1809968521097431E-4</v>
      </c>
      <c r="K1024">
        <f t="shared" si="78"/>
        <v>6.8046498440601077E-3</v>
      </c>
      <c r="L1024">
        <f t="shared" si="79"/>
        <v>3.0659885887588488E-6</v>
      </c>
    </row>
    <row r="1025" spans="1:12" hidden="1" x14ac:dyDescent="0.25">
      <c r="A1025">
        <v>16980</v>
      </c>
      <c r="B1025" t="s">
        <v>1025</v>
      </c>
      <c r="C1025">
        <v>5307</v>
      </c>
      <c r="D1025">
        <v>209</v>
      </c>
      <c r="E1025">
        <v>123</v>
      </c>
      <c r="F1025">
        <v>3073</v>
      </c>
      <c r="G1025">
        <v>1902</v>
      </c>
      <c r="H1025">
        <f t="shared" si="75"/>
        <v>7.3662663330486636E-5</v>
      </c>
      <c r="I1025">
        <f t="shared" si="76"/>
        <v>3.6545374579521639E-4</v>
      </c>
      <c r="J1025">
        <f t="shared" si="77"/>
        <v>1.4589554123236489E-4</v>
      </c>
      <c r="K1025">
        <f t="shared" si="78"/>
        <v>2.3176936122102882E-2</v>
      </c>
      <c r="L1025">
        <f t="shared" si="79"/>
        <v>8.4700981218789558E-6</v>
      </c>
    </row>
    <row r="1026" spans="1:12" hidden="1" x14ac:dyDescent="0.25">
      <c r="A1026">
        <v>16980</v>
      </c>
      <c r="B1026" t="s">
        <v>1026</v>
      </c>
      <c r="C1026">
        <v>5675</v>
      </c>
      <c r="D1026">
        <v>33</v>
      </c>
      <c r="E1026">
        <v>913</v>
      </c>
      <c r="F1026">
        <v>3969</v>
      </c>
      <c r="G1026">
        <v>760</v>
      </c>
      <c r="H1026">
        <f t="shared" si="75"/>
        <v>5.4678058228239273E-4</v>
      </c>
      <c r="I1026">
        <f t="shared" si="76"/>
        <v>1.4602778486033885E-4</v>
      </c>
      <c r="J1026">
        <f t="shared" si="77"/>
        <v>2.0037639871102694E-4</v>
      </c>
      <c r="K1026">
        <f t="shared" si="78"/>
        <v>0.16088105726872245</v>
      </c>
      <c r="L1026">
        <f t="shared" si="79"/>
        <v>2.3493104418940857E-5</v>
      </c>
    </row>
    <row r="1027" spans="1:12" hidden="1" x14ac:dyDescent="0.25">
      <c r="A1027">
        <v>16980</v>
      </c>
      <c r="B1027" t="s">
        <v>1027</v>
      </c>
      <c r="C1027">
        <v>6081</v>
      </c>
      <c r="D1027">
        <v>154</v>
      </c>
      <c r="E1027">
        <v>83</v>
      </c>
      <c r="F1027">
        <v>1186</v>
      </c>
      <c r="G1027">
        <v>4658</v>
      </c>
      <c r="H1027">
        <f t="shared" ref="H1027:H1090" si="80">E1027/E$2217</f>
        <v>4.9707325662035699E-5</v>
      </c>
      <c r="I1027">
        <f t="shared" ref="I1027:I1090" si="81">G1027/G$2217</f>
        <v>8.9499660773612933E-4</v>
      </c>
      <c r="J1027">
        <f t="shared" ref="J1027:J1090" si="82">ABS(I1027-H1027)/2</f>
        <v>4.2264464103704681E-4</v>
      </c>
      <c r="K1027">
        <f t="shared" ref="K1027:K1090" si="83">IFERROR(E1027/C1027,0)</f>
        <v>1.3649070876500576E-2</v>
      </c>
      <c r="L1027">
        <f t="shared" ref="L1027:L1090" si="84">K1027*I1027</f>
        <v>1.2215872133218013E-5</v>
      </c>
    </row>
    <row r="1028" spans="1:12" hidden="1" x14ac:dyDescent="0.25">
      <c r="A1028">
        <v>16980</v>
      </c>
      <c r="B1028" t="s">
        <v>1028</v>
      </c>
      <c r="C1028">
        <v>5126</v>
      </c>
      <c r="D1028">
        <v>186</v>
      </c>
      <c r="E1028">
        <v>256</v>
      </c>
      <c r="F1028">
        <v>835</v>
      </c>
      <c r="G1028">
        <v>3849</v>
      </c>
      <c r="H1028">
        <f t="shared" si="80"/>
        <v>1.5331416107808603E-4</v>
      </c>
      <c r="I1028">
        <f t="shared" si="81"/>
        <v>7.3955387358874236E-4</v>
      </c>
      <c r="J1028">
        <f t="shared" si="82"/>
        <v>2.9311985625532814E-4</v>
      </c>
      <c r="K1028">
        <f t="shared" si="83"/>
        <v>4.9941474834178698E-2</v>
      </c>
      <c r="L1028">
        <f t="shared" si="84"/>
        <v>3.6934411166351552E-5</v>
      </c>
    </row>
    <row r="1029" spans="1:12" hidden="1" x14ac:dyDescent="0.25">
      <c r="A1029">
        <v>16980</v>
      </c>
      <c r="B1029" t="s">
        <v>1029</v>
      </c>
      <c r="C1029">
        <v>5231</v>
      </c>
      <c r="D1029">
        <v>154</v>
      </c>
      <c r="E1029">
        <v>269</v>
      </c>
      <c r="F1029">
        <v>831</v>
      </c>
      <c r="G1029">
        <v>3977</v>
      </c>
      <c r="H1029">
        <f t="shared" si="80"/>
        <v>1.6109964582033257E-4</v>
      </c>
      <c r="I1029">
        <f t="shared" si="81"/>
        <v>7.6414802682837836E-4</v>
      </c>
      <c r="J1029">
        <f t="shared" si="82"/>
        <v>3.0152419050402288E-4</v>
      </c>
      <c r="K1029">
        <f t="shared" si="83"/>
        <v>5.1424201873446762E-2</v>
      </c>
      <c r="L1029">
        <f t="shared" si="84"/>
        <v>3.9295702392818539E-5</v>
      </c>
    </row>
    <row r="1030" spans="1:12" hidden="1" x14ac:dyDescent="0.25">
      <c r="A1030">
        <v>16980</v>
      </c>
      <c r="B1030" t="s">
        <v>1030</v>
      </c>
      <c r="C1030">
        <v>3823</v>
      </c>
      <c r="D1030">
        <v>119</v>
      </c>
      <c r="E1030">
        <v>142</v>
      </c>
      <c r="F1030">
        <v>469</v>
      </c>
      <c r="G1030">
        <v>3093</v>
      </c>
      <c r="H1030">
        <f t="shared" si="80"/>
        <v>8.5041448723000842E-5</v>
      </c>
      <c r="I1030">
        <f t="shared" si="81"/>
        <v>5.9429465601714218E-4</v>
      </c>
      <c r="J1030">
        <f t="shared" si="82"/>
        <v>2.5462660364707068E-4</v>
      </c>
      <c r="K1030">
        <f t="shared" si="83"/>
        <v>3.7143604499084486E-2</v>
      </c>
      <c r="L1030">
        <f t="shared" si="84"/>
        <v>2.2074245659020187E-5</v>
      </c>
    </row>
    <row r="1031" spans="1:12" hidden="1" x14ac:dyDescent="0.25">
      <c r="A1031">
        <v>16980</v>
      </c>
      <c r="B1031" t="s">
        <v>1031</v>
      </c>
      <c r="C1031">
        <v>4593</v>
      </c>
      <c r="D1031">
        <v>55</v>
      </c>
      <c r="E1031">
        <v>2761</v>
      </c>
      <c r="F1031">
        <v>397</v>
      </c>
      <c r="G1031">
        <v>1380</v>
      </c>
      <c r="H1031">
        <f t="shared" si="80"/>
        <v>1.6535171825648261E-3</v>
      </c>
      <c r="I1031">
        <f t="shared" si="81"/>
        <v>2.651557146148258E-4</v>
      </c>
      <c r="J1031">
        <f t="shared" si="82"/>
        <v>6.9418073397500011E-4</v>
      </c>
      <c r="K1031">
        <f t="shared" si="83"/>
        <v>0.60113215763117789</v>
      </c>
      <c r="L1031">
        <f t="shared" si="84"/>
        <v>1.5939362683464709E-4</v>
      </c>
    </row>
    <row r="1032" spans="1:12" hidden="1" x14ac:dyDescent="0.25">
      <c r="A1032">
        <v>16980</v>
      </c>
      <c r="B1032" t="s">
        <v>1032</v>
      </c>
      <c r="C1032">
        <v>3642</v>
      </c>
      <c r="D1032">
        <v>80</v>
      </c>
      <c r="E1032">
        <v>196</v>
      </c>
      <c r="F1032">
        <v>399</v>
      </c>
      <c r="G1032">
        <v>2967</v>
      </c>
      <c r="H1032">
        <f t="shared" si="80"/>
        <v>1.1738115457540961E-4</v>
      </c>
      <c r="I1032">
        <f t="shared" si="81"/>
        <v>5.7008478642187543E-4</v>
      </c>
      <c r="J1032">
        <f t="shared" si="82"/>
        <v>2.2635181592323291E-4</v>
      </c>
      <c r="K1032">
        <f t="shared" si="83"/>
        <v>5.3816584294343765E-2</v>
      </c>
      <c r="L1032">
        <f t="shared" si="84"/>
        <v>3.0680015963395818E-5</v>
      </c>
    </row>
    <row r="1033" spans="1:12" hidden="1" x14ac:dyDescent="0.25">
      <c r="A1033">
        <v>16980</v>
      </c>
      <c r="B1033" t="s">
        <v>1033</v>
      </c>
      <c r="C1033">
        <v>6763</v>
      </c>
      <c r="D1033">
        <v>130</v>
      </c>
      <c r="E1033">
        <v>147</v>
      </c>
      <c r="F1033">
        <v>3452</v>
      </c>
      <c r="G1033">
        <v>3034</v>
      </c>
      <c r="H1033">
        <f t="shared" si="80"/>
        <v>8.8035865931557206E-5</v>
      </c>
      <c r="I1033">
        <f t="shared" si="81"/>
        <v>5.8295828850824741E-4</v>
      </c>
      <c r="J1033">
        <f t="shared" si="82"/>
        <v>2.4746121128834509E-4</v>
      </c>
      <c r="K1033">
        <f t="shared" si="83"/>
        <v>2.1735916013603432E-2</v>
      </c>
      <c r="L1033">
        <f t="shared" si="84"/>
        <v>1.2671132398449264E-5</v>
      </c>
    </row>
    <row r="1034" spans="1:12" hidden="1" x14ac:dyDescent="0.25">
      <c r="A1034">
        <v>16980</v>
      </c>
      <c r="B1034" t="s">
        <v>1034</v>
      </c>
      <c r="C1034">
        <v>3614</v>
      </c>
      <c r="D1034">
        <v>48</v>
      </c>
      <c r="E1034">
        <v>29</v>
      </c>
      <c r="F1034">
        <v>1545</v>
      </c>
      <c r="G1034">
        <v>1992</v>
      </c>
      <c r="H1034">
        <f t="shared" si="80"/>
        <v>1.736761980962693E-5</v>
      </c>
      <c r="I1034">
        <f t="shared" si="81"/>
        <v>3.8274650979183548E-4</v>
      </c>
      <c r="J1034">
        <f t="shared" si="82"/>
        <v>1.8268944499110428E-4</v>
      </c>
      <c r="K1034">
        <f t="shared" si="83"/>
        <v>8.0243497509684559E-3</v>
      </c>
      <c r="L1034">
        <f t="shared" si="84"/>
        <v>3.0712918605321606E-6</v>
      </c>
    </row>
    <row r="1035" spans="1:12" hidden="1" x14ac:dyDescent="0.25">
      <c r="A1035">
        <v>16980</v>
      </c>
      <c r="B1035" t="s">
        <v>1035</v>
      </c>
      <c r="C1035">
        <v>5640</v>
      </c>
      <c r="D1035">
        <v>174</v>
      </c>
      <c r="E1035">
        <v>93</v>
      </c>
      <c r="F1035">
        <v>1514</v>
      </c>
      <c r="G1035">
        <v>3859</v>
      </c>
      <c r="H1035">
        <f t="shared" si="80"/>
        <v>5.5696160079148433E-5</v>
      </c>
      <c r="I1035">
        <f t="shared" si="81"/>
        <v>7.4147529181058894E-4</v>
      </c>
      <c r="J1035">
        <f t="shared" si="82"/>
        <v>3.4288956586572025E-4</v>
      </c>
      <c r="K1035">
        <f t="shared" si="83"/>
        <v>1.6489361702127659E-2</v>
      </c>
      <c r="L1035">
        <f t="shared" si="84"/>
        <v>1.2226454279855455E-5</v>
      </c>
    </row>
    <row r="1036" spans="1:12" hidden="1" x14ac:dyDescent="0.25">
      <c r="A1036">
        <v>16980</v>
      </c>
      <c r="B1036" t="s">
        <v>1036</v>
      </c>
      <c r="C1036">
        <v>5013</v>
      </c>
      <c r="D1036">
        <v>143</v>
      </c>
      <c r="E1036">
        <v>100</v>
      </c>
      <c r="F1036">
        <v>1982</v>
      </c>
      <c r="G1036">
        <v>2788</v>
      </c>
      <c r="H1036">
        <f t="shared" si="80"/>
        <v>5.9888344171127348E-5</v>
      </c>
      <c r="I1036">
        <f t="shared" si="81"/>
        <v>5.3569140025082188E-4</v>
      </c>
      <c r="J1036">
        <f t="shared" si="82"/>
        <v>2.3790152803984728E-4</v>
      </c>
      <c r="K1036">
        <f t="shared" si="83"/>
        <v>1.9948134849391581E-2</v>
      </c>
      <c r="L1036">
        <f t="shared" si="84"/>
        <v>1.0686044289862794E-5</v>
      </c>
    </row>
    <row r="1037" spans="1:12" hidden="1" x14ac:dyDescent="0.25">
      <c r="A1037">
        <v>16980</v>
      </c>
      <c r="B1037" t="s">
        <v>1037</v>
      </c>
      <c r="C1037">
        <v>5191</v>
      </c>
      <c r="D1037">
        <v>152</v>
      </c>
      <c r="E1037">
        <v>96</v>
      </c>
      <c r="F1037">
        <v>975</v>
      </c>
      <c r="G1037">
        <v>3968</v>
      </c>
      <c r="H1037">
        <f t="shared" si="80"/>
        <v>5.7492810404282253E-5</v>
      </c>
      <c r="I1037">
        <f t="shared" si="81"/>
        <v>7.624187504287164E-4</v>
      </c>
      <c r="J1037">
        <f t="shared" si="82"/>
        <v>3.5246297001221709E-4</v>
      </c>
      <c r="K1037">
        <f t="shared" si="83"/>
        <v>1.8493546522827971E-2</v>
      </c>
      <c r="L1037">
        <f t="shared" si="84"/>
        <v>1.4099826630929836E-5</v>
      </c>
    </row>
    <row r="1038" spans="1:12" hidden="1" x14ac:dyDescent="0.25">
      <c r="A1038">
        <v>16980</v>
      </c>
      <c r="B1038" t="s">
        <v>1038</v>
      </c>
      <c r="C1038">
        <v>5568</v>
      </c>
      <c r="D1038">
        <v>108</v>
      </c>
      <c r="E1038">
        <v>66</v>
      </c>
      <c r="F1038">
        <v>1165</v>
      </c>
      <c r="G1038">
        <v>4229</v>
      </c>
      <c r="H1038">
        <f t="shared" si="80"/>
        <v>3.9526307152944051E-5</v>
      </c>
      <c r="I1038">
        <f t="shared" si="81"/>
        <v>8.1256776601891176E-4</v>
      </c>
      <c r="J1038">
        <f t="shared" si="82"/>
        <v>3.8652072943298386E-4</v>
      </c>
      <c r="K1038">
        <f t="shared" si="83"/>
        <v>1.1853448275862068E-2</v>
      </c>
      <c r="L1038">
        <f t="shared" si="84"/>
        <v>9.6317299851379616E-6</v>
      </c>
    </row>
    <row r="1039" spans="1:12" hidden="1" x14ac:dyDescent="0.25">
      <c r="A1039">
        <v>16980</v>
      </c>
      <c r="B1039" t="s">
        <v>1039</v>
      </c>
      <c r="C1039">
        <v>4755</v>
      </c>
      <c r="D1039">
        <v>214</v>
      </c>
      <c r="E1039">
        <v>126</v>
      </c>
      <c r="F1039">
        <v>1254</v>
      </c>
      <c r="G1039">
        <v>3161</v>
      </c>
      <c r="H1039">
        <f t="shared" si="80"/>
        <v>7.5459313655620462E-5</v>
      </c>
      <c r="I1039">
        <f t="shared" si="81"/>
        <v>6.0736029992569879E-4</v>
      </c>
      <c r="J1039">
        <f t="shared" si="82"/>
        <v>2.6595049313503914E-4</v>
      </c>
      <c r="K1039">
        <f t="shared" si="83"/>
        <v>2.6498422712933754E-2</v>
      </c>
      <c r="L1039">
        <f t="shared" si="84"/>
        <v>1.6094089966485395E-5</v>
      </c>
    </row>
    <row r="1040" spans="1:12" hidden="1" x14ac:dyDescent="0.25">
      <c r="A1040">
        <v>16980</v>
      </c>
      <c r="B1040" t="s">
        <v>1040</v>
      </c>
      <c r="C1040">
        <v>4023</v>
      </c>
      <c r="D1040">
        <v>141</v>
      </c>
      <c r="E1040">
        <v>95</v>
      </c>
      <c r="F1040">
        <v>1362</v>
      </c>
      <c r="G1040">
        <v>2425</v>
      </c>
      <c r="H1040">
        <f t="shared" si="80"/>
        <v>5.6893926962570984E-5</v>
      </c>
      <c r="I1040">
        <f t="shared" si="81"/>
        <v>4.6594391879779167E-4</v>
      </c>
      <c r="J1040">
        <f t="shared" si="82"/>
        <v>2.0452499591761035E-4</v>
      </c>
      <c r="K1040">
        <f t="shared" si="83"/>
        <v>2.3614218245090728E-2</v>
      </c>
      <c r="L1040">
        <f t="shared" si="84"/>
        <v>1.1002901388463884E-5</v>
      </c>
    </row>
    <row r="1041" spans="1:12" hidden="1" x14ac:dyDescent="0.25">
      <c r="A1041">
        <v>16980</v>
      </c>
      <c r="B1041" t="s">
        <v>1041</v>
      </c>
      <c r="C1041">
        <v>5989</v>
      </c>
      <c r="D1041">
        <v>25</v>
      </c>
      <c r="E1041">
        <v>2829</v>
      </c>
      <c r="F1041">
        <v>2321</v>
      </c>
      <c r="G1041">
        <v>814</v>
      </c>
      <c r="H1041">
        <f t="shared" si="80"/>
        <v>1.6942412566011927E-3</v>
      </c>
      <c r="I1041">
        <f t="shared" si="81"/>
        <v>1.5640344325831026E-4</v>
      </c>
      <c r="J1041">
        <f t="shared" si="82"/>
        <v>7.6891890667144121E-4</v>
      </c>
      <c r="K1041">
        <f t="shared" si="83"/>
        <v>0.47236600434129239</v>
      </c>
      <c r="L1041">
        <f t="shared" si="84"/>
        <v>7.3879669557148063E-5</v>
      </c>
    </row>
    <row r="1042" spans="1:12" hidden="1" x14ac:dyDescent="0.25">
      <c r="A1042">
        <v>16980</v>
      </c>
      <c r="B1042" t="s">
        <v>1042</v>
      </c>
      <c r="C1042">
        <v>5495</v>
      </c>
      <c r="D1042">
        <v>23</v>
      </c>
      <c r="E1042">
        <v>1703</v>
      </c>
      <c r="F1042">
        <v>2784</v>
      </c>
      <c r="G1042">
        <v>985</v>
      </c>
      <c r="H1042">
        <f t="shared" si="80"/>
        <v>1.0198985012342988E-3</v>
      </c>
      <c r="I1042">
        <f t="shared" si="81"/>
        <v>1.892596948518865E-4</v>
      </c>
      <c r="J1042">
        <f t="shared" si="82"/>
        <v>4.1531940319120616E-4</v>
      </c>
      <c r="K1042">
        <f t="shared" si="83"/>
        <v>0.30991810737033665</v>
      </c>
      <c r="L1042">
        <f t="shared" si="84"/>
        <v>5.8655006429984109E-5</v>
      </c>
    </row>
    <row r="1043" spans="1:12" hidden="1" x14ac:dyDescent="0.25">
      <c r="A1043">
        <v>16980</v>
      </c>
      <c r="B1043" t="s">
        <v>1043</v>
      </c>
      <c r="C1043">
        <v>3330</v>
      </c>
      <c r="D1043">
        <v>5</v>
      </c>
      <c r="E1043">
        <v>2859</v>
      </c>
      <c r="F1043">
        <v>311</v>
      </c>
      <c r="G1043">
        <v>155</v>
      </c>
      <c r="H1043">
        <f t="shared" si="80"/>
        <v>1.712207759852531E-3</v>
      </c>
      <c r="I1043">
        <f t="shared" si="81"/>
        <v>2.9781982438621735E-5</v>
      </c>
      <c r="J1043">
        <f t="shared" si="82"/>
        <v>8.4121288870695463E-4</v>
      </c>
      <c r="K1043">
        <f t="shared" si="83"/>
        <v>0.85855855855855856</v>
      </c>
      <c r="L1043">
        <f t="shared" si="84"/>
        <v>2.556957591351938E-5</v>
      </c>
    </row>
    <row r="1044" spans="1:12" hidden="1" x14ac:dyDescent="0.25">
      <c r="A1044">
        <v>16980</v>
      </c>
      <c r="B1044" t="s">
        <v>1044</v>
      </c>
      <c r="C1044">
        <v>3582</v>
      </c>
      <c r="D1044">
        <v>22</v>
      </c>
      <c r="E1044">
        <v>3346</v>
      </c>
      <c r="F1044">
        <v>118</v>
      </c>
      <c r="G1044">
        <v>96</v>
      </c>
      <c r="H1044">
        <f t="shared" si="80"/>
        <v>2.0038639959659211E-3</v>
      </c>
      <c r="I1044">
        <f t="shared" si="81"/>
        <v>1.8445614929727012E-5</v>
      </c>
      <c r="J1044">
        <f t="shared" si="82"/>
        <v>9.92709190518097E-4</v>
      </c>
      <c r="K1044">
        <f t="shared" si="83"/>
        <v>0.93411501954215526</v>
      </c>
      <c r="L1044">
        <f t="shared" si="84"/>
        <v>1.7230325950549018E-5</v>
      </c>
    </row>
    <row r="1045" spans="1:12" hidden="1" x14ac:dyDescent="0.25">
      <c r="A1045">
        <v>16980</v>
      </c>
      <c r="B1045" t="s">
        <v>1045</v>
      </c>
      <c r="C1045">
        <v>2336</v>
      </c>
      <c r="D1045">
        <v>0</v>
      </c>
      <c r="E1045">
        <v>2250</v>
      </c>
      <c r="F1045">
        <v>34</v>
      </c>
      <c r="G1045">
        <v>52</v>
      </c>
      <c r="H1045">
        <f t="shared" si="80"/>
        <v>1.3474877438503653E-3</v>
      </c>
      <c r="I1045">
        <f t="shared" si="81"/>
        <v>9.9913747536021311E-6</v>
      </c>
      <c r="J1045">
        <f t="shared" si="82"/>
        <v>6.6874818454838161E-4</v>
      </c>
      <c r="K1045">
        <f t="shared" si="83"/>
        <v>0.96318493150684936</v>
      </c>
      <c r="L1045">
        <f t="shared" si="84"/>
        <v>9.6235416077075327E-6</v>
      </c>
    </row>
    <row r="1046" spans="1:12" hidden="1" x14ac:dyDescent="0.25">
      <c r="A1046">
        <v>16980</v>
      </c>
      <c r="B1046" t="s">
        <v>1046</v>
      </c>
      <c r="C1046">
        <v>4365</v>
      </c>
      <c r="D1046">
        <v>73</v>
      </c>
      <c r="E1046">
        <v>1638</v>
      </c>
      <c r="F1046">
        <v>603</v>
      </c>
      <c r="G1046">
        <v>2051</v>
      </c>
      <c r="H1046">
        <f t="shared" si="80"/>
        <v>9.8097107752306606E-4</v>
      </c>
      <c r="I1046">
        <f t="shared" si="81"/>
        <v>3.9408287730073019E-4</v>
      </c>
      <c r="J1046">
        <f t="shared" si="82"/>
        <v>2.9344410011116796E-4</v>
      </c>
      <c r="K1046">
        <f t="shared" si="83"/>
        <v>0.37525773195876289</v>
      </c>
      <c r="L1046">
        <f t="shared" si="84"/>
        <v>1.4788264673965546E-4</v>
      </c>
    </row>
    <row r="1047" spans="1:12" hidden="1" x14ac:dyDescent="0.25">
      <c r="A1047">
        <v>16980</v>
      </c>
      <c r="B1047" t="s">
        <v>1047</v>
      </c>
      <c r="C1047">
        <v>4875</v>
      </c>
      <c r="D1047">
        <v>48</v>
      </c>
      <c r="E1047">
        <v>538</v>
      </c>
      <c r="F1047">
        <v>345</v>
      </c>
      <c r="G1047">
        <v>3944</v>
      </c>
      <c r="H1047">
        <f t="shared" si="80"/>
        <v>3.2219929164066513E-4</v>
      </c>
      <c r="I1047">
        <f t="shared" si="81"/>
        <v>7.5780734669628474E-4</v>
      </c>
      <c r="J1047">
        <f t="shared" si="82"/>
        <v>2.178040275278098E-4</v>
      </c>
      <c r="K1047">
        <f t="shared" si="83"/>
        <v>0.11035897435897436</v>
      </c>
      <c r="L1047">
        <f t="shared" si="84"/>
        <v>8.3630841543097683E-5</v>
      </c>
    </row>
    <row r="1048" spans="1:12" hidden="1" x14ac:dyDescent="0.25">
      <c r="A1048">
        <v>16980</v>
      </c>
      <c r="B1048" t="s">
        <v>1048</v>
      </c>
      <c r="C1048">
        <v>5310</v>
      </c>
      <c r="D1048">
        <v>117</v>
      </c>
      <c r="E1048">
        <v>874</v>
      </c>
      <c r="F1048">
        <v>583</v>
      </c>
      <c r="G1048">
        <v>3736</v>
      </c>
      <c r="H1048">
        <f t="shared" si="80"/>
        <v>5.2342412805565309E-4</v>
      </c>
      <c r="I1048">
        <f t="shared" si="81"/>
        <v>7.1784184768187618E-4</v>
      </c>
      <c r="J1048">
        <f t="shared" si="82"/>
        <v>9.7208859813111546E-5</v>
      </c>
      <c r="K1048">
        <f t="shared" si="83"/>
        <v>0.16459510357815443</v>
      </c>
      <c r="L1048">
        <f t="shared" si="84"/>
        <v>1.1815325327193217E-4</v>
      </c>
    </row>
    <row r="1049" spans="1:12" hidden="1" x14ac:dyDescent="0.25">
      <c r="A1049">
        <v>16980</v>
      </c>
      <c r="B1049" t="s">
        <v>1049</v>
      </c>
      <c r="C1049">
        <v>5200</v>
      </c>
      <c r="D1049">
        <v>61</v>
      </c>
      <c r="E1049">
        <v>736</v>
      </c>
      <c r="F1049">
        <v>504</v>
      </c>
      <c r="G1049">
        <v>3899</v>
      </c>
      <c r="H1049">
        <f t="shared" si="80"/>
        <v>4.4077821309949732E-4</v>
      </c>
      <c r="I1049">
        <f t="shared" si="81"/>
        <v>7.4916096469797517E-4</v>
      </c>
      <c r="J1049">
        <f t="shared" si="82"/>
        <v>1.5419137579923892E-4</v>
      </c>
      <c r="K1049">
        <f t="shared" si="83"/>
        <v>0.14153846153846153</v>
      </c>
      <c r="L1049">
        <f t="shared" si="84"/>
        <v>1.0603509038802109E-4</v>
      </c>
    </row>
    <row r="1050" spans="1:12" hidden="1" x14ac:dyDescent="0.25">
      <c r="A1050">
        <v>16980</v>
      </c>
      <c r="B1050" t="s">
        <v>1050</v>
      </c>
      <c r="C1050">
        <v>4318</v>
      </c>
      <c r="D1050">
        <v>17</v>
      </c>
      <c r="E1050">
        <v>48</v>
      </c>
      <c r="F1050">
        <v>588</v>
      </c>
      <c r="G1050">
        <v>3665</v>
      </c>
      <c r="H1050">
        <f t="shared" si="80"/>
        <v>2.8746405202141126E-5</v>
      </c>
      <c r="I1050">
        <f t="shared" si="81"/>
        <v>7.0419977830676558E-4</v>
      </c>
      <c r="J1050">
        <f t="shared" si="82"/>
        <v>3.3772668655231223E-4</v>
      </c>
      <c r="K1050">
        <f t="shared" si="83"/>
        <v>1.11162575266327E-2</v>
      </c>
      <c r="L1050">
        <f t="shared" si="84"/>
        <v>7.8280660858556618E-6</v>
      </c>
    </row>
    <row r="1051" spans="1:12" hidden="1" x14ac:dyDescent="0.25">
      <c r="A1051">
        <v>16980</v>
      </c>
      <c r="B1051" t="s">
        <v>1051</v>
      </c>
      <c r="C1051">
        <v>4454</v>
      </c>
      <c r="D1051">
        <v>90</v>
      </c>
      <c r="E1051">
        <v>165</v>
      </c>
      <c r="F1051">
        <v>787</v>
      </c>
      <c r="G1051">
        <v>3412</v>
      </c>
      <c r="H1051">
        <f t="shared" si="80"/>
        <v>9.8815767882360123E-5</v>
      </c>
      <c r="I1051">
        <f t="shared" si="81"/>
        <v>6.5558789729404745E-4</v>
      </c>
      <c r="J1051">
        <f t="shared" si="82"/>
        <v>2.7838606470584364E-4</v>
      </c>
      <c r="K1051">
        <f t="shared" si="83"/>
        <v>3.7045352492141893E-2</v>
      </c>
      <c r="L1051">
        <f t="shared" si="84"/>
        <v>2.4286484744840104E-5</v>
      </c>
    </row>
    <row r="1052" spans="1:12" hidden="1" x14ac:dyDescent="0.25">
      <c r="A1052">
        <v>16980</v>
      </c>
      <c r="B1052" t="s">
        <v>1052</v>
      </c>
      <c r="C1052">
        <v>4390</v>
      </c>
      <c r="D1052">
        <v>158</v>
      </c>
      <c r="E1052">
        <v>612</v>
      </c>
      <c r="F1052">
        <v>728</v>
      </c>
      <c r="G1052">
        <v>2892</v>
      </c>
      <c r="H1052">
        <f t="shared" si="80"/>
        <v>3.6651666632729938E-4</v>
      </c>
      <c r="I1052">
        <f t="shared" si="81"/>
        <v>5.5567414975802622E-4</v>
      </c>
      <c r="J1052">
        <f t="shared" si="82"/>
        <v>9.4578741715363419E-5</v>
      </c>
      <c r="K1052">
        <f t="shared" si="83"/>
        <v>0.13940774487471527</v>
      </c>
      <c r="L1052">
        <f t="shared" si="84"/>
        <v>7.7465280102941253E-5</v>
      </c>
    </row>
    <row r="1053" spans="1:12" hidden="1" x14ac:dyDescent="0.25">
      <c r="A1053">
        <v>16980</v>
      </c>
      <c r="B1053" t="s">
        <v>1053</v>
      </c>
      <c r="C1053">
        <v>3696</v>
      </c>
      <c r="D1053">
        <v>64</v>
      </c>
      <c r="E1053">
        <v>64</v>
      </c>
      <c r="F1053">
        <v>691</v>
      </c>
      <c r="G1053">
        <v>2877</v>
      </c>
      <c r="H1053">
        <f t="shared" si="80"/>
        <v>3.8328540269521506E-5</v>
      </c>
      <c r="I1053">
        <f t="shared" si="81"/>
        <v>5.527920224252564E-4</v>
      </c>
      <c r="J1053">
        <f t="shared" si="82"/>
        <v>2.5723174107786744E-4</v>
      </c>
      <c r="K1053">
        <f t="shared" si="83"/>
        <v>1.7316017316017316E-2</v>
      </c>
      <c r="L1053">
        <f t="shared" si="84"/>
        <v>9.5721562324719728E-6</v>
      </c>
    </row>
    <row r="1054" spans="1:12" hidden="1" x14ac:dyDescent="0.25">
      <c r="A1054">
        <v>16980</v>
      </c>
      <c r="B1054" t="s">
        <v>1054</v>
      </c>
      <c r="C1054">
        <v>3824</v>
      </c>
      <c r="D1054">
        <v>106</v>
      </c>
      <c r="E1054">
        <v>69</v>
      </c>
      <c r="F1054">
        <v>553</v>
      </c>
      <c r="G1054">
        <v>3096</v>
      </c>
      <c r="H1054">
        <f t="shared" si="80"/>
        <v>4.132295747807787E-5</v>
      </c>
      <c r="I1054">
        <f t="shared" si="81"/>
        <v>5.9487108148369606E-4</v>
      </c>
      <c r="J1054">
        <f t="shared" si="82"/>
        <v>2.7677406200280911E-4</v>
      </c>
      <c r="K1054">
        <f t="shared" si="83"/>
        <v>1.8043933054393304E-2</v>
      </c>
      <c r="L1054">
        <f t="shared" si="84"/>
        <v>1.0733813970286356E-5</v>
      </c>
    </row>
    <row r="1055" spans="1:12" hidden="1" x14ac:dyDescent="0.25">
      <c r="A1055">
        <v>16980</v>
      </c>
      <c r="B1055" t="s">
        <v>1055</v>
      </c>
      <c r="C1055">
        <v>4456</v>
      </c>
      <c r="D1055">
        <v>122</v>
      </c>
      <c r="E1055">
        <v>267</v>
      </c>
      <c r="F1055">
        <v>768</v>
      </c>
      <c r="G1055">
        <v>3299</v>
      </c>
      <c r="H1055">
        <f t="shared" si="80"/>
        <v>1.5990187893691002E-4</v>
      </c>
      <c r="I1055">
        <f t="shared" si="81"/>
        <v>6.3387587138718138E-4</v>
      </c>
      <c r="J1055">
        <f t="shared" si="82"/>
        <v>2.3698699622513568E-4</v>
      </c>
      <c r="K1055">
        <f t="shared" si="83"/>
        <v>5.9919210053859966E-2</v>
      </c>
      <c r="L1055">
        <f t="shared" si="84"/>
        <v>3.7981341485722045E-5</v>
      </c>
    </row>
    <row r="1056" spans="1:12" hidden="1" x14ac:dyDescent="0.25">
      <c r="A1056">
        <v>16980</v>
      </c>
      <c r="B1056" t="s">
        <v>1056</v>
      </c>
      <c r="C1056">
        <v>6177</v>
      </c>
      <c r="D1056">
        <v>177</v>
      </c>
      <c r="E1056">
        <v>260</v>
      </c>
      <c r="F1056">
        <v>801</v>
      </c>
      <c r="G1056">
        <v>4939</v>
      </c>
      <c r="H1056">
        <f t="shared" si="80"/>
        <v>1.557096948449311E-4</v>
      </c>
      <c r="I1056">
        <f t="shared" si="81"/>
        <v>9.4898845977001774E-4</v>
      </c>
      <c r="J1056">
        <f t="shared" si="82"/>
        <v>3.9663938246254331E-4</v>
      </c>
      <c r="K1056">
        <f t="shared" si="83"/>
        <v>4.2091630241217419E-2</v>
      </c>
      <c r="L1056">
        <f t="shared" si="84"/>
        <v>3.9944471351822017E-5</v>
      </c>
    </row>
    <row r="1057" spans="1:12" hidden="1" x14ac:dyDescent="0.25">
      <c r="A1057">
        <v>16980</v>
      </c>
      <c r="B1057" t="s">
        <v>1057</v>
      </c>
      <c r="C1057">
        <v>4423</v>
      </c>
      <c r="D1057">
        <v>111</v>
      </c>
      <c r="E1057">
        <v>141</v>
      </c>
      <c r="F1057">
        <v>714</v>
      </c>
      <c r="G1057">
        <v>3457</v>
      </c>
      <c r="H1057">
        <f t="shared" si="80"/>
        <v>8.4442565281289567E-5</v>
      </c>
      <c r="I1057">
        <f t="shared" si="81"/>
        <v>6.6423427929235702E-4</v>
      </c>
      <c r="J1057">
        <f t="shared" si="82"/>
        <v>2.8989585700553373E-4</v>
      </c>
      <c r="K1057">
        <f t="shared" si="83"/>
        <v>3.1878815283744068E-2</v>
      </c>
      <c r="L1057">
        <f t="shared" si="84"/>
        <v>2.1175001894691916E-5</v>
      </c>
    </row>
    <row r="1058" spans="1:12" hidden="1" x14ac:dyDescent="0.25">
      <c r="A1058">
        <v>16980</v>
      </c>
      <c r="B1058" t="s">
        <v>1058</v>
      </c>
      <c r="C1058">
        <v>4452</v>
      </c>
      <c r="D1058">
        <v>72</v>
      </c>
      <c r="E1058">
        <v>100</v>
      </c>
      <c r="F1058">
        <v>559</v>
      </c>
      <c r="G1058">
        <v>3721</v>
      </c>
      <c r="H1058">
        <f t="shared" si="80"/>
        <v>5.9888344171127348E-5</v>
      </c>
      <c r="I1058">
        <f t="shared" si="81"/>
        <v>7.1495972034910636E-4</v>
      </c>
      <c r="J1058">
        <f t="shared" si="82"/>
        <v>3.2753568808898949E-4</v>
      </c>
      <c r="K1058">
        <f t="shared" si="83"/>
        <v>2.2461814914645103E-2</v>
      </c>
      <c r="L1058">
        <f t="shared" si="84"/>
        <v>1.6059292909908049E-5</v>
      </c>
    </row>
    <row r="1059" spans="1:12" hidden="1" x14ac:dyDescent="0.25">
      <c r="A1059">
        <v>16980</v>
      </c>
      <c r="B1059" t="s">
        <v>1059</v>
      </c>
      <c r="C1059">
        <v>7032</v>
      </c>
      <c r="D1059">
        <v>387</v>
      </c>
      <c r="E1059">
        <v>357</v>
      </c>
      <c r="F1059">
        <v>710</v>
      </c>
      <c r="G1059">
        <v>5578</v>
      </c>
      <c r="H1059">
        <f t="shared" si="80"/>
        <v>2.1380138869092464E-4</v>
      </c>
      <c r="I1059">
        <f t="shared" si="81"/>
        <v>1.0717670841460132E-3</v>
      </c>
      <c r="J1059">
        <f t="shared" si="82"/>
        <v>4.2898284772754431E-4</v>
      </c>
      <c r="K1059">
        <f t="shared" si="83"/>
        <v>5.07679180887372E-2</v>
      </c>
      <c r="L1059">
        <f t="shared" si="84"/>
        <v>5.441138353812951E-5</v>
      </c>
    </row>
    <row r="1060" spans="1:12" hidden="1" x14ac:dyDescent="0.25">
      <c r="A1060">
        <v>16980</v>
      </c>
      <c r="B1060" t="s">
        <v>1060</v>
      </c>
      <c r="C1060">
        <v>4165</v>
      </c>
      <c r="D1060">
        <v>114</v>
      </c>
      <c r="E1060">
        <v>480</v>
      </c>
      <c r="F1060">
        <v>697</v>
      </c>
      <c r="G1060">
        <v>2874</v>
      </c>
      <c r="H1060">
        <f t="shared" si="80"/>
        <v>2.8746405202141129E-4</v>
      </c>
      <c r="I1060">
        <f t="shared" si="81"/>
        <v>5.5221559695870241E-4</v>
      </c>
      <c r="J1060">
        <f t="shared" si="82"/>
        <v>1.3237577246864556E-4</v>
      </c>
      <c r="K1060">
        <f t="shared" si="83"/>
        <v>0.11524609843937575</v>
      </c>
      <c r="L1060">
        <f t="shared" si="84"/>
        <v>6.3640693046861267E-5</v>
      </c>
    </row>
    <row r="1061" spans="1:12" hidden="1" x14ac:dyDescent="0.25">
      <c r="A1061">
        <v>16980</v>
      </c>
      <c r="B1061" t="s">
        <v>1061</v>
      </c>
      <c r="C1061">
        <v>3736</v>
      </c>
      <c r="D1061">
        <v>107</v>
      </c>
      <c r="E1061">
        <v>353</v>
      </c>
      <c r="F1061">
        <v>464</v>
      </c>
      <c r="G1061">
        <v>2812</v>
      </c>
      <c r="H1061">
        <f t="shared" si="80"/>
        <v>2.1140585492407954E-4</v>
      </c>
      <c r="I1061">
        <f t="shared" si="81"/>
        <v>5.4030280398325366E-4</v>
      </c>
      <c r="J1061">
        <f t="shared" si="82"/>
        <v>1.6444847452958705E-4</v>
      </c>
      <c r="K1061">
        <f t="shared" si="83"/>
        <v>9.4486081370449684E-2</v>
      </c>
      <c r="L1061">
        <f t="shared" si="84"/>
        <v>5.1051094701843829E-5</v>
      </c>
    </row>
    <row r="1062" spans="1:12" hidden="1" x14ac:dyDescent="0.25">
      <c r="A1062">
        <v>16980</v>
      </c>
      <c r="B1062" t="s">
        <v>1062</v>
      </c>
      <c r="C1062">
        <v>3331</v>
      </c>
      <c r="D1062">
        <v>94</v>
      </c>
      <c r="E1062">
        <v>188</v>
      </c>
      <c r="F1062">
        <v>388</v>
      </c>
      <c r="G1062">
        <v>2661</v>
      </c>
      <c r="H1062">
        <f t="shared" si="80"/>
        <v>1.1259008704171942E-4</v>
      </c>
      <c r="I1062">
        <f t="shared" si="81"/>
        <v>5.1128938883337062E-4</v>
      </c>
      <c r="J1062">
        <f t="shared" si="82"/>
        <v>1.9934965089582561E-4</v>
      </c>
      <c r="K1062">
        <f t="shared" si="83"/>
        <v>5.6439507655358753E-2</v>
      </c>
      <c r="L1062">
        <f t="shared" si="84"/>
        <v>2.8856921375164718E-5</v>
      </c>
    </row>
    <row r="1063" spans="1:12" hidden="1" x14ac:dyDescent="0.25">
      <c r="A1063">
        <v>16980</v>
      </c>
      <c r="B1063" t="s">
        <v>1063</v>
      </c>
      <c r="C1063">
        <v>3605</v>
      </c>
      <c r="D1063">
        <v>45</v>
      </c>
      <c r="E1063">
        <v>66</v>
      </c>
      <c r="F1063">
        <v>412</v>
      </c>
      <c r="G1063">
        <v>3082</v>
      </c>
      <c r="H1063">
        <f t="shared" si="80"/>
        <v>3.9526307152944051E-5</v>
      </c>
      <c r="I1063">
        <f t="shared" si="81"/>
        <v>5.9218109597311086E-4</v>
      </c>
      <c r="J1063">
        <f t="shared" si="82"/>
        <v>2.7632739441008341E-4</v>
      </c>
      <c r="K1063">
        <f t="shared" si="83"/>
        <v>1.8307905686546465E-2</v>
      </c>
      <c r="L1063">
        <f t="shared" si="84"/>
        <v>1.0841595654431434E-5</v>
      </c>
    </row>
    <row r="1064" spans="1:12" hidden="1" x14ac:dyDescent="0.25">
      <c r="A1064">
        <v>16980</v>
      </c>
      <c r="B1064" t="s">
        <v>1064</v>
      </c>
      <c r="C1064">
        <v>2026</v>
      </c>
      <c r="D1064">
        <v>50</v>
      </c>
      <c r="E1064">
        <v>62</v>
      </c>
      <c r="F1064">
        <v>272</v>
      </c>
      <c r="G1064">
        <v>1642</v>
      </c>
      <c r="H1064">
        <f t="shared" si="80"/>
        <v>3.7130773386098956E-5</v>
      </c>
      <c r="I1064">
        <f t="shared" si="81"/>
        <v>3.1549687202720572E-4</v>
      </c>
      <c r="J1064">
        <f t="shared" si="82"/>
        <v>1.3918304932055339E-4</v>
      </c>
      <c r="K1064">
        <f t="shared" si="83"/>
        <v>3.0602171767028629E-2</v>
      </c>
      <c r="L1064">
        <f t="shared" si="84"/>
        <v>9.6548894697367996E-6</v>
      </c>
    </row>
    <row r="1065" spans="1:12" hidden="1" x14ac:dyDescent="0.25">
      <c r="A1065">
        <v>16980</v>
      </c>
      <c r="B1065" t="s">
        <v>1065</v>
      </c>
      <c r="C1065">
        <v>6412</v>
      </c>
      <c r="D1065">
        <v>168</v>
      </c>
      <c r="E1065">
        <v>703</v>
      </c>
      <c r="F1065">
        <v>817</v>
      </c>
      <c r="G1065">
        <v>4724</v>
      </c>
      <c r="H1065">
        <f t="shared" si="80"/>
        <v>4.210150595230253E-4</v>
      </c>
      <c r="I1065">
        <f t="shared" si="81"/>
        <v>9.0767796800031669E-4</v>
      </c>
      <c r="J1065">
        <f t="shared" si="82"/>
        <v>2.433314542386457E-4</v>
      </c>
      <c r="K1065">
        <f t="shared" si="83"/>
        <v>0.10963817841547099</v>
      </c>
      <c r="L1065">
        <f t="shared" si="84"/>
        <v>9.9516158999410887E-5</v>
      </c>
    </row>
    <row r="1066" spans="1:12" hidden="1" x14ac:dyDescent="0.25">
      <c r="A1066">
        <v>16980</v>
      </c>
      <c r="B1066" t="s">
        <v>1066</v>
      </c>
      <c r="C1066">
        <v>6043</v>
      </c>
      <c r="D1066">
        <v>180</v>
      </c>
      <c r="E1066">
        <v>244</v>
      </c>
      <c r="F1066">
        <v>772</v>
      </c>
      <c r="G1066">
        <v>4847</v>
      </c>
      <c r="H1066">
        <f t="shared" si="80"/>
        <v>1.4612755977755075E-4</v>
      </c>
      <c r="I1066">
        <f t="shared" si="81"/>
        <v>9.3131141212902935E-4</v>
      </c>
      <c r="J1066">
        <f t="shared" si="82"/>
        <v>3.9259192617573931E-4</v>
      </c>
      <c r="K1066">
        <f t="shared" si="83"/>
        <v>4.0377296045010759E-2</v>
      </c>
      <c r="L1066">
        <f t="shared" si="84"/>
        <v>3.7603836597630844E-5</v>
      </c>
    </row>
    <row r="1067" spans="1:12" hidden="1" x14ac:dyDescent="0.25">
      <c r="A1067">
        <v>16980</v>
      </c>
      <c r="B1067" t="s">
        <v>1067</v>
      </c>
      <c r="C1067">
        <v>4380</v>
      </c>
      <c r="D1067">
        <v>108</v>
      </c>
      <c r="E1067">
        <v>111</v>
      </c>
      <c r="F1067">
        <v>459</v>
      </c>
      <c r="G1067">
        <v>3702</v>
      </c>
      <c r="H1067">
        <f t="shared" si="80"/>
        <v>6.6476062029951358E-5</v>
      </c>
      <c r="I1067">
        <f t="shared" si="81"/>
        <v>7.1130902572759782E-4</v>
      </c>
      <c r="J1067">
        <f t="shared" si="82"/>
        <v>3.2241648184882322E-4</v>
      </c>
      <c r="K1067">
        <f t="shared" si="83"/>
        <v>2.5342465753424658E-2</v>
      </c>
      <c r="L1067">
        <f t="shared" si="84"/>
        <v>1.8026324624603508E-5</v>
      </c>
    </row>
    <row r="1068" spans="1:12" hidden="1" x14ac:dyDescent="0.25">
      <c r="A1068">
        <v>16980</v>
      </c>
      <c r="B1068" t="s">
        <v>1068</v>
      </c>
      <c r="C1068">
        <v>3621</v>
      </c>
      <c r="D1068">
        <v>74</v>
      </c>
      <c r="E1068">
        <v>80</v>
      </c>
      <c r="F1068">
        <v>459</v>
      </c>
      <c r="G1068">
        <v>3008</v>
      </c>
      <c r="H1068">
        <f t="shared" si="80"/>
        <v>4.791067533690188E-5</v>
      </c>
      <c r="I1068">
        <f t="shared" si="81"/>
        <v>5.7796260113144639E-4</v>
      </c>
      <c r="J1068">
        <f t="shared" si="82"/>
        <v>2.6502596289727223E-4</v>
      </c>
      <c r="K1068">
        <f t="shared" si="83"/>
        <v>2.2093344380005524E-2</v>
      </c>
      <c r="L1068">
        <f t="shared" si="84"/>
        <v>1.2769126785560816E-5</v>
      </c>
    </row>
    <row r="1069" spans="1:12" hidden="1" x14ac:dyDescent="0.25">
      <c r="A1069">
        <v>16980</v>
      </c>
      <c r="B1069" t="s">
        <v>1069</v>
      </c>
      <c r="C1069">
        <v>4848</v>
      </c>
      <c r="D1069">
        <v>176</v>
      </c>
      <c r="E1069">
        <v>263</v>
      </c>
      <c r="F1069">
        <v>727</v>
      </c>
      <c r="G1069">
        <v>3682</v>
      </c>
      <c r="H1069">
        <f t="shared" si="80"/>
        <v>1.5750634517006494E-4</v>
      </c>
      <c r="I1069">
        <f t="shared" si="81"/>
        <v>7.0746618928390476E-4</v>
      </c>
      <c r="J1069">
        <f t="shared" si="82"/>
        <v>2.7497992205691992E-4</v>
      </c>
      <c r="K1069">
        <f t="shared" si="83"/>
        <v>5.4249174917491746E-2</v>
      </c>
      <c r="L1069">
        <f t="shared" si="84"/>
        <v>3.8379457050673871E-5</v>
      </c>
    </row>
    <row r="1070" spans="1:12" hidden="1" x14ac:dyDescent="0.25">
      <c r="A1070">
        <v>16980</v>
      </c>
      <c r="B1070" t="s">
        <v>1070</v>
      </c>
      <c r="C1070">
        <v>5772</v>
      </c>
      <c r="D1070">
        <v>129</v>
      </c>
      <c r="E1070">
        <v>1707</v>
      </c>
      <c r="F1070">
        <v>1301</v>
      </c>
      <c r="G1070">
        <v>2635</v>
      </c>
      <c r="H1070">
        <f t="shared" si="80"/>
        <v>1.0222940350011439E-3</v>
      </c>
      <c r="I1070">
        <f t="shared" si="81"/>
        <v>5.0629370145656948E-4</v>
      </c>
      <c r="J1070">
        <f t="shared" si="82"/>
        <v>2.5800016677228721E-4</v>
      </c>
      <c r="K1070">
        <f t="shared" si="83"/>
        <v>0.29573804573804574</v>
      </c>
      <c r="L1070">
        <f t="shared" si="84"/>
        <v>1.4973030983824742E-4</v>
      </c>
    </row>
    <row r="1071" spans="1:12" hidden="1" x14ac:dyDescent="0.25">
      <c r="A1071">
        <v>16980</v>
      </c>
      <c r="B1071" t="s">
        <v>1071</v>
      </c>
      <c r="C1071">
        <v>4485</v>
      </c>
      <c r="D1071">
        <v>81</v>
      </c>
      <c r="E1071">
        <v>497</v>
      </c>
      <c r="F1071">
        <v>895</v>
      </c>
      <c r="G1071">
        <v>3012</v>
      </c>
      <c r="H1071">
        <f t="shared" si="80"/>
        <v>2.9764507053050291E-4</v>
      </c>
      <c r="I1071">
        <f t="shared" si="81"/>
        <v>5.78731168420185E-4</v>
      </c>
      <c r="J1071">
        <f t="shared" si="82"/>
        <v>1.4054304894484105E-4</v>
      </c>
      <c r="K1071">
        <f t="shared" si="83"/>
        <v>0.11081382385730212</v>
      </c>
      <c r="L1071">
        <f t="shared" si="84"/>
        <v>6.4131413758045024E-5</v>
      </c>
    </row>
    <row r="1072" spans="1:12" hidden="1" x14ac:dyDescent="0.25">
      <c r="A1072">
        <v>16980</v>
      </c>
      <c r="B1072" t="s">
        <v>1072</v>
      </c>
      <c r="C1072">
        <v>5900</v>
      </c>
      <c r="D1072">
        <v>145</v>
      </c>
      <c r="E1072">
        <v>1138</v>
      </c>
      <c r="F1072">
        <v>1133</v>
      </c>
      <c r="G1072">
        <v>3484</v>
      </c>
      <c r="H1072">
        <f t="shared" si="80"/>
        <v>6.8152935666742926E-4</v>
      </c>
      <c r="I1072">
        <f t="shared" si="81"/>
        <v>6.6942210849134278E-4</v>
      </c>
      <c r="J1072">
        <f t="shared" si="82"/>
        <v>6.0536240880432386E-6</v>
      </c>
      <c r="K1072">
        <f t="shared" si="83"/>
        <v>0.1928813559322034</v>
      </c>
      <c r="L1072">
        <f t="shared" si="84"/>
        <v>1.2911904397680478E-4</v>
      </c>
    </row>
    <row r="1073" spans="1:12" hidden="1" x14ac:dyDescent="0.25">
      <c r="A1073">
        <v>16980</v>
      </c>
      <c r="B1073" t="s">
        <v>1073</v>
      </c>
      <c r="C1073">
        <v>5007</v>
      </c>
      <c r="D1073">
        <v>71</v>
      </c>
      <c r="E1073">
        <v>1169</v>
      </c>
      <c r="F1073">
        <v>2277</v>
      </c>
      <c r="G1073">
        <v>1490</v>
      </c>
      <c r="H1073">
        <f t="shared" si="80"/>
        <v>7.000947433604787E-4</v>
      </c>
      <c r="I1073">
        <f t="shared" si="81"/>
        <v>2.86291315055138E-4</v>
      </c>
      <c r="J1073">
        <f t="shared" si="82"/>
        <v>2.0690171415267035E-4</v>
      </c>
      <c r="K1073">
        <f t="shared" si="83"/>
        <v>0.23347313760734972</v>
      </c>
      <c r="L1073">
        <f t="shared" si="84"/>
        <v>6.6841331595657351E-5</v>
      </c>
    </row>
    <row r="1074" spans="1:12" hidden="1" x14ac:dyDescent="0.25">
      <c r="A1074">
        <v>16980</v>
      </c>
      <c r="B1074" t="s">
        <v>1074</v>
      </c>
      <c r="C1074">
        <v>4518</v>
      </c>
      <c r="D1074">
        <v>13</v>
      </c>
      <c r="E1074">
        <v>837</v>
      </c>
      <c r="F1074">
        <v>1999</v>
      </c>
      <c r="G1074">
        <v>1669</v>
      </c>
      <c r="H1074">
        <f t="shared" si="80"/>
        <v>5.0126544071233596E-4</v>
      </c>
      <c r="I1074">
        <f t="shared" si="81"/>
        <v>3.2068470122619149E-4</v>
      </c>
      <c r="J1074">
        <f t="shared" si="82"/>
        <v>9.0290369743072237E-5</v>
      </c>
      <c r="K1074">
        <f t="shared" si="83"/>
        <v>0.1852589641434263</v>
      </c>
      <c r="L1074">
        <f t="shared" si="84"/>
        <v>5.9409715565808382E-5</v>
      </c>
    </row>
    <row r="1075" spans="1:12" hidden="1" x14ac:dyDescent="0.25">
      <c r="A1075">
        <v>16980</v>
      </c>
      <c r="B1075" t="s">
        <v>1075</v>
      </c>
      <c r="C1075">
        <v>6232</v>
      </c>
      <c r="D1075">
        <v>86</v>
      </c>
      <c r="E1075">
        <v>182</v>
      </c>
      <c r="F1075">
        <v>333</v>
      </c>
      <c r="G1075">
        <v>5631</v>
      </c>
      <c r="H1075">
        <f t="shared" si="80"/>
        <v>1.0899678639145178E-4</v>
      </c>
      <c r="I1075">
        <f t="shared" si="81"/>
        <v>1.0819506007217999E-3</v>
      </c>
      <c r="J1075">
        <f t="shared" si="82"/>
        <v>4.8647690716517404E-4</v>
      </c>
      <c r="K1075">
        <f t="shared" si="83"/>
        <v>2.9204107830551988E-2</v>
      </c>
      <c r="L1075">
        <f t="shared" si="84"/>
        <v>3.1597402010809945E-5</v>
      </c>
    </row>
    <row r="1076" spans="1:12" hidden="1" x14ac:dyDescent="0.25">
      <c r="A1076">
        <v>16980</v>
      </c>
      <c r="B1076" t="s">
        <v>1076</v>
      </c>
      <c r="C1076">
        <v>2695</v>
      </c>
      <c r="D1076">
        <v>3</v>
      </c>
      <c r="E1076">
        <v>1310</v>
      </c>
      <c r="F1076">
        <v>1263</v>
      </c>
      <c r="G1076">
        <v>119</v>
      </c>
      <c r="H1076">
        <f t="shared" si="80"/>
        <v>7.8453730864176826E-4</v>
      </c>
      <c r="I1076">
        <f t="shared" si="81"/>
        <v>2.2864876839974106E-5</v>
      </c>
      <c r="J1076">
        <f t="shared" si="82"/>
        <v>3.8083621590089705E-4</v>
      </c>
      <c r="K1076">
        <f t="shared" si="83"/>
        <v>0.48608534322820035</v>
      </c>
      <c r="L1076">
        <f t="shared" si="84"/>
        <v>1.1114281506629343E-5</v>
      </c>
    </row>
    <row r="1077" spans="1:12" hidden="1" x14ac:dyDescent="0.25">
      <c r="A1077">
        <v>16980</v>
      </c>
      <c r="B1077" t="s">
        <v>1077</v>
      </c>
      <c r="C1077">
        <v>3567</v>
      </c>
      <c r="D1077">
        <v>73</v>
      </c>
      <c r="E1077">
        <v>61</v>
      </c>
      <c r="F1077">
        <v>144</v>
      </c>
      <c r="G1077">
        <v>3289</v>
      </c>
      <c r="H1077">
        <f t="shared" si="80"/>
        <v>3.6531889944387687E-5</v>
      </c>
      <c r="I1077">
        <f t="shared" si="81"/>
        <v>6.3195445316533479E-4</v>
      </c>
      <c r="J1077">
        <f t="shared" si="82"/>
        <v>2.9771128161047353E-4</v>
      </c>
      <c r="K1077">
        <f t="shared" si="83"/>
        <v>1.710120549481357E-2</v>
      </c>
      <c r="L1077">
        <f t="shared" si="84"/>
        <v>1.0807182966942929E-5</v>
      </c>
    </row>
    <row r="1078" spans="1:12" hidden="1" x14ac:dyDescent="0.25">
      <c r="A1078">
        <v>16980</v>
      </c>
      <c r="B1078" t="s">
        <v>1078</v>
      </c>
      <c r="C1078">
        <v>4532</v>
      </c>
      <c r="D1078">
        <v>81</v>
      </c>
      <c r="E1078">
        <v>267</v>
      </c>
      <c r="F1078">
        <v>274</v>
      </c>
      <c r="G1078">
        <v>3910</v>
      </c>
      <c r="H1078">
        <f t="shared" si="80"/>
        <v>1.5990187893691002E-4</v>
      </c>
      <c r="I1078">
        <f t="shared" si="81"/>
        <v>7.5127452474200637E-4</v>
      </c>
      <c r="J1078">
        <f t="shared" si="82"/>
        <v>2.9568632290254821E-4</v>
      </c>
      <c r="K1078">
        <f t="shared" si="83"/>
        <v>5.8914386584289498E-2</v>
      </c>
      <c r="L1078">
        <f t="shared" si="84"/>
        <v>4.4260877781578929E-5</v>
      </c>
    </row>
    <row r="1079" spans="1:12" hidden="1" x14ac:dyDescent="0.25">
      <c r="A1079">
        <v>16980</v>
      </c>
      <c r="B1079" t="s">
        <v>1079</v>
      </c>
      <c r="C1079">
        <v>6632</v>
      </c>
      <c r="D1079">
        <v>241</v>
      </c>
      <c r="E1079">
        <v>844</v>
      </c>
      <c r="F1079">
        <v>495</v>
      </c>
      <c r="G1079">
        <v>5052</v>
      </c>
      <c r="H1079">
        <f t="shared" si="80"/>
        <v>5.0545762480431479E-4</v>
      </c>
      <c r="I1079">
        <f t="shared" si="81"/>
        <v>9.7070048567688392E-4</v>
      </c>
      <c r="J1079">
        <f t="shared" si="82"/>
        <v>2.3262143043628456E-4</v>
      </c>
      <c r="K1079">
        <f t="shared" si="83"/>
        <v>0.12726176115802171</v>
      </c>
      <c r="L1079">
        <f t="shared" si="84"/>
        <v>1.2353305336418728E-4</v>
      </c>
    </row>
    <row r="1080" spans="1:12" hidden="1" x14ac:dyDescent="0.25">
      <c r="A1080">
        <v>16980</v>
      </c>
      <c r="B1080" t="s">
        <v>1080</v>
      </c>
      <c r="C1080">
        <v>7863</v>
      </c>
      <c r="D1080">
        <v>462</v>
      </c>
      <c r="E1080">
        <v>166</v>
      </c>
      <c r="F1080">
        <v>941</v>
      </c>
      <c r="G1080">
        <v>6294</v>
      </c>
      <c r="H1080">
        <f t="shared" si="80"/>
        <v>9.9414651324071399E-5</v>
      </c>
      <c r="I1080">
        <f t="shared" si="81"/>
        <v>1.2093406288302272E-3</v>
      </c>
      <c r="J1080">
        <f t="shared" si="82"/>
        <v>5.5496298875307788E-4</v>
      </c>
      <c r="K1080">
        <f t="shared" si="83"/>
        <v>2.1111535037517486E-2</v>
      </c>
      <c r="L1080">
        <f t="shared" si="84"/>
        <v>2.553103705784277E-5</v>
      </c>
    </row>
    <row r="1081" spans="1:12" hidden="1" x14ac:dyDescent="0.25">
      <c r="A1081">
        <v>16980</v>
      </c>
      <c r="B1081" t="s">
        <v>1081</v>
      </c>
      <c r="C1081">
        <v>4005</v>
      </c>
      <c r="D1081">
        <v>113</v>
      </c>
      <c r="E1081">
        <v>52</v>
      </c>
      <c r="F1081">
        <v>489</v>
      </c>
      <c r="G1081">
        <v>3351</v>
      </c>
      <c r="H1081">
        <f t="shared" si="80"/>
        <v>3.1141938968986221E-5</v>
      </c>
      <c r="I1081">
        <f t="shared" si="81"/>
        <v>6.4386724614078344E-4</v>
      </c>
      <c r="J1081">
        <f t="shared" si="82"/>
        <v>3.0636265358589858E-4</v>
      </c>
      <c r="K1081">
        <f t="shared" si="83"/>
        <v>1.2983770287141073E-2</v>
      </c>
      <c r="L1081">
        <f t="shared" si="84"/>
        <v>8.3598244193060522E-6</v>
      </c>
    </row>
    <row r="1082" spans="1:12" hidden="1" x14ac:dyDescent="0.25">
      <c r="A1082">
        <v>16980</v>
      </c>
      <c r="B1082" t="s">
        <v>1082</v>
      </c>
      <c r="C1082">
        <v>4607</v>
      </c>
      <c r="D1082">
        <v>149</v>
      </c>
      <c r="E1082">
        <v>182</v>
      </c>
      <c r="F1082">
        <v>573</v>
      </c>
      <c r="G1082">
        <v>3703</v>
      </c>
      <c r="H1082">
        <f t="shared" si="80"/>
        <v>1.0899678639145178E-4</v>
      </c>
      <c r="I1082">
        <f t="shared" si="81"/>
        <v>7.1150116754978255E-4</v>
      </c>
      <c r="J1082">
        <f t="shared" si="82"/>
        <v>3.0125219057916541E-4</v>
      </c>
      <c r="K1082">
        <f t="shared" si="83"/>
        <v>3.9505100933362278E-2</v>
      </c>
      <c r="L1082">
        <f t="shared" si="84"/>
        <v>2.8107925438259266E-5</v>
      </c>
    </row>
    <row r="1083" spans="1:12" hidden="1" x14ac:dyDescent="0.25">
      <c r="A1083">
        <v>16980</v>
      </c>
      <c r="B1083" t="s">
        <v>1083</v>
      </c>
      <c r="C1083">
        <v>5709</v>
      </c>
      <c r="D1083">
        <v>227</v>
      </c>
      <c r="E1083">
        <v>36</v>
      </c>
      <c r="F1083">
        <v>305</v>
      </c>
      <c r="G1083">
        <v>5141</v>
      </c>
      <c r="H1083">
        <f t="shared" si="80"/>
        <v>2.1559803901605845E-5</v>
      </c>
      <c r="I1083">
        <f t="shared" si="81"/>
        <v>9.8780110785131833E-4</v>
      </c>
      <c r="J1083">
        <f t="shared" si="82"/>
        <v>4.8312065197485623E-4</v>
      </c>
      <c r="K1083">
        <f t="shared" si="83"/>
        <v>6.3058328954282714E-3</v>
      </c>
      <c r="L1083">
        <f t="shared" si="84"/>
        <v>6.2289087200293328E-6</v>
      </c>
    </row>
    <row r="1084" spans="1:12" hidden="1" x14ac:dyDescent="0.25">
      <c r="A1084">
        <v>16980</v>
      </c>
      <c r="B1084" t="s">
        <v>1084</v>
      </c>
      <c r="C1084">
        <v>6736</v>
      </c>
      <c r="D1084">
        <v>194</v>
      </c>
      <c r="E1084">
        <v>103</v>
      </c>
      <c r="F1084">
        <v>550</v>
      </c>
      <c r="G1084">
        <v>5889</v>
      </c>
      <c r="H1084">
        <f t="shared" si="80"/>
        <v>6.1684994496261168E-5</v>
      </c>
      <c r="I1084">
        <f t="shared" si="81"/>
        <v>1.1315231908454414E-3</v>
      </c>
      <c r="J1084">
        <f t="shared" si="82"/>
        <v>5.3491909817459011E-4</v>
      </c>
      <c r="K1084">
        <f t="shared" si="83"/>
        <v>1.5290973871733967E-2</v>
      </c>
      <c r="L1084">
        <f t="shared" si="84"/>
        <v>1.7302091546478692E-5</v>
      </c>
    </row>
    <row r="1085" spans="1:12" hidden="1" x14ac:dyDescent="0.25">
      <c r="A1085">
        <v>16980</v>
      </c>
      <c r="B1085" t="s">
        <v>1085</v>
      </c>
      <c r="C1085">
        <v>2942</v>
      </c>
      <c r="D1085">
        <v>81</v>
      </c>
      <c r="E1085">
        <v>39</v>
      </c>
      <c r="F1085">
        <v>140</v>
      </c>
      <c r="G1085">
        <v>2682</v>
      </c>
      <c r="H1085">
        <f t="shared" si="80"/>
        <v>2.3356454226739668E-5</v>
      </c>
      <c r="I1085">
        <f t="shared" si="81"/>
        <v>5.1532436709924841E-4</v>
      </c>
      <c r="J1085">
        <f t="shared" si="82"/>
        <v>2.4598395643625438E-4</v>
      </c>
      <c r="K1085">
        <f t="shared" si="83"/>
        <v>1.3256288239292998E-2</v>
      </c>
      <c r="L1085">
        <f t="shared" si="84"/>
        <v>6.8312883469988746E-6</v>
      </c>
    </row>
    <row r="1086" spans="1:12" hidden="1" x14ac:dyDescent="0.25">
      <c r="A1086">
        <v>16980</v>
      </c>
      <c r="B1086" t="s">
        <v>1086</v>
      </c>
      <c r="C1086">
        <v>3696</v>
      </c>
      <c r="D1086">
        <v>130</v>
      </c>
      <c r="E1086">
        <v>109</v>
      </c>
      <c r="F1086">
        <v>391</v>
      </c>
      <c r="G1086">
        <v>3066</v>
      </c>
      <c r="H1086">
        <f t="shared" si="80"/>
        <v>6.5278295146528807E-5</v>
      </c>
      <c r="I1086">
        <f t="shared" si="81"/>
        <v>5.8910682681815642E-4</v>
      </c>
      <c r="J1086">
        <f t="shared" si="82"/>
        <v>2.6191426583581378E-4</v>
      </c>
      <c r="K1086">
        <f t="shared" si="83"/>
        <v>2.9491341991341992E-2</v>
      </c>
      <c r="L1086">
        <f t="shared" si="84"/>
        <v>1.7373550899128532E-5</v>
      </c>
    </row>
    <row r="1087" spans="1:12" hidden="1" x14ac:dyDescent="0.25">
      <c r="A1087">
        <v>16980</v>
      </c>
      <c r="B1087" t="s">
        <v>1087</v>
      </c>
      <c r="C1087">
        <v>3507</v>
      </c>
      <c r="D1087">
        <v>239</v>
      </c>
      <c r="E1087">
        <v>73</v>
      </c>
      <c r="F1087">
        <v>125</v>
      </c>
      <c r="G1087">
        <v>3070</v>
      </c>
      <c r="H1087">
        <f t="shared" si="80"/>
        <v>4.3718491244922965E-5</v>
      </c>
      <c r="I1087">
        <f t="shared" si="81"/>
        <v>5.8987539410689503E-4</v>
      </c>
      <c r="J1087">
        <f t="shared" si="82"/>
        <v>2.7307845143098602E-4</v>
      </c>
      <c r="K1087">
        <f t="shared" si="83"/>
        <v>2.0815511833475905E-2</v>
      </c>
      <c r="L1087">
        <f t="shared" si="84"/>
        <v>1.2278558246308336E-5</v>
      </c>
    </row>
    <row r="1088" spans="1:12" hidden="1" x14ac:dyDescent="0.25">
      <c r="A1088">
        <v>16980</v>
      </c>
      <c r="B1088" t="s">
        <v>1088</v>
      </c>
      <c r="C1088">
        <v>4685</v>
      </c>
      <c r="D1088">
        <v>100</v>
      </c>
      <c r="E1088">
        <v>62</v>
      </c>
      <c r="F1088">
        <v>194</v>
      </c>
      <c r="G1088">
        <v>4329</v>
      </c>
      <c r="H1088">
        <f t="shared" si="80"/>
        <v>3.7130773386098956E-5</v>
      </c>
      <c r="I1088">
        <f t="shared" si="81"/>
        <v>8.3178194823737737E-4</v>
      </c>
      <c r="J1088">
        <f t="shared" si="82"/>
        <v>3.9732558742563919E-4</v>
      </c>
      <c r="K1088">
        <f t="shared" si="83"/>
        <v>1.3233724653148345E-2</v>
      </c>
      <c r="L1088">
        <f t="shared" si="84"/>
        <v>1.1007573274432741E-5</v>
      </c>
    </row>
    <row r="1089" spans="1:12" hidden="1" x14ac:dyDescent="0.25">
      <c r="A1089">
        <v>16980</v>
      </c>
      <c r="B1089" t="s">
        <v>1089</v>
      </c>
      <c r="C1089">
        <v>4011</v>
      </c>
      <c r="D1089">
        <v>124</v>
      </c>
      <c r="E1089">
        <v>37</v>
      </c>
      <c r="F1089">
        <v>102</v>
      </c>
      <c r="G1089">
        <v>3748</v>
      </c>
      <c r="H1089">
        <f t="shared" si="80"/>
        <v>2.215868734331712E-5</v>
      </c>
      <c r="I1089">
        <f t="shared" si="81"/>
        <v>7.2014754954809201E-4</v>
      </c>
      <c r="J1089">
        <f t="shared" si="82"/>
        <v>3.4899443110238744E-4</v>
      </c>
      <c r="K1089">
        <f t="shared" si="83"/>
        <v>9.2246322612814756E-3</v>
      </c>
      <c r="L1089">
        <f t="shared" si="84"/>
        <v>6.6430963184441294E-6</v>
      </c>
    </row>
    <row r="1090" spans="1:12" hidden="1" x14ac:dyDescent="0.25">
      <c r="A1090">
        <v>16980</v>
      </c>
      <c r="B1090" t="s">
        <v>1090</v>
      </c>
      <c r="C1090">
        <v>6307</v>
      </c>
      <c r="D1090">
        <v>120</v>
      </c>
      <c r="E1090">
        <v>19</v>
      </c>
      <c r="F1090">
        <v>316</v>
      </c>
      <c r="G1090">
        <v>5852</v>
      </c>
      <c r="H1090">
        <f t="shared" si="80"/>
        <v>1.1378785392514196E-5</v>
      </c>
      <c r="I1090">
        <f t="shared" si="81"/>
        <v>1.1244139434246089E-3</v>
      </c>
      <c r="J1090">
        <f t="shared" si="82"/>
        <v>5.5651757901604732E-4</v>
      </c>
      <c r="K1090">
        <f t="shared" si="83"/>
        <v>3.0125257650229905E-3</v>
      </c>
      <c r="L1090">
        <f t="shared" si="84"/>
        <v>3.3873259751177376E-6</v>
      </c>
    </row>
    <row r="1091" spans="1:12" hidden="1" x14ac:dyDescent="0.25">
      <c r="A1091">
        <v>16980</v>
      </c>
      <c r="B1091" t="s">
        <v>1091</v>
      </c>
      <c r="C1091">
        <v>5354</v>
      </c>
      <c r="D1091">
        <v>111</v>
      </c>
      <c r="E1091">
        <v>36</v>
      </c>
      <c r="F1091">
        <v>259</v>
      </c>
      <c r="G1091">
        <v>4948</v>
      </c>
      <c r="H1091">
        <f t="shared" ref="H1091:H1154" si="85">E1091/E$2217</f>
        <v>2.1559803901605845E-5</v>
      </c>
      <c r="I1091">
        <f t="shared" ref="I1091:I1154" si="86">G1091/G$2217</f>
        <v>9.507177361696797E-4</v>
      </c>
      <c r="J1091">
        <f t="shared" ref="J1091:J1154" si="87">ABS(I1091-H1091)/2</f>
        <v>4.6457896613403692E-4</v>
      </c>
      <c r="K1091">
        <f t="shared" ref="K1091:K1154" si="88">IFERROR(E1091/C1091,0)</f>
        <v>6.7239447142323494E-3</v>
      </c>
      <c r="L1091">
        <f t="shared" ref="L1091:L1154" si="89">K1091*I1091</f>
        <v>6.3925734968450627E-6</v>
      </c>
    </row>
    <row r="1092" spans="1:12" hidden="1" x14ac:dyDescent="0.25">
      <c r="A1092">
        <v>16980</v>
      </c>
      <c r="B1092" t="s">
        <v>1092</v>
      </c>
      <c r="C1092">
        <v>5526</v>
      </c>
      <c r="D1092">
        <v>110</v>
      </c>
      <c r="E1092">
        <v>39</v>
      </c>
      <c r="F1092">
        <v>293</v>
      </c>
      <c r="G1092">
        <v>5084</v>
      </c>
      <c r="H1092">
        <f t="shared" si="85"/>
        <v>2.3356454226739668E-5</v>
      </c>
      <c r="I1092">
        <f t="shared" si="86"/>
        <v>9.7684902398679292E-4</v>
      </c>
      <c r="J1092">
        <f t="shared" si="87"/>
        <v>4.7674628488002664E-4</v>
      </c>
      <c r="K1092">
        <f t="shared" si="88"/>
        <v>7.0575461454940279E-3</v>
      </c>
      <c r="L1092">
        <f t="shared" si="89"/>
        <v>6.8941570639675935E-6</v>
      </c>
    </row>
    <row r="1093" spans="1:12" hidden="1" x14ac:dyDescent="0.25">
      <c r="A1093">
        <v>16980</v>
      </c>
      <c r="B1093" t="s">
        <v>1093</v>
      </c>
      <c r="C1093">
        <v>3840</v>
      </c>
      <c r="D1093">
        <v>103</v>
      </c>
      <c r="E1093">
        <v>62</v>
      </c>
      <c r="F1093">
        <v>204</v>
      </c>
      <c r="G1093">
        <v>3471</v>
      </c>
      <c r="H1093">
        <f t="shared" si="85"/>
        <v>3.7130773386098956E-5</v>
      </c>
      <c r="I1093">
        <f t="shared" si="86"/>
        <v>6.6692426480294221E-4</v>
      </c>
      <c r="J1093">
        <f t="shared" si="87"/>
        <v>3.1489674570842161E-4</v>
      </c>
      <c r="K1093">
        <f t="shared" si="88"/>
        <v>1.6145833333333335E-2</v>
      </c>
      <c r="L1093">
        <f t="shared" si="89"/>
        <v>1.0768048025464172E-5</v>
      </c>
    </row>
    <row r="1094" spans="1:12" hidden="1" x14ac:dyDescent="0.25">
      <c r="A1094">
        <v>16980</v>
      </c>
      <c r="B1094" t="s">
        <v>1094</v>
      </c>
      <c r="C1094">
        <v>6829</v>
      </c>
      <c r="D1094">
        <v>305</v>
      </c>
      <c r="E1094">
        <v>60</v>
      </c>
      <c r="F1094">
        <v>396</v>
      </c>
      <c r="G1094">
        <v>6068</v>
      </c>
      <c r="H1094">
        <f t="shared" si="85"/>
        <v>3.5933006502676411E-5</v>
      </c>
      <c r="I1094">
        <f t="shared" si="86"/>
        <v>1.1659165770164948E-3</v>
      </c>
      <c r="J1094">
        <f t="shared" si="87"/>
        <v>5.6499178525690923E-4</v>
      </c>
      <c r="K1094">
        <f t="shared" si="88"/>
        <v>8.7860594523356279E-3</v>
      </c>
      <c r="L1094">
        <f t="shared" si="89"/>
        <v>1.0243812362130574E-5</v>
      </c>
    </row>
    <row r="1095" spans="1:12" hidden="1" x14ac:dyDescent="0.25">
      <c r="A1095">
        <v>16980</v>
      </c>
      <c r="B1095" t="s">
        <v>1095</v>
      </c>
      <c r="C1095">
        <v>7052</v>
      </c>
      <c r="D1095">
        <v>359</v>
      </c>
      <c r="E1095">
        <v>117</v>
      </c>
      <c r="F1095">
        <v>497</v>
      </c>
      <c r="G1095">
        <v>6079</v>
      </c>
      <c r="H1095">
        <f t="shared" si="85"/>
        <v>7.0069362680218997E-5</v>
      </c>
      <c r="I1095">
        <f t="shared" si="86"/>
        <v>1.1680301370605259E-3</v>
      </c>
      <c r="J1095">
        <f t="shared" si="87"/>
        <v>5.4898038719015344E-4</v>
      </c>
      <c r="K1095">
        <f t="shared" si="88"/>
        <v>1.659103800340329E-2</v>
      </c>
      <c r="L1095">
        <f t="shared" si="89"/>
        <v>1.937883239309154E-5</v>
      </c>
    </row>
    <row r="1096" spans="1:12" hidden="1" x14ac:dyDescent="0.25">
      <c r="A1096">
        <v>16980</v>
      </c>
      <c r="B1096" t="s">
        <v>1096</v>
      </c>
      <c r="C1096">
        <v>6477</v>
      </c>
      <c r="D1096">
        <v>325</v>
      </c>
      <c r="E1096">
        <v>91</v>
      </c>
      <c r="F1096">
        <v>435</v>
      </c>
      <c r="G1096">
        <v>5626</v>
      </c>
      <c r="H1096">
        <f t="shared" si="85"/>
        <v>5.4498393195725889E-5</v>
      </c>
      <c r="I1096">
        <f t="shared" si="86"/>
        <v>1.0809898916108768E-3</v>
      </c>
      <c r="J1096">
        <f t="shared" si="87"/>
        <v>5.1324574920757549E-4</v>
      </c>
      <c r="K1096">
        <f t="shared" si="88"/>
        <v>1.4049714373938552E-2</v>
      </c>
      <c r="L1096">
        <f t="shared" si="89"/>
        <v>1.5187599218247613E-5</v>
      </c>
    </row>
    <row r="1097" spans="1:12" hidden="1" x14ac:dyDescent="0.25">
      <c r="A1097">
        <v>16980</v>
      </c>
      <c r="B1097" t="s">
        <v>1097</v>
      </c>
      <c r="C1097">
        <v>8014</v>
      </c>
      <c r="D1097">
        <v>482</v>
      </c>
      <c r="E1097">
        <v>595</v>
      </c>
      <c r="F1097">
        <v>848</v>
      </c>
      <c r="G1097">
        <v>6089</v>
      </c>
      <c r="H1097">
        <f t="shared" si="85"/>
        <v>3.5633564781820771E-4</v>
      </c>
      <c r="I1097">
        <f t="shared" si="86"/>
        <v>1.1699515552823726E-3</v>
      </c>
      <c r="J1097">
        <f t="shared" si="87"/>
        <v>4.0680795373208248E-4</v>
      </c>
      <c r="K1097">
        <f t="shared" si="88"/>
        <v>7.4245071125530318E-2</v>
      </c>
      <c r="L1097">
        <f t="shared" si="89"/>
        <v>8.6863136435364578E-5</v>
      </c>
    </row>
    <row r="1098" spans="1:12" hidden="1" x14ac:dyDescent="0.25">
      <c r="A1098">
        <v>16980</v>
      </c>
      <c r="B1098" t="s">
        <v>1098</v>
      </c>
      <c r="C1098">
        <v>6552</v>
      </c>
      <c r="D1098">
        <v>439</v>
      </c>
      <c r="E1098">
        <v>85</v>
      </c>
      <c r="F1098">
        <v>348</v>
      </c>
      <c r="G1098">
        <v>5680</v>
      </c>
      <c r="H1098">
        <f t="shared" si="85"/>
        <v>5.090509254545825E-5</v>
      </c>
      <c r="I1098">
        <f t="shared" si="86"/>
        <v>1.0913655500088481E-3</v>
      </c>
      <c r="J1098">
        <f t="shared" si="87"/>
        <v>5.2023022873169493E-4</v>
      </c>
      <c r="K1098">
        <f t="shared" si="88"/>
        <v>1.2973137973137974E-2</v>
      </c>
      <c r="L1098">
        <f t="shared" si="89"/>
        <v>1.4158435859394398E-5</v>
      </c>
    </row>
    <row r="1099" spans="1:12" hidden="1" x14ac:dyDescent="0.25">
      <c r="A1099">
        <v>16980</v>
      </c>
      <c r="B1099" t="s">
        <v>1099</v>
      </c>
      <c r="C1099">
        <v>4699</v>
      </c>
      <c r="D1099">
        <v>274</v>
      </c>
      <c r="E1099">
        <v>135</v>
      </c>
      <c r="F1099">
        <v>193</v>
      </c>
      <c r="G1099">
        <v>4097</v>
      </c>
      <c r="H1099">
        <f t="shared" si="85"/>
        <v>8.0849264631021928E-5</v>
      </c>
      <c r="I1099">
        <f t="shared" si="86"/>
        <v>7.8720504549053714E-4</v>
      </c>
      <c r="J1099">
        <f t="shared" si="87"/>
        <v>3.5317789042975758E-4</v>
      </c>
      <c r="K1099">
        <f t="shared" si="88"/>
        <v>2.8729516918493295E-2</v>
      </c>
      <c r="L1099">
        <f t="shared" si="89"/>
        <v>2.261602067274367E-5</v>
      </c>
    </row>
    <row r="1100" spans="1:12" hidden="1" x14ac:dyDescent="0.25">
      <c r="A1100">
        <v>16980</v>
      </c>
      <c r="B1100" t="s">
        <v>1100</v>
      </c>
      <c r="C1100">
        <v>3883</v>
      </c>
      <c r="D1100">
        <v>152</v>
      </c>
      <c r="E1100">
        <v>92</v>
      </c>
      <c r="F1100">
        <v>446</v>
      </c>
      <c r="G1100">
        <v>3193</v>
      </c>
      <c r="H1100">
        <f t="shared" si="85"/>
        <v>5.5097276637437165E-5</v>
      </c>
      <c r="I1100">
        <f t="shared" si="86"/>
        <v>6.1350883823560779E-4</v>
      </c>
      <c r="J1100">
        <f t="shared" si="87"/>
        <v>2.7920578079908531E-4</v>
      </c>
      <c r="K1100">
        <f t="shared" si="88"/>
        <v>2.3693020860159671E-2</v>
      </c>
      <c r="L1100">
        <f t="shared" si="89"/>
        <v>1.453587770220858E-5</v>
      </c>
    </row>
    <row r="1101" spans="1:12" hidden="1" x14ac:dyDescent="0.25">
      <c r="A1101">
        <v>16980</v>
      </c>
      <c r="B1101" t="s">
        <v>1101</v>
      </c>
      <c r="C1101">
        <v>4699</v>
      </c>
      <c r="D1101">
        <v>211</v>
      </c>
      <c r="E1101">
        <v>81</v>
      </c>
      <c r="F1101">
        <v>581</v>
      </c>
      <c r="G1101">
        <v>3826</v>
      </c>
      <c r="H1101">
        <f t="shared" si="85"/>
        <v>4.8509558778613155E-5</v>
      </c>
      <c r="I1101">
        <f t="shared" si="86"/>
        <v>7.3513461167849521E-4</v>
      </c>
      <c r="J1101">
        <f t="shared" si="87"/>
        <v>3.4331252644994101E-4</v>
      </c>
      <c r="K1101">
        <f t="shared" si="88"/>
        <v>1.7237710151095979E-2</v>
      </c>
      <c r="L1101">
        <f t="shared" si="89"/>
        <v>1.2672037358152397E-5</v>
      </c>
    </row>
    <row r="1102" spans="1:12" hidden="1" x14ac:dyDescent="0.25">
      <c r="A1102">
        <v>16980</v>
      </c>
      <c r="B1102" t="s">
        <v>1102</v>
      </c>
      <c r="C1102">
        <v>9832</v>
      </c>
      <c r="D1102">
        <v>513</v>
      </c>
      <c r="E1102">
        <v>136</v>
      </c>
      <c r="F1102">
        <v>574</v>
      </c>
      <c r="G1102">
        <v>8609</v>
      </c>
      <c r="H1102">
        <f t="shared" si="85"/>
        <v>8.1448148072733203E-5</v>
      </c>
      <c r="I1102">
        <f t="shared" si="86"/>
        <v>1.6541489471877066E-3</v>
      </c>
      <c r="J1102">
        <f t="shared" si="87"/>
        <v>7.8635039955748671E-4</v>
      </c>
      <c r="K1102">
        <f t="shared" si="88"/>
        <v>1.3832384052074858E-2</v>
      </c>
      <c r="L1102">
        <f t="shared" si="89"/>
        <v>2.2880823516835648E-5</v>
      </c>
    </row>
    <row r="1103" spans="1:12" hidden="1" x14ac:dyDescent="0.25">
      <c r="A1103">
        <v>16980</v>
      </c>
      <c r="B1103" t="s">
        <v>1103</v>
      </c>
      <c r="C1103">
        <v>5674</v>
      </c>
      <c r="D1103">
        <v>326</v>
      </c>
      <c r="E1103">
        <v>89</v>
      </c>
      <c r="F1103">
        <v>301</v>
      </c>
      <c r="G1103">
        <v>4958</v>
      </c>
      <c r="H1103">
        <f t="shared" si="85"/>
        <v>5.3300626312303338E-5</v>
      </c>
      <c r="I1103">
        <f t="shared" si="86"/>
        <v>9.5263915439152628E-4</v>
      </c>
      <c r="J1103">
        <f t="shared" si="87"/>
        <v>4.4966926403961144E-4</v>
      </c>
      <c r="K1103">
        <f t="shared" si="88"/>
        <v>1.5685583362707086E-2</v>
      </c>
      <c r="L1103">
        <f t="shared" si="89"/>
        <v>1.4942700870787072E-5</v>
      </c>
    </row>
    <row r="1104" spans="1:12" hidden="1" x14ac:dyDescent="0.25">
      <c r="A1104">
        <v>16980</v>
      </c>
      <c r="B1104" t="s">
        <v>1104</v>
      </c>
      <c r="C1104">
        <v>8661</v>
      </c>
      <c r="D1104">
        <v>519</v>
      </c>
      <c r="E1104">
        <v>209</v>
      </c>
      <c r="F1104">
        <v>308</v>
      </c>
      <c r="G1104">
        <v>7625</v>
      </c>
      <c r="H1104">
        <f t="shared" si="85"/>
        <v>1.2516663931765617E-4</v>
      </c>
      <c r="I1104">
        <f t="shared" si="86"/>
        <v>1.4650813941580047E-3</v>
      </c>
      <c r="J1104">
        <f t="shared" si="87"/>
        <v>6.6995737742017421E-4</v>
      </c>
      <c r="K1104">
        <f t="shared" si="88"/>
        <v>2.4131162683292923E-2</v>
      </c>
      <c r="L1104">
        <f t="shared" si="89"/>
        <v>3.5354117466692414E-5</v>
      </c>
    </row>
    <row r="1105" spans="1:12" hidden="1" x14ac:dyDescent="0.25">
      <c r="A1105">
        <v>16980</v>
      </c>
      <c r="B1105" t="s">
        <v>1105</v>
      </c>
      <c r="C1105">
        <v>3166</v>
      </c>
      <c r="D1105">
        <v>115</v>
      </c>
      <c r="E1105">
        <v>40</v>
      </c>
      <c r="F1105">
        <v>212</v>
      </c>
      <c r="G1105">
        <v>2799</v>
      </c>
      <c r="H1105">
        <f t="shared" si="85"/>
        <v>2.395533766845094E-5</v>
      </c>
      <c r="I1105">
        <f t="shared" si="86"/>
        <v>5.378049602948532E-4</v>
      </c>
      <c r="J1105">
        <f t="shared" si="87"/>
        <v>2.5692481131320115E-4</v>
      </c>
      <c r="K1105">
        <f t="shared" si="88"/>
        <v>1.2634238787113077E-2</v>
      </c>
      <c r="L1105">
        <f t="shared" si="89"/>
        <v>6.7947562892590429E-6</v>
      </c>
    </row>
    <row r="1106" spans="1:12" hidden="1" x14ac:dyDescent="0.25">
      <c r="A1106">
        <v>16980</v>
      </c>
      <c r="B1106" t="s">
        <v>1106</v>
      </c>
      <c r="C1106">
        <v>6398</v>
      </c>
      <c r="D1106">
        <v>336</v>
      </c>
      <c r="E1106">
        <v>74</v>
      </c>
      <c r="F1106">
        <v>336</v>
      </c>
      <c r="G1106">
        <v>5652</v>
      </c>
      <c r="H1106">
        <f t="shared" si="85"/>
        <v>4.4317374686634241E-5</v>
      </c>
      <c r="I1106">
        <f t="shared" si="86"/>
        <v>1.0859855789876777E-3</v>
      </c>
      <c r="J1106">
        <f t="shared" si="87"/>
        <v>5.2083410215052173E-4</v>
      </c>
      <c r="K1106">
        <f t="shared" si="88"/>
        <v>1.1566114410753361E-2</v>
      </c>
      <c r="L1106">
        <f t="shared" si="89"/>
        <v>1.2560633454999711E-5</v>
      </c>
    </row>
    <row r="1107" spans="1:12" hidden="1" x14ac:dyDescent="0.25">
      <c r="A1107">
        <v>16980</v>
      </c>
      <c r="B1107" t="s">
        <v>1107</v>
      </c>
      <c r="C1107">
        <v>7710</v>
      </c>
      <c r="D1107">
        <v>274</v>
      </c>
      <c r="E1107">
        <v>210</v>
      </c>
      <c r="F1107">
        <v>654</v>
      </c>
      <c r="G1107">
        <v>6572</v>
      </c>
      <c r="H1107">
        <f t="shared" si="85"/>
        <v>1.2576552275936744E-4</v>
      </c>
      <c r="I1107">
        <f t="shared" si="86"/>
        <v>1.2627560553975616E-3</v>
      </c>
      <c r="J1107">
        <f t="shared" si="87"/>
        <v>5.6849526631909712E-4</v>
      </c>
      <c r="K1107">
        <f t="shared" si="88"/>
        <v>2.7237354085603113E-2</v>
      </c>
      <c r="L1107">
        <f t="shared" si="89"/>
        <v>3.4394133804602844E-5</v>
      </c>
    </row>
    <row r="1108" spans="1:12" hidden="1" x14ac:dyDescent="0.25">
      <c r="A1108">
        <v>16980</v>
      </c>
      <c r="B1108" t="s">
        <v>1108</v>
      </c>
      <c r="C1108">
        <v>4803</v>
      </c>
      <c r="D1108">
        <v>7</v>
      </c>
      <c r="E1108">
        <v>4280</v>
      </c>
      <c r="F1108">
        <v>380</v>
      </c>
      <c r="G1108">
        <v>136</v>
      </c>
      <c r="H1108">
        <f t="shared" si="85"/>
        <v>2.5632211305242508E-3</v>
      </c>
      <c r="I1108">
        <f t="shared" si="86"/>
        <v>2.6131287817113266E-5</v>
      </c>
      <c r="J1108">
        <f t="shared" si="87"/>
        <v>1.2685449213535687E-3</v>
      </c>
      <c r="K1108">
        <f t="shared" si="88"/>
        <v>0.89110972308973557</v>
      </c>
      <c r="L1108">
        <f t="shared" si="89"/>
        <v>2.3285844650685984E-5</v>
      </c>
    </row>
    <row r="1109" spans="1:12" hidden="1" x14ac:dyDescent="0.25">
      <c r="A1109">
        <v>16980</v>
      </c>
      <c r="B1109" t="s">
        <v>1109</v>
      </c>
      <c r="C1109">
        <v>2312</v>
      </c>
      <c r="D1109">
        <v>24</v>
      </c>
      <c r="E1109">
        <v>964</v>
      </c>
      <c r="F1109">
        <v>262</v>
      </c>
      <c r="G1109">
        <v>1062</v>
      </c>
      <c r="H1109">
        <f t="shared" si="85"/>
        <v>5.7732363780966763E-4</v>
      </c>
      <c r="I1109">
        <f t="shared" si="86"/>
        <v>2.0405461516010505E-4</v>
      </c>
      <c r="J1109">
        <f t="shared" si="87"/>
        <v>1.8663451132478129E-4</v>
      </c>
      <c r="K1109">
        <f t="shared" si="88"/>
        <v>0.41695501730103807</v>
      </c>
      <c r="L1109">
        <f t="shared" si="89"/>
        <v>8.5081595594438264E-5</v>
      </c>
    </row>
    <row r="1110" spans="1:12" hidden="1" x14ac:dyDescent="0.25">
      <c r="A1110">
        <v>16980</v>
      </c>
      <c r="B1110" t="s">
        <v>1110</v>
      </c>
      <c r="C1110">
        <v>6713</v>
      </c>
      <c r="D1110">
        <v>196</v>
      </c>
      <c r="E1110">
        <v>194</v>
      </c>
      <c r="F1110">
        <v>459</v>
      </c>
      <c r="G1110">
        <v>5864</v>
      </c>
      <c r="H1110">
        <f t="shared" si="85"/>
        <v>1.1618338769198706E-4</v>
      </c>
      <c r="I1110">
        <f t="shared" si="86"/>
        <v>1.1267196452908249E-3</v>
      </c>
      <c r="J1110">
        <f t="shared" si="87"/>
        <v>5.0526812879941895E-4</v>
      </c>
      <c r="K1110">
        <f t="shared" si="88"/>
        <v>2.8899150901236407E-2</v>
      </c>
      <c r="L1110">
        <f t="shared" si="89"/>
        <v>3.2561241052647104E-5</v>
      </c>
    </row>
    <row r="1111" spans="1:12" hidden="1" x14ac:dyDescent="0.25">
      <c r="A1111">
        <v>16980</v>
      </c>
      <c r="B1111" t="s">
        <v>1111</v>
      </c>
      <c r="C1111">
        <v>6830</v>
      </c>
      <c r="D1111">
        <v>321</v>
      </c>
      <c r="E1111">
        <v>333</v>
      </c>
      <c r="F1111">
        <v>748</v>
      </c>
      <c r="G1111">
        <v>5428</v>
      </c>
      <c r="H1111">
        <f t="shared" si="85"/>
        <v>1.9942818608985409E-4</v>
      </c>
      <c r="I1111">
        <f t="shared" si="86"/>
        <v>1.0429458108183148E-3</v>
      </c>
      <c r="J1111">
        <f t="shared" si="87"/>
        <v>4.2175881236423035E-4</v>
      </c>
      <c r="K1111">
        <f t="shared" si="88"/>
        <v>4.8755490483162515E-2</v>
      </c>
      <c r="L1111">
        <f t="shared" si="89"/>
        <v>5.0849334553806561E-5</v>
      </c>
    </row>
    <row r="1112" spans="1:12" hidden="1" x14ac:dyDescent="0.25">
      <c r="A1112">
        <v>16980</v>
      </c>
      <c r="B1112" t="s">
        <v>1112</v>
      </c>
      <c r="C1112">
        <v>7594</v>
      </c>
      <c r="D1112">
        <v>245</v>
      </c>
      <c r="E1112">
        <v>201</v>
      </c>
      <c r="F1112">
        <v>579</v>
      </c>
      <c r="G1112">
        <v>6569</v>
      </c>
      <c r="H1112">
        <f t="shared" si="85"/>
        <v>1.2037557178396597E-4</v>
      </c>
      <c r="I1112">
        <f t="shared" si="86"/>
        <v>1.2621796299310077E-3</v>
      </c>
      <c r="J1112">
        <f t="shared" si="87"/>
        <v>5.7090202907352091E-4</v>
      </c>
      <c r="K1112">
        <f t="shared" si="88"/>
        <v>2.6468264419278378E-2</v>
      </c>
      <c r="L1112">
        <f t="shared" si="89"/>
        <v>3.3407704189640844E-5</v>
      </c>
    </row>
    <row r="1113" spans="1:12" hidden="1" x14ac:dyDescent="0.25">
      <c r="A1113">
        <v>16980</v>
      </c>
      <c r="B1113" t="s">
        <v>1113</v>
      </c>
      <c r="C1113">
        <v>4207</v>
      </c>
      <c r="D1113">
        <v>166</v>
      </c>
      <c r="E1113">
        <v>105</v>
      </c>
      <c r="F1113">
        <v>349</v>
      </c>
      <c r="G1113">
        <v>3587</v>
      </c>
      <c r="H1113">
        <f t="shared" si="85"/>
        <v>6.2882761379683718E-5</v>
      </c>
      <c r="I1113">
        <f t="shared" si="86"/>
        <v>6.8921271617636238E-4</v>
      </c>
      <c r="J1113">
        <f t="shared" si="87"/>
        <v>3.1316497739833935E-4</v>
      </c>
      <c r="K1113">
        <f t="shared" si="88"/>
        <v>2.4958402662229616E-2</v>
      </c>
      <c r="L1113">
        <f t="shared" si="89"/>
        <v>1.7201648490258627E-5</v>
      </c>
    </row>
    <row r="1114" spans="1:12" hidden="1" x14ac:dyDescent="0.25">
      <c r="A1114">
        <v>16980</v>
      </c>
      <c r="B1114" t="s">
        <v>1114</v>
      </c>
      <c r="C1114">
        <v>4372</v>
      </c>
      <c r="D1114">
        <v>80</v>
      </c>
      <c r="E1114">
        <v>140</v>
      </c>
      <c r="F1114">
        <v>454</v>
      </c>
      <c r="G1114">
        <v>3698</v>
      </c>
      <c r="H1114">
        <f t="shared" si="85"/>
        <v>8.3843681839578291E-5</v>
      </c>
      <c r="I1114">
        <f t="shared" si="86"/>
        <v>7.105404584388592E-4</v>
      </c>
      <c r="J1114">
        <f t="shared" si="87"/>
        <v>3.1334838829964046E-4</v>
      </c>
      <c r="K1114">
        <f t="shared" si="88"/>
        <v>3.2021957913998172E-2</v>
      </c>
      <c r="L1114">
        <f t="shared" si="89"/>
        <v>2.2752896656322116E-5</v>
      </c>
    </row>
    <row r="1115" spans="1:12" hidden="1" x14ac:dyDescent="0.25">
      <c r="A1115">
        <v>16980</v>
      </c>
      <c r="B1115" t="s">
        <v>1115</v>
      </c>
      <c r="C1115">
        <v>6497</v>
      </c>
      <c r="D1115">
        <v>175</v>
      </c>
      <c r="E1115">
        <v>382</v>
      </c>
      <c r="F1115">
        <v>815</v>
      </c>
      <c r="G1115">
        <v>5125</v>
      </c>
      <c r="H1115">
        <f t="shared" si="85"/>
        <v>2.2877347473370649E-4</v>
      </c>
      <c r="I1115">
        <f t="shared" si="86"/>
        <v>9.8472683869636388E-4</v>
      </c>
      <c r="J1115">
        <f t="shared" si="87"/>
        <v>3.779766819813287E-4</v>
      </c>
      <c r="K1115">
        <f t="shared" si="88"/>
        <v>5.879636755425581E-2</v>
      </c>
      <c r="L1115">
        <f t="shared" si="89"/>
        <v>5.7898361148531782E-5</v>
      </c>
    </row>
    <row r="1116" spans="1:12" hidden="1" x14ac:dyDescent="0.25">
      <c r="A1116">
        <v>16980</v>
      </c>
      <c r="B1116" t="s">
        <v>1116</v>
      </c>
      <c r="C1116">
        <v>3942</v>
      </c>
      <c r="D1116">
        <v>105</v>
      </c>
      <c r="E1116">
        <v>420</v>
      </c>
      <c r="F1116">
        <v>890</v>
      </c>
      <c r="G1116">
        <v>2527</v>
      </c>
      <c r="H1116">
        <f t="shared" si="85"/>
        <v>2.5153104551873487E-4</v>
      </c>
      <c r="I1116">
        <f t="shared" si="86"/>
        <v>4.8554238466062664E-4</v>
      </c>
      <c r="J1116">
        <f t="shared" si="87"/>
        <v>1.1700566957094588E-4</v>
      </c>
      <c r="K1116">
        <f t="shared" si="88"/>
        <v>0.106544901065449</v>
      </c>
      <c r="L1116">
        <f t="shared" si="89"/>
        <v>5.1732065336748651E-5</v>
      </c>
    </row>
    <row r="1117" spans="1:12" hidden="1" x14ac:dyDescent="0.25">
      <c r="A1117">
        <v>16980</v>
      </c>
      <c r="B1117" t="s">
        <v>1117</v>
      </c>
      <c r="C1117">
        <v>5585</v>
      </c>
      <c r="D1117">
        <v>58</v>
      </c>
      <c r="E1117">
        <v>974</v>
      </c>
      <c r="F1117">
        <v>1441</v>
      </c>
      <c r="G1117">
        <v>3112</v>
      </c>
      <c r="H1117">
        <f t="shared" si="85"/>
        <v>5.8331247222678036E-4</v>
      </c>
      <c r="I1117">
        <f t="shared" si="86"/>
        <v>5.9794535063865061E-4</v>
      </c>
      <c r="J1117">
        <f t="shared" si="87"/>
        <v>7.3164392059351258E-6</v>
      </c>
      <c r="K1117">
        <f t="shared" si="88"/>
        <v>0.17439570277529096</v>
      </c>
      <c r="L1117">
        <f t="shared" si="89"/>
        <v>1.0427909964584524E-4</v>
      </c>
    </row>
    <row r="1118" spans="1:12" hidden="1" x14ac:dyDescent="0.25">
      <c r="A1118">
        <v>16980</v>
      </c>
      <c r="B1118" t="s">
        <v>1118</v>
      </c>
      <c r="C1118">
        <v>7723</v>
      </c>
      <c r="D1118">
        <v>38</v>
      </c>
      <c r="E1118">
        <v>1883</v>
      </c>
      <c r="F1118">
        <v>4110</v>
      </c>
      <c r="G1118">
        <v>1692</v>
      </c>
      <c r="H1118">
        <f t="shared" si="85"/>
        <v>1.1276975207423279E-3</v>
      </c>
      <c r="I1118">
        <f t="shared" si="86"/>
        <v>3.2510396313643858E-4</v>
      </c>
      <c r="J1118">
        <f t="shared" si="87"/>
        <v>4.0129677880294465E-4</v>
      </c>
      <c r="K1118">
        <f t="shared" si="88"/>
        <v>0.24381716949372007</v>
      </c>
      <c r="L1118">
        <f t="shared" si="89"/>
        <v>7.9265928083117161E-5</v>
      </c>
    </row>
    <row r="1119" spans="1:12" hidden="1" x14ac:dyDescent="0.25">
      <c r="A1119">
        <v>16980</v>
      </c>
      <c r="B1119" t="s">
        <v>1119</v>
      </c>
      <c r="C1119">
        <v>3070</v>
      </c>
      <c r="D1119">
        <v>20</v>
      </c>
      <c r="E1119">
        <v>2021</v>
      </c>
      <c r="F1119">
        <v>440</v>
      </c>
      <c r="G1119">
        <v>589</v>
      </c>
      <c r="H1119">
        <f t="shared" si="85"/>
        <v>1.2103434356984838E-3</v>
      </c>
      <c r="I1119">
        <f t="shared" si="86"/>
        <v>1.1317153326676259E-4</v>
      </c>
      <c r="J1119">
        <f t="shared" si="87"/>
        <v>5.4858595121586062E-4</v>
      </c>
      <c r="K1119">
        <f t="shared" si="88"/>
        <v>0.65830618892508141</v>
      </c>
      <c r="L1119">
        <f t="shared" si="89"/>
        <v>7.4501520759650555E-5</v>
      </c>
    </row>
    <row r="1120" spans="1:12" hidden="1" x14ac:dyDescent="0.25">
      <c r="A1120">
        <v>16980</v>
      </c>
      <c r="B1120" t="s">
        <v>1120</v>
      </c>
      <c r="C1120">
        <v>5072</v>
      </c>
      <c r="D1120">
        <v>337</v>
      </c>
      <c r="E1120">
        <v>451</v>
      </c>
      <c r="F1120">
        <v>909</v>
      </c>
      <c r="G1120">
        <v>3375</v>
      </c>
      <c r="H1120">
        <f t="shared" si="85"/>
        <v>2.7009643221178437E-4</v>
      </c>
      <c r="I1120">
        <f t="shared" si="86"/>
        <v>6.4847864987321521E-4</v>
      </c>
      <c r="J1120">
        <f t="shared" si="87"/>
        <v>1.8919110883071542E-4</v>
      </c>
      <c r="K1120">
        <f t="shared" si="88"/>
        <v>8.8919558359621453E-2</v>
      </c>
      <c r="L1120">
        <f t="shared" si="89"/>
        <v>5.7662435152369885E-5</v>
      </c>
    </row>
    <row r="1121" spans="1:12" hidden="1" x14ac:dyDescent="0.25">
      <c r="A1121">
        <v>16980</v>
      </c>
      <c r="B1121" t="s">
        <v>1121</v>
      </c>
      <c r="C1121">
        <v>1984</v>
      </c>
      <c r="D1121">
        <v>87</v>
      </c>
      <c r="E1121">
        <v>193</v>
      </c>
      <c r="F1121">
        <v>651</v>
      </c>
      <c r="G1121">
        <v>1053</v>
      </c>
      <c r="H1121">
        <f t="shared" si="85"/>
        <v>1.1558450425027578E-4</v>
      </c>
      <c r="I1121">
        <f t="shared" si="86"/>
        <v>2.0232533876044314E-4</v>
      </c>
      <c r="J1121">
        <f t="shared" si="87"/>
        <v>4.3370417255083681E-5</v>
      </c>
      <c r="K1121">
        <f t="shared" si="88"/>
        <v>9.727822580645161E-2</v>
      </c>
      <c r="L1121">
        <f t="shared" si="89"/>
        <v>1.9681849990305205E-5</v>
      </c>
    </row>
    <row r="1122" spans="1:12" hidden="1" x14ac:dyDescent="0.25">
      <c r="A1122">
        <v>16980</v>
      </c>
      <c r="B1122" t="s">
        <v>1122</v>
      </c>
      <c r="C1122">
        <v>6263</v>
      </c>
      <c r="D1122">
        <v>252</v>
      </c>
      <c r="E1122">
        <v>473</v>
      </c>
      <c r="F1122">
        <v>708</v>
      </c>
      <c r="G1122">
        <v>4830</v>
      </c>
      <c r="H1122">
        <f t="shared" si="85"/>
        <v>2.8327186792943235E-4</v>
      </c>
      <c r="I1122">
        <f t="shared" si="86"/>
        <v>9.2804500115189017E-4</v>
      </c>
      <c r="J1122">
        <f t="shared" si="87"/>
        <v>3.2238656661122888E-4</v>
      </c>
      <c r="K1122">
        <f t="shared" si="88"/>
        <v>7.5522912342327955E-2</v>
      </c>
      <c r="L1122">
        <f t="shared" si="89"/>
        <v>7.0088661271729849E-5</v>
      </c>
    </row>
    <row r="1123" spans="1:12" hidden="1" x14ac:dyDescent="0.25">
      <c r="A1123">
        <v>16980</v>
      </c>
      <c r="B1123" t="s">
        <v>1123</v>
      </c>
      <c r="C1123">
        <v>3852</v>
      </c>
      <c r="D1123">
        <v>83</v>
      </c>
      <c r="E1123">
        <v>143</v>
      </c>
      <c r="F1123">
        <v>338</v>
      </c>
      <c r="G1123">
        <v>3288</v>
      </c>
      <c r="H1123">
        <f t="shared" si="85"/>
        <v>8.5640332164712104E-5</v>
      </c>
      <c r="I1123">
        <f t="shared" si="86"/>
        <v>6.3176231134315017E-4</v>
      </c>
      <c r="J1123">
        <f t="shared" si="87"/>
        <v>2.7306098958921905E-4</v>
      </c>
      <c r="K1123">
        <f t="shared" si="88"/>
        <v>3.7123572170301142E-2</v>
      </c>
      <c r="L1123">
        <f t="shared" si="89"/>
        <v>2.3453273759623695E-5</v>
      </c>
    </row>
    <row r="1124" spans="1:12" hidden="1" x14ac:dyDescent="0.25">
      <c r="A1124">
        <v>16980</v>
      </c>
      <c r="B1124" t="s">
        <v>1124</v>
      </c>
      <c r="C1124">
        <v>4034</v>
      </c>
      <c r="D1124">
        <v>173</v>
      </c>
      <c r="E1124">
        <v>124</v>
      </c>
      <c r="F1124">
        <v>308</v>
      </c>
      <c r="G1124">
        <v>3429</v>
      </c>
      <c r="H1124">
        <f t="shared" si="85"/>
        <v>7.4261546772197911E-5</v>
      </c>
      <c r="I1124">
        <f t="shared" si="86"/>
        <v>6.5885430827118663E-4</v>
      </c>
      <c r="J1124">
        <f t="shared" si="87"/>
        <v>2.9229638074949437E-4</v>
      </c>
      <c r="K1124">
        <f t="shared" si="88"/>
        <v>3.0738720872583045E-2</v>
      </c>
      <c r="L1124">
        <f t="shared" si="89"/>
        <v>2.0252338677646788E-5</v>
      </c>
    </row>
    <row r="1125" spans="1:12" hidden="1" x14ac:dyDescent="0.25">
      <c r="A1125">
        <v>16980</v>
      </c>
      <c r="B1125" t="s">
        <v>1125</v>
      </c>
      <c r="C1125">
        <v>5410</v>
      </c>
      <c r="D1125">
        <v>134</v>
      </c>
      <c r="E1125">
        <v>258</v>
      </c>
      <c r="F1125">
        <v>307</v>
      </c>
      <c r="G1125">
        <v>4711</v>
      </c>
      <c r="H1125">
        <f t="shared" si="85"/>
        <v>1.5451192796150858E-4</v>
      </c>
      <c r="I1125">
        <f t="shared" si="86"/>
        <v>9.0518012431191612E-4</v>
      </c>
      <c r="J1125">
        <f t="shared" si="87"/>
        <v>3.7533409817520376E-4</v>
      </c>
      <c r="K1125">
        <f t="shared" si="88"/>
        <v>4.7689463955637709E-2</v>
      </c>
      <c r="L1125">
        <f t="shared" si="89"/>
        <v>4.3167554911732784E-5</v>
      </c>
    </row>
    <row r="1126" spans="1:12" hidden="1" x14ac:dyDescent="0.25">
      <c r="A1126">
        <v>16980</v>
      </c>
      <c r="B1126" t="s">
        <v>1126</v>
      </c>
      <c r="C1126">
        <v>5555</v>
      </c>
      <c r="D1126">
        <v>42</v>
      </c>
      <c r="E1126">
        <v>4713</v>
      </c>
      <c r="F1126">
        <v>198</v>
      </c>
      <c r="G1126">
        <v>602</v>
      </c>
      <c r="H1126">
        <f t="shared" si="85"/>
        <v>2.822537660785232E-3</v>
      </c>
      <c r="I1126">
        <f t="shared" si="86"/>
        <v>1.1566937695516314E-4</v>
      </c>
      <c r="J1126">
        <f t="shared" si="87"/>
        <v>1.3534341419150346E-3</v>
      </c>
      <c r="K1126">
        <f t="shared" si="88"/>
        <v>0.84842484248424843</v>
      </c>
      <c r="L1126">
        <f t="shared" si="89"/>
        <v>9.8136772923435443E-5</v>
      </c>
    </row>
    <row r="1127" spans="1:12" hidden="1" x14ac:dyDescent="0.25">
      <c r="A1127">
        <v>16980</v>
      </c>
      <c r="B1127" t="s">
        <v>1127</v>
      </c>
      <c r="C1127">
        <v>6588</v>
      </c>
      <c r="D1127">
        <v>46</v>
      </c>
      <c r="E1127">
        <v>5142</v>
      </c>
      <c r="F1127">
        <v>254</v>
      </c>
      <c r="G1127">
        <v>1146</v>
      </c>
      <c r="H1127">
        <f t="shared" si="85"/>
        <v>3.0794586572793683E-3</v>
      </c>
      <c r="I1127">
        <f t="shared" si="86"/>
        <v>2.2019452822361619E-4</v>
      </c>
      <c r="J1127">
        <f t="shared" si="87"/>
        <v>1.429632064527876E-3</v>
      </c>
      <c r="K1127">
        <f t="shared" si="88"/>
        <v>0.78051001821493626</v>
      </c>
      <c r="L1127">
        <f t="shared" si="89"/>
        <v>1.7186403523464396E-4</v>
      </c>
    </row>
    <row r="1128" spans="1:12" hidden="1" x14ac:dyDescent="0.25">
      <c r="A1128">
        <v>16980</v>
      </c>
      <c r="B1128" t="s">
        <v>1128</v>
      </c>
      <c r="C1128">
        <v>3713</v>
      </c>
      <c r="D1128">
        <v>45</v>
      </c>
      <c r="E1128">
        <v>3289</v>
      </c>
      <c r="F1128">
        <v>150</v>
      </c>
      <c r="G1128">
        <v>229</v>
      </c>
      <c r="H1128">
        <f t="shared" si="85"/>
        <v>1.9697276397883786E-3</v>
      </c>
      <c r="I1128">
        <f t="shared" si="86"/>
        <v>4.400047728028631E-5</v>
      </c>
      <c r="J1128">
        <f t="shared" si="87"/>
        <v>9.628635812540462E-4</v>
      </c>
      <c r="K1128">
        <f t="shared" si="88"/>
        <v>0.88580662537032051</v>
      </c>
      <c r="L1128">
        <f t="shared" si="89"/>
        <v>3.8975914294333872E-5</v>
      </c>
    </row>
    <row r="1129" spans="1:12" hidden="1" x14ac:dyDescent="0.25">
      <c r="A1129">
        <v>16980</v>
      </c>
      <c r="B1129" t="s">
        <v>1129</v>
      </c>
      <c r="C1129">
        <v>5510</v>
      </c>
      <c r="D1129">
        <v>76</v>
      </c>
      <c r="E1129">
        <v>4744</v>
      </c>
      <c r="F1129">
        <v>125</v>
      </c>
      <c r="G1129">
        <v>565</v>
      </c>
      <c r="H1129">
        <f t="shared" si="85"/>
        <v>2.8411030474782815E-3</v>
      </c>
      <c r="I1129">
        <f t="shared" si="86"/>
        <v>1.0856012953433084E-4</v>
      </c>
      <c r="J1129">
        <f t="shared" si="87"/>
        <v>1.3662714589719753E-3</v>
      </c>
      <c r="K1129">
        <f t="shared" si="88"/>
        <v>0.86098003629764064</v>
      </c>
      <c r="L1129">
        <f t="shared" si="89"/>
        <v>9.3468104266944735E-5</v>
      </c>
    </row>
    <row r="1130" spans="1:12" hidden="1" x14ac:dyDescent="0.25">
      <c r="A1130">
        <v>16980</v>
      </c>
      <c r="B1130" t="s">
        <v>1130</v>
      </c>
      <c r="C1130">
        <v>5596</v>
      </c>
      <c r="D1130">
        <v>74</v>
      </c>
      <c r="E1130">
        <v>4490</v>
      </c>
      <c r="F1130">
        <v>318</v>
      </c>
      <c r="G1130">
        <v>714</v>
      </c>
      <c r="H1130">
        <f t="shared" si="85"/>
        <v>2.6889866532836182E-3</v>
      </c>
      <c r="I1130">
        <f t="shared" si="86"/>
        <v>1.3718926103984465E-4</v>
      </c>
      <c r="J1130">
        <f t="shared" si="87"/>
        <v>1.2758986961218868E-3</v>
      </c>
      <c r="K1130">
        <f t="shared" si="88"/>
        <v>0.80235882773409584</v>
      </c>
      <c r="L1130">
        <f t="shared" si="89"/>
        <v>1.1007501466563662E-4</v>
      </c>
    </row>
    <row r="1131" spans="1:12" hidden="1" x14ac:dyDescent="0.25">
      <c r="A1131">
        <v>16980</v>
      </c>
      <c r="B1131" t="s">
        <v>1131</v>
      </c>
      <c r="C1131">
        <v>4177</v>
      </c>
      <c r="D1131">
        <v>21</v>
      </c>
      <c r="E1131">
        <v>2622</v>
      </c>
      <c r="F1131">
        <v>805</v>
      </c>
      <c r="G1131">
        <v>729</v>
      </c>
      <c r="H1131">
        <f t="shared" si="85"/>
        <v>1.570272384166959E-3</v>
      </c>
      <c r="I1131">
        <f t="shared" si="86"/>
        <v>1.400713883726145E-4</v>
      </c>
      <c r="J1131">
        <f t="shared" si="87"/>
        <v>7.1510049789717226E-4</v>
      </c>
      <c r="K1131">
        <f t="shared" si="88"/>
        <v>0.6277232463490543</v>
      </c>
      <c r="L1131">
        <f t="shared" si="89"/>
        <v>8.7926066629876744E-5</v>
      </c>
    </row>
    <row r="1132" spans="1:12" hidden="1" x14ac:dyDescent="0.25">
      <c r="A1132">
        <v>16980</v>
      </c>
      <c r="B1132" t="s">
        <v>1132</v>
      </c>
      <c r="C1132">
        <v>3540</v>
      </c>
      <c r="D1132">
        <v>7</v>
      </c>
      <c r="E1132">
        <v>3163</v>
      </c>
      <c r="F1132">
        <v>82</v>
      </c>
      <c r="G1132">
        <v>288</v>
      </c>
      <c r="H1132">
        <f t="shared" si="85"/>
        <v>1.8942683261327581E-3</v>
      </c>
      <c r="I1132">
        <f t="shared" si="86"/>
        <v>5.5336844789181033E-5</v>
      </c>
      <c r="J1132">
        <f t="shared" si="87"/>
        <v>9.194657406717885E-4</v>
      </c>
      <c r="K1132">
        <f t="shared" si="88"/>
        <v>0.89350282485875709</v>
      </c>
      <c r="L1132">
        <f t="shared" si="89"/>
        <v>4.9443627137903844E-5</v>
      </c>
    </row>
    <row r="1133" spans="1:12" hidden="1" x14ac:dyDescent="0.25">
      <c r="A1133">
        <v>16980</v>
      </c>
      <c r="B1133" t="s">
        <v>1133</v>
      </c>
      <c r="C1133">
        <v>5834</v>
      </c>
      <c r="D1133">
        <v>24</v>
      </c>
      <c r="E1133">
        <v>4804</v>
      </c>
      <c r="F1133">
        <v>680</v>
      </c>
      <c r="G1133">
        <v>326</v>
      </c>
      <c r="H1133">
        <f t="shared" si="85"/>
        <v>2.8770360539809581E-3</v>
      </c>
      <c r="I1133">
        <f t="shared" si="86"/>
        <v>6.2638234032197978E-5</v>
      </c>
      <c r="J1133">
        <f t="shared" si="87"/>
        <v>1.40719890997438E-3</v>
      </c>
      <c r="K1133">
        <f t="shared" si="88"/>
        <v>0.82344874871443263</v>
      </c>
      <c r="L1133">
        <f t="shared" si="89"/>
        <v>5.1579375435495215E-5</v>
      </c>
    </row>
    <row r="1134" spans="1:12" hidden="1" x14ac:dyDescent="0.25">
      <c r="A1134">
        <v>16980</v>
      </c>
      <c r="B1134" t="s">
        <v>1134</v>
      </c>
      <c r="C1134">
        <v>5792</v>
      </c>
      <c r="D1134">
        <v>23</v>
      </c>
      <c r="E1134">
        <v>4675</v>
      </c>
      <c r="F1134">
        <v>576</v>
      </c>
      <c r="G1134">
        <v>518</v>
      </c>
      <c r="H1134">
        <f t="shared" si="85"/>
        <v>2.7997800900002034E-3</v>
      </c>
      <c r="I1134">
        <f t="shared" si="86"/>
        <v>9.9529463891651995E-5</v>
      </c>
      <c r="J1134">
        <f t="shared" si="87"/>
        <v>1.3501253130542756E-3</v>
      </c>
      <c r="K1134">
        <f t="shared" si="88"/>
        <v>0.80714779005524862</v>
      </c>
      <c r="L1134">
        <f t="shared" si="89"/>
        <v>8.0334986825530573E-5</v>
      </c>
    </row>
    <row r="1135" spans="1:12" hidden="1" x14ac:dyDescent="0.25">
      <c r="A1135">
        <v>16980</v>
      </c>
      <c r="B1135" t="s">
        <v>1135</v>
      </c>
      <c r="C1135">
        <v>3354</v>
      </c>
      <c r="D1135">
        <v>20</v>
      </c>
      <c r="E1135">
        <v>1970</v>
      </c>
      <c r="F1135">
        <v>830</v>
      </c>
      <c r="G1135">
        <v>534</v>
      </c>
      <c r="H1135">
        <f t="shared" si="85"/>
        <v>1.1798003801712087E-3</v>
      </c>
      <c r="I1135">
        <f t="shared" si="86"/>
        <v>1.026037330466065E-4</v>
      </c>
      <c r="J1135">
        <f t="shared" si="87"/>
        <v>5.3859832356230113E-4</v>
      </c>
      <c r="K1135">
        <f t="shared" si="88"/>
        <v>0.58735837805605251</v>
      </c>
      <c r="L1135">
        <f t="shared" si="89"/>
        <v>6.0265162224750987E-5</v>
      </c>
    </row>
    <row r="1136" spans="1:12" hidden="1" x14ac:dyDescent="0.25">
      <c r="A1136">
        <v>16980</v>
      </c>
      <c r="B1136" t="s">
        <v>1136</v>
      </c>
      <c r="C1136">
        <v>3320</v>
      </c>
      <c r="D1136">
        <v>21</v>
      </c>
      <c r="E1136">
        <v>2041</v>
      </c>
      <c r="F1136">
        <v>906</v>
      </c>
      <c r="G1136">
        <v>352</v>
      </c>
      <c r="H1136">
        <f t="shared" si="85"/>
        <v>1.2223211045327093E-3</v>
      </c>
      <c r="I1136">
        <f t="shared" si="86"/>
        <v>6.7633921408999034E-5</v>
      </c>
      <c r="J1136">
        <f t="shared" si="87"/>
        <v>5.7734359156185508E-4</v>
      </c>
      <c r="K1136">
        <f t="shared" si="88"/>
        <v>0.61475903614457827</v>
      </c>
      <c r="L1136">
        <f t="shared" si="89"/>
        <v>4.1578564336074406E-5</v>
      </c>
    </row>
    <row r="1137" spans="1:12" hidden="1" x14ac:dyDescent="0.25">
      <c r="A1137">
        <v>16980</v>
      </c>
      <c r="B1137" t="s">
        <v>1137</v>
      </c>
      <c r="C1137">
        <v>6395</v>
      </c>
      <c r="D1137">
        <v>20</v>
      </c>
      <c r="E1137">
        <v>3482</v>
      </c>
      <c r="F1137">
        <v>1525</v>
      </c>
      <c r="G1137">
        <v>1368</v>
      </c>
      <c r="H1137">
        <f t="shared" si="85"/>
        <v>2.0853121440386545E-3</v>
      </c>
      <c r="I1137">
        <f t="shared" si="86"/>
        <v>2.6285001274860991E-4</v>
      </c>
      <c r="J1137">
        <f t="shared" si="87"/>
        <v>9.1123106564502227E-4</v>
      </c>
      <c r="K1137">
        <f t="shared" si="88"/>
        <v>0.54448788115715407</v>
      </c>
      <c r="L1137">
        <f t="shared" si="89"/>
        <v>1.4311864650362155E-4</v>
      </c>
    </row>
    <row r="1138" spans="1:12" hidden="1" x14ac:dyDescent="0.25">
      <c r="A1138">
        <v>16980</v>
      </c>
      <c r="B1138" t="s">
        <v>1138</v>
      </c>
      <c r="C1138">
        <v>3592</v>
      </c>
      <c r="D1138">
        <v>13</v>
      </c>
      <c r="E1138">
        <v>3004</v>
      </c>
      <c r="F1138">
        <v>145</v>
      </c>
      <c r="G1138">
        <v>430</v>
      </c>
      <c r="H1138">
        <f t="shared" si="85"/>
        <v>1.7990458589006656E-3</v>
      </c>
      <c r="I1138">
        <f t="shared" si="86"/>
        <v>8.262098353940223E-5</v>
      </c>
      <c r="J1138">
        <f t="shared" si="87"/>
        <v>8.5821243768063166E-4</v>
      </c>
      <c r="K1138">
        <f t="shared" si="88"/>
        <v>0.83630289532293989</v>
      </c>
      <c r="L1138">
        <f t="shared" si="89"/>
        <v>6.9096167748431049E-5</v>
      </c>
    </row>
    <row r="1139" spans="1:12" hidden="1" x14ac:dyDescent="0.25">
      <c r="A1139">
        <v>16980</v>
      </c>
      <c r="B1139" t="s">
        <v>1139</v>
      </c>
      <c r="C1139">
        <v>5859</v>
      </c>
      <c r="D1139">
        <v>21</v>
      </c>
      <c r="E1139">
        <v>3716</v>
      </c>
      <c r="F1139">
        <v>876</v>
      </c>
      <c r="G1139">
        <v>1246</v>
      </c>
      <c r="H1139">
        <f t="shared" si="85"/>
        <v>2.2254508693990921E-3</v>
      </c>
      <c r="I1139">
        <f t="shared" si="86"/>
        <v>2.3940871044208183E-4</v>
      </c>
      <c r="J1139">
        <f t="shared" si="87"/>
        <v>9.9302107947850512E-4</v>
      </c>
      <c r="K1139">
        <f t="shared" si="88"/>
        <v>0.63423792456050521</v>
      </c>
      <c r="L1139">
        <f t="shared" si="89"/>
        <v>1.5184208363249293E-4</v>
      </c>
    </row>
    <row r="1140" spans="1:12" hidden="1" x14ac:dyDescent="0.25">
      <c r="A1140">
        <v>16980</v>
      </c>
      <c r="B1140" t="s">
        <v>1140</v>
      </c>
      <c r="C1140">
        <v>3945</v>
      </c>
      <c r="D1140">
        <v>9</v>
      </c>
      <c r="E1140">
        <v>3295</v>
      </c>
      <c r="F1140">
        <v>255</v>
      </c>
      <c r="G1140">
        <v>386</v>
      </c>
      <c r="H1140">
        <f t="shared" si="85"/>
        <v>1.973320940438646E-3</v>
      </c>
      <c r="I1140">
        <f t="shared" si="86"/>
        <v>7.4166743363277354E-5</v>
      </c>
      <c r="J1140">
        <f t="shared" si="87"/>
        <v>9.4957709853768437E-4</v>
      </c>
      <c r="K1140">
        <f t="shared" si="88"/>
        <v>0.83523447401774398</v>
      </c>
      <c r="L1140">
        <f t="shared" si="89"/>
        <v>6.194662088263596E-5</v>
      </c>
    </row>
    <row r="1141" spans="1:12" hidden="1" x14ac:dyDescent="0.25">
      <c r="A1141">
        <v>16980</v>
      </c>
      <c r="B1141" t="s">
        <v>1141</v>
      </c>
      <c r="C1141">
        <v>4155</v>
      </c>
      <c r="D1141">
        <v>10</v>
      </c>
      <c r="E1141">
        <v>3770</v>
      </c>
      <c r="F1141">
        <v>115</v>
      </c>
      <c r="G1141">
        <v>260</v>
      </c>
      <c r="H1141">
        <f t="shared" si="85"/>
        <v>2.2577905752515009E-3</v>
      </c>
      <c r="I1141">
        <f t="shared" si="86"/>
        <v>4.9956873768010651E-5</v>
      </c>
      <c r="J1141">
        <f t="shared" si="87"/>
        <v>1.1039168507417452E-3</v>
      </c>
      <c r="K1141">
        <f t="shared" si="88"/>
        <v>0.90734055354993981</v>
      </c>
      <c r="L1141">
        <f t="shared" si="89"/>
        <v>4.532789749829125E-5</v>
      </c>
    </row>
    <row r="1142" spans="1:12" hidden="1" x14ac:dyDescent="0.25">
      <c r="A1142">
        <v>16980</v>
      </c>
      <c r="B1142" t="s">
        <v>1142</v>
      </c>
      <c r="C1142">
        <v>3199</v>
      </c>
      <c r="D1142">
        <v>20</v>
      </c>
      <c r="E1142">
        <v>2963</v>
      </c>
      <c r="F1142">
        <v>65</v>
      </c>
      <c r="G1142">
        <v>151</v>
      </c>
      <c r="H1142">
        <f t="shared" si="85"/>
        <v>1.7744916377905034E-3</v>
      </c>
      <c r="I1142">
        <f t="shared" si="86"/>
        <v>2.901341514988311E-5</v>
      </c>
      <c r="J1142">
        <f t="shared" si="87"/>
        <v>8.7273911132031015E-4</v>
      </c>
      <c r="K1142">
        <f t="shared" si="88"/>
        <v>0.92622694592060018</v>
      </c>
      <c r="L1142">
        <f t="shared" si="89"/>
        <v>2.6873006905002705E-5</v>
      </c>
    </row>
    <row r="1143" spans="1:12" hidden="1" x14ac:dyDescent="0.25">
      <c r="A1143">
        <v>16980</v>
      </c>
      <c r="B1143" t="s">
        <v>1143</v>
      </c>
      <c r="C1143">
        <v>4066</v>
      </c>
      <c r="D1143">
        <v>24</v>
      </c>
      <c r="E1143">
        <v>3803</v>
      </c>
      <c r="F1143">
        <v>98</v>
      </c>
      <c r="G1143">
        <v>141</v>
      </c>
      <c r="H1143">
        <f t="shared" si="85"/>
        <v>2.2775537288279731E-3</v>
      </c>
      <c r="I1143">
        <f t="shared" si="86"/>
        <v>2.7091996928036548E-5</v>
      </c>
      <c r="J1143">
        <f t="shared" si="87"/>
        <v>1.1252308659499683E-3</v>
      </c>
      <c r="K1143">
        <f t="shared" si="88"/>
        <v>0.93531726512543045</v>
      </c>
      <c r="L1143">
        <f t="shared" si="89"/>
        <v>2.5339612473517706E-5</v>
      </c>
    </row>
    <row r="1144" spans="1:12" hidden="1" x14ac:dyDescent="0.25">
      <c r="A1144">
        <v>16980</v>
      </c>
      <c r="B1144" t="s">
        <v>1144</v>
      </c>
      <c r="C1144">
        <v>5113</v>
      </c>
      <c r="D1144">
        <v>21</v>
      </c>
      <c r="E1144">
        <v>4682</v>
      </c>
      <c r="F1144">
        <v>137</v>
      </c>
      <c r="G1144">
        <v>273</v>
      </c>
      <c r="H1144">
        <f t="shared" si="85"/>
        <v>2.8039722740921826E-3</v>
      </c>
      <c r="I1144">
        <f t="shared" si="86"/>
        <v>5.2454717456411185E-5</v>
      </c>
      <c r="J1144">
        <f t="shared" si="87"/>
        <v>1.3757587783178858E-3</v>
      </c>
      <c r="K1144">
        <f t="shared" si="88"/>
        <v>0.91570506551926467</v>
      </c>
      <c r="L1144">
        <f t="shared" si="89"/>
        <v>4.8033050485217521E-5</v>
      </c>
    </row>
    <row r="1145" spans="1:12" hidden="1" x14ac:dyDescent="0.25">
      <c r="A1145">
        <v>16980</v>
      </c>
      <c r="B1145" t="s">
        <v>1145</v>
      </c>
      <c r="C1145">
        <v>5920</v>
      </c>
      <c r="D1145">
        <v>11</v>
      </c>
      <c r="E1145">
        <v>5330</v>
      </c>
      <c r="F1145">
        <v>213</v>
      </c>
      <c r="G1145">
        <v>366</v>
      </c>
      <c r="H1145">
        <f t="shared" si="85"/>
        <v>3.1920487443210877E-3</v>
      </c>
      <c r="I1145">
        <f t="shared" si="86"/>
        <v>7.0323906919584229E-5</v>
      </c>
      <c r="J1145">
        <f t="shared" si="87"/>
        <v>1.5608624187007517E-3</v>
      </c>
      <c r="K1145">
        <f t="shared" si="88"/>
        <v>0.90033783783783783</v>
      </c>
      <c r="L1145">
        <f t="shared" si="89"/>
        <v>6.331527430428782E-5</v>
      </c>
    </row>
    <row r="1146" spans="1:12" hidden="1" x14ac:dyDescent="0.25">
      <c r="A1146">
        <v>16980</v>
      </c>
      <c r="B1146" t="s">
        <v>1146</v>
      </c>
      <c r="C1146">
        <v>5521</v>
      </c>
      <c r="D1146">
        <v>12</v>
      </c>
      <c r="E1146">
        <v>5148</v>
      </c>
      <c r="F1146">
        <v>111</v>
      </c>
      <c r="G1146">
        <v>250</v>
      </c>
      <c r="H1146">
        <f t="shared" si="85"/>
        <v>3.0830519579296361E-3</v>
      </c>
      <c r="I1146">
        <f t="shared" si="86"/>
        <v>4.8035455546164088E-5</v>
      </c>
      <c r="J1146">
        <f t="shared" si="87"/>
        <v>1.5175082511917359E-3</v>
      </c>
      <c r="K1146">
        <f t="shared" si="88"/>
        <v>0.93243977540300671</v>
      </c>
      <c r="L1146">
        <f t="shared" si="89"/>
        <v>4.4790169380846354E-5</v>
      </c>
    </row>
    <row r="1147" spans="1:12" hidden="1" x14ac:dyDescent="0.25">
      <c r="A1147">
        <v>16980</v>
      </c>
      <c r="B1147" t="s">
        <v>1147</v>
      </c>
      <c r="C1147">
        <v>5556</v>
      </c>
      <c r="D1147">
        <v>3</v>
      </c>
      <c r="E1147">
        <v>5267</v>
      </c>
      <c r="F1147">
        <v>81</v>
      </c>
      <c r="G1147">
        <v>205</v>
      </c>
      <c r="H1147">
        <f t="shared" si="85"/>
        <v>3.1543190874932774E-3</v>
      </c>
      <c r="I1147">
        <f t="shared" si="86"/>
        <v>3.9389073547854552E-5</v>
      </c>
      <c r="J1147">
        <f t="shared" si="87"/>
        <v>1.5574650069727115E-3</v>
      </c>
      <c r="K1147">
        <f t="shared" si="88"/>
        <v>0.94798416126709861</v>
      </c>
      <c r="L1147">
        <f t="shared" si="89"/>
        <v>3.7340217850350957E-5</v>
      </c>
    </row>
    <row r="1148" spans="1:12" hidden="1" x14ac:dyDescent="0.25">
      <c r="A1148">
        <v>16980</v>
      </c>
      <c r="B1148" t="s">
        <v>1148</v>
      </c>
      <c r="C1148">
        <v>5401</v>
      </c>
      <c r="D1148">
        <v>5</v>
      </c>
      <c r="E1148">
        <v>2593</v>
      </c>
      <c r="F1148">
        <v>2123</v>
      </c>
      <c r="G1148">
        <v>680</v>
      </c>
      <c r="H1148">
        <f t="shared" si="85"/>
        <v>1.5529047643573321E-3</v>
      </c>
      <c r="I1148">
        <f t="shared" si="86"/>
        <v>1.3065643908556632E-4</v>
      </c>
      <c r="J1148">
        <f t="shared" si="87"/>
        <v>7.1112416263588289E-4</v>
      </c>
      <c r="K1148">
        <f t="shared" si="88"/>
        <v>0.48009627846695058</v>
      </c>
      <c r="L1148">
        <f t="shared" si="89"/>
        <v>6.2727670162724208E-5</v>
      </c>
    </row>
    <row r="1149" spans="1:12" hidden="1" x14ac:dyDescent="0.25">
      <c r="A1149">
        <v>16980</v>
      </c>
      <c r="B1149" t="s">
        <v>1149</v>
      </c>
      <c r="C1149">
        <v>1886</v>
      </c>
      <c r="D1149">
        <v>0</v>
      </c>
      <c r="E1149">
        <v>1728</v>
      </c>
      <c r="F1149">
        <v>142</v>
      </c>
      <c r="G1149">
        <v>16</v>
      </c>
      <c r="H1149">
        <f t="shared" si="85"/>
        <v>1.0348705872770807E-3</v>
      </c>
      <c r="I1149">
        <f t="shared" si="86"/>
        <v>3.0742691549545016E-6</v>
      </c>
      <c r="J1149">
        <f t="shared" si="87"/>
        <v>5.1589815906106313E-4</v>
      </c>
      <c r="K1149">
        <f t="shared" si="88"/>
        <v>0.91622481442205728</v>
      </c>
      <c r="L1149">
        <f t="shared" si="89"/>
        <v>2.8167216859816433E-6</v>
      </c>
    </row>
    <row r="1150" spans="1:12" hidden="1" x14ac:dyDescent="0.25">
      <c r="A1150">
        <v>16980</v>
      </c>
      <c r="B1150" t="s">
        <v>1150</v>
      </c>
      <c r="C1150">
        <v>1643</v>
      </c>
      <c r="D1150">
        <v>2</v>
      </c>
      <c r="E1150">
        <v>1602</v>
      </c>
      <c r="F1150">
        <v>32</v>
      </c>
      <c r="G1150">
        <v>7</v>
      </c>
      <c r="H1150">
        <f t="shared" si="85"/>
        <v>9.594112736214602E-4</v>
      </c>
      <c r="I1150">
        <f t="shared" si="86"/>
        <v>1.3449927552925945E-6</v>
      </c>
      <c r="J1150">
        <f t="shared" si="87"/>
        <v>4.790331404330838E-4</v>
      </c>
      <c r="K1150">
        <f t="shared" si="88"/>
        <v>0.9750456482045039</v>
      </c>
      <c r="L1150">
        <f t="shared" si="89"/>
        <v>1.3114293329146295E-6</v>
      </c>
    </row>
    <row r="1151" spans="1:12" hidden="1" x14ac:dyDescent="0.25">
      <c r="A1151">
        <v>16980</v>
      </c>
      <c r="B1151" t="s">
        <v>1151</v>
      </c>
      <c r="C1151">
        <v>3619</v>
      </c>
      <c r="D1151">
        <v>14</v>
      </c>
      <c r="E1151">
        <v>3358</v>
      </c>
      <c r="F1151">
        <v>135</v>
      </c>
      <c r="G1151">
        <v>112</v>
      </c>
      <c r="H1151">
        <f t="shared" si="85"/>
        <v>2.0110505972664562E-3</v>
      </c>
      <c r="I1151">
        <f t="shared" si="86"/>
        <v>2.1519884084681512E-5</v>
      </c>
      <c r="J1151">
        <f t="shared" si="87"/>
        <v>9.9476535659088735E-4</v>
      </c>
      <c r="K1151">
        <f t="shared" si="88"/>
        <v>0.92788063000828958</v>
      </c>
      <c r="L1151">
        <f t="shared" si="89"/>
        <v>1.9967883602199645E-5</v>
      </c>
    </row>
    <row r="1152" spans="1:12" hidden="1" x14ac:dyDescent="0.25">
      <c r="A1152">
        <v>16980</v>
      </c>
      <c r="B1152" t="s">
        <v>1152</v>
      </c>
      <c r="C1152">
        <v>2713</v>
      </c>
      <c r="D1152">
        <v>57</v>
      </c>
      <c r="E1152">
        <v>2459</v>
      </c>
      <c r="F1152">
        <v>134</v>
      </c>
      <c r="G1152">
        <v>63</v>
      </c>
      <c r="H1152">
        <f t="shared" si="85"/>
        <v>1.4726543831680215E-3</v>
      </c>
      <c r="I1152">
        <f t="shared" si="86"/>
        <v>1.210493479763335E-5</v>
      </c>
      <c r="J1152">
        <f t="shared" si="87"/>
        <v>7.3027472418519407E-4</v>
      </c>
      <c r="K1152">
        <f t="shared" si="88"/>
        <v>0.90637670475488386</v>
      </c>
      <c r="L1152">
        <f t="shared" si="89"/>
        <v>1.0971630913151643E-5</v>
      </c>
    </row>
    <row r="1153" spans="1:12" hidden="1" x14ac:dyDescent="0.25">
      <c r="A1153">
        <v>16980</v>
      </c>
      <c r="B1153" t="s">
        <v>1153</v>
      </c>
      <c r="C1153">
        <v>4119</v>
      </c>
      <c r="D1153">
        <v>24</v>
      </c>
      <c r="E1153">
        <v>3003</v>
      </c>
      <c r="F1153">
        <v>818</v>
      </c>
      <c r="G1153">
        <v>274</v>
      </c>
      <c r="H1153">
        <f t="shared" si="85"/>
        <v>1.7984469754589543E-3</v>
      </c>
      <c r="I1153">
        <f t="shared" si="86"/>
        <v>5.2646859278595845E-5</v>
      </c>
      <c r="J1153">
        <f t="shared" si="87"/>
        <v>8.7290005809017917E-4</v>
      </c>
      <c r="K1153">
        <f t="shared" si="88"/>
        <v>0.72906045156591404</v>
      </c>
      <c r="L1153">
        <f t="shared" si="89"/>
        <v>3.838274299918022E-5</v>
      </c>
    </row>
    <row r="1154" spans="1:12" hidden="1" x14ac:dyDescent="0.25">
      <c r="A1154">
        <v>16980</v>
      </c>
      <c r="B1154" t="s">
        <v>1154</v>
      </c>
      <c r="C1154">
        <v>2936</v>
      </c>
      <c r="D1154">
        <v>108</v>
      </c>
      <c r="E1154">
        <v>2370</v>
      </c>
      <c r="F1154">
        <v>385</v>
      </c>
      <c r="G1154">
        <v>73</v>
      </c>
      <c r="H1154">
        <f t="shared" si="85"/>
        <v>1.4193537568557182E-3</v>
      </c>
      <c r="I1154">
        <f t="shared" si="86"/>
        <v>1.4026353019479914E-5</v>
      </c>
      <c r="J1154">
        <f t="shared" si="87"/>
        <v>7.0266370191811919E-4</v>
      </c>
      <c r="K1154">
        <f t="shared" si="88"/>
        <v>0.80722070844686644</v>
      </c>
      <c r="L1154">
        <f t="shared" si="89"/>
        <v>1.1322362621310422E-5</v>
      </c>
    </row>
    <row r="1155" spans="1:12" hidden="1" x14ac:dyDescent="0.25">
      <c r="A1155">
        <v>16980</v>
      </c>
      <c r="B1155" t="s">
        <v>1155</v>
      </c>
      <c r="C1155">
        <v>4285</v>
      </c>
      <c r="D1155">
        <v>2</v>
      </c>
      <c r="E1155">
        <v>4005</v>
      </c>
      <c r="F1155">
        <v>168</v>
      </c>
      <c r="G1155">
        <v>110</v>
      </c>
      <c r="H1155">
        <f t="shared" ref="H1155:H1218" si="90">E1155/E$2217</f>
        <v>2.3985281840536504E-3</v>
      </c>
      <c r="I1155">
        <f t="shared" ref="I1155:I1218" si="91">G1155/G$2217</f>
        <v>2.11356004403122E-5</v>
      </c>
      <c r="J1155">
        <f t="shared" ref="J1155:J1218" si="92">ABS(I1155-H1155)/2</f>
        <v>1.188696291806669E-3</v>
      </c>
      <c r="K1155">
        <f t="shared" ref="K1155:K1218" si="93">IFERROR(E1155/C1155,0)</f>
        <v>0.93465577596266047</v>
      </c>
      <c r="L1155">
        <f t="shared" ref="L1155:L1218" si="94">K1155*I1155</f>
        <v>1.9754511029976749E-5</v>
      </c>
    </row>
    <row r="1156" spans="1:12" hidden="1" x14ac:dyDescent="0.25">
      <c r="A1156">
        <v>16980</v>
      </c>
      <c r="B1156" t="s">
        <v>1156</v>
      </c>
      <c r="C1156">
        <v>5373</v>
      </c>
      <c r="D1156">
        <v>5</v>
      </c>
      <c r="E1156">
        <v>2957</v>
      </c>
      <c r="F1156">
        <v>2044</v>
      </c>
      <c r="G1156">
        <v>367</v>
      </c>
      <c r="H1156">
        <f t="shared" si="90"/>
        <v>1.7708983371402358E-3</v>
      </c>
      <c r="I1156">
        <f t="shared" si="91"/>
        <v>7.0516048741768882E-5</v>
      </c>
      <c r="J1156">
        <f t="shared" si="92"/>
        <v>8.5019114419923342E-4</v>
      </c>
      <c r="K1156">
        <f t="shared" si="93"/>
        <v>0.55034431416340968</v>
      </c>
      <c r="L1156">
        <f t="shared" si="94"/>
        <v>3.8808106482302364E-5</v>
      </c>
    </row>
    <row r="1157" spans="1:12" hidden="1" x14ac:dyDescent="0.25">
      <c r="A1157">
        <v>16980</v>
      </c>
      <c r="B1157" t="s">
        <v>1157</v>
      </c>
      <c r="C1157">
        <v>3456</v>
      </c>
      <c r="D1157">
        <v>2</v>
      </c>
      <c r="E1157">
        <v>3355</v>
      </c>
      <c r="F1157">
        <v>77</v>
      </c>
      <c r="G1157">
        <v>22</v>
      </c>
      <c r="H1157">
        <f t="shared" si="90"/>
        <v>2.0092539469413226E-3</v>
      </c>
      <c r="I1157">
        <f t="shared" si="91"/>
        <v>4.2271200880624396E-6</v>
      </c>
      <c r="J1157">
        <f t="shared" si="92"/>
        <v>1.00251341342663E-3</v>
      </c>
      <c r="K1157">
        <f t="shared" si="93"/>
        <v>0.97077546296296291</v>
      </c>
      <c r="L1157">
        <f t="shared" si="94"/>
        <v>4.1035844604888557E-6</v>
      </c>
    </row>
    <row r="1158" spans="1:12" hidden="1" x14ac:dyDescent="0.25">
      <c r="A1158">
        <v>16980</v>
      </c>
      <c r="B1158" t="s">
        <v>1158</v>
      </c>
      <c r="C1158">
        <v>2874</v>
      </c>
      <c r="D1158">
        <v>27</v>
      </c>
      <c r="E1158">
        <v>2245</v>
      </c>
      <c r="F1158">
        <v>217</v>
      </c>
      <c r="G1158">
        <v>385</v>
      </c>
      <c r="H1158">
        <f t="shared" si="90"/>
        <v>1.3444933266418091E-3</v>
      </c>
      <c r="I1158">
        <f t="shared" si="91"/>
        <v>7.3974601541092701E-5</v>
      </c>
      <c r="J1158">
        <f t="shared" si="92"/>
        <v>6.3525936255035822E-4</v>
      </c>
      <c r="K1158">
        <f t="shared" si="93"/>
        <v>0.78114126652748783</v>
      </c>
      <c r="L1158">
        <f t="shared" si="94"/>
        <v>5.7784613938675405E-5</v>
      </c>
    </row>
    <row r="1159" spans="1:12" hidden="1" x14ac:dyDescent="0.25">
      <c r="A1159">
        <v>16980</v>
      </c>
      <c r="B1159" t="s">
        <v>1159</v>
      </c>
      <c r="C1159">
        <v>4978</v>
      </c>
      <c r="D1159">
        <v>33</v>
      </c>
      <c r="E1159">
        <v>3001</v>
      </c>
      <c r="F1159">
        <v>369</v>
      </c>
      <c r="G1159">
        <v>1575</v>
      </c>
      <c r="H1159">
        <f t="shared" si="90"/>
        <v>1.7972492085755317E-3</v>
      </c>
      <c r="I1159">
        <f t="shared" si="91"/>
        <v>3.0262336994083379E-4</v>
      </c>
      <c r="J1159">
        <f t="shared" si="92"/>
        <v>7.47312919317349E-4</v>
      </c>
      <c r="K1159">
        <f t="shared" si="93"/>
        <v>0.60285255122539172</v>
      </c>
      <c r="L1159">
        <f t="shared" si="94"/>
        <v>1.8243727062925718E-4</v>
      </c>
    </row>
    <row r="1160" spans="1:12" hidden="1" x14ac:dyDescent="0.25">
      <c r="A1160">
        <v>16980</v>
      </c>
      <c r="B1160" t="s">
        <v>1160</v>
      </c>
      <c r="C1160">
        <v>3368</v>
      </c>
      <c r="D1160">
        <v>20</v>
      </c>
      <c r="E1160">
        <v>2705</v>
      </c>
      <c r="F1160">
        <v>191</v>
      </c>
      <c r="G1160">
        <v>452</v>
      </c>
      <c r="H1160">
        <f t="shared" si="90"/>
        <v>1.6199797098289948E-3</v>
      </c>
      <c r="I1160">
        <f t="shared" si="91"/>
        <v>8.6848103627464675E-5</v>
      </c>
      <c r="J1160">
        <f t="shared" si="92"/>
        <v>7.6656580310076501E-4</v>
      </c>
      <c r="K1160">
        <f t="shared" si="93"/>
        <v>0.80314726840855111</v>
      </c>
      <c r="L1160">
        <f t="shared" si="94"/>
        <v>6.9751817194861032E-5</v>
      </c>
    </row>
    <row r="1161" spans="1:12" hidden="1" x14ac:dyDescent="0.25">
      <c r="A1161">
        <v>16980</v>
      </c>
      <c r="B1161" t="s">
        <v>1161</v>
      </c>
      <c r="C1161">
        <v>3299</v>
      </c>
      <c r="D1161">
        <v>37</v>
      </c>
      <c r="E1161">
        <v>2573</v>
      </c>
      <c r="F1161">
        <v>140</v>
      </c>
      <c r="G1161">
        <v>549</v>
      </c>
      <c r="H1161">
        <f t="shared" si="90"/>
        <v>1.5409270955231067E-3</v>
      </c>
      <c r="I1161">
        <f t="shared" si="91"/>
        <v>1.0548586037937634E-4</v>
      </c>
      <c r="J1161">
        <f t="shared" si="92"/>
        <v>7.1772061757186521E-4</v>
      </c>
      <c r="K1161">
        <f t="shared" si="93"/>
        <v>0.77993331312518943</v>
      </c>
      <c r="L1161">
        <f t="shared" si="94"/>
        <v>8.2271936573548139E-5</v>
      </c>
    </row>
    <row r="1162" spans="1:12" hidden="1" x14ac:dyDescent="0.25">
      <c r="A1162">
        <v>16980</v>
      </c>
      <c r="B1162" t="s">
        <v>1162</v>
      </c>
      <c r="C1162">
        <v>2861</v>
      </c>
      <c r="D1162">
        <v>16</v>
      </c>
      <c r="E1162">
        <v>2172</v>
      </c>
      <c r="F1162">
        <v>140</v>
      </c>
      <c r="G1162">
        <v>533</v>
      </c>
      <c r="H1162">
        <f t="shared" si="90"/>
        <v>1.300774835396886E-3</v>
      </c>
      <c r="I1162">
        <f t="shared" si="91"/>
        <v>1.0241159122442184E-4</v>
      </c>
      <c r="J1162">
        <f t="shared" si="92"/>
        <v>5.9918162208623209E-4</v>
      </c>
      <c r="K1162">
        <f t="shared" si="93"/>
        <v>0.75917511359664458</v>
      </c>
      <c r="L1162">
        <f t="shared" si="94"/>
        <v>7.7748331401413583E-5</v>
      </c>
    </row>
    <row r="1163" spans="1:12" hidden="1" x14ac:dyDescent="0.25">
      <c r="A1163">
        <v>16980</v>
      </c>
      <c r="B1163" t="s">
        <v>1163</v>
      </c>
      <c r="C1163">
        <v>2595</v>
      </c>
      <c r="D1163">
        <v>31</v>
      </c>
      <c r="E1163">
        <v>2212</v>
      </c>
      <c r="F1163">
        <v>62</v>
      </c>
      <c r="G1163">
        <v>290</v>
      </c>
      <c r="H1163">
        <f t="shared" si="90"/>
        <v>1.3247301730653369E-3</v>
      </c>
      <c r="I1163">
        <f t="shared" si="91"/>
        <v>5.5721128433550345E-5</v>
      </c>
      <c r="J1163">
        <f t="shared" si="92"/>
        <v>6.3450452231589326E-4</v>
      </c>
      <c r="K1163">
        <f t="shared" si="93"/>
        <v>0.85240847784200391</v>
      </c>
      <c r="L1163">
        <f t="shared" si="94"/>
        <v>4.7497162271681453E-5</v>
      </c>
    </row>
    <row r="1164" spans="1:12" hidden="1" x14ac:dyDescent="0.25">
      <c r="A1164">
        <v>16980</v>
      </c>
      <c r="B1164" t="s">
        <v>1164</v>
      </c>
      <c r="C1164">
        <v>4499</v>
      </c>
      <c r="D1164">
        <v>59</v>
      </c>
      <c r="E1164">
        <v>2185</v>
      </c>
      <c r="F1164">
        <v>725</v>
      </c>
      <c r="G1164">
        <v>1530</v>
      </c>
      <c r="H1164">
        <f t="shared" si="90"/>
        <v>1.3085603201391325E-3</v>
      </c>
      <c r="I1164">
        <f t="shared" si="91"/>
        <v>2.9397698794252422E-4</v>
      </c>
      <c r="J1164">
        <f t="shared" si="92"/>
        <v>5.0729166609830411E-4</v>
      </c>
      <c r="K1164">
        <f t="shared" si="93"/>
        <v>0.48566348077350524</v>
      </c>
      <c r="L1164">
        <f t="shared" si="94"/>
        <v>1.427738872314771E-4</v>
      </c>
    </row>
    <row r="1165" spans="1:12" hidden="1" x14ac:dyDescent="0.25">
      <c r="A1165">
        <v>16980</v>
      </c>
      <c r="B1165" t="s">
        <v>1165</v>
      </c>
      <c r="C1165">
        <v>5130</v>
      </c>
      <c r="D1165">
        <v>34</v>
      </c>
      <c r="E1165">
        <v>1471</v>
      </c>
      <c r="F1165">
        <v>837</v>
      </c>
      <c r="G1165">
        <v>2788</v>
      </c>
      <c r="H1165">
        <f t="shared" si="90"/>
        <v>8.8095754275728337E-4</v>
      </c>
      <c r="I1165">
        <f t="shared" si="91"/>
        <v>5.3569140025082188E-4</v>
      </c>
      <c r="J1165">
        <f t="shared" si="92"/>
        <v>1.7263307125323074E-4</v>
      </c>
      <c r="K1165">
        <f t="shared" si="93"/>
        <v>0.2867446393762183</v>
      </c>
      <c r="L1165">
        <f t="shared" si="94"/>
        <v>1.5360663738186333E-4</v>
      </c>
    </row>
    <row r="1166" spans="1:12" hidden="1" x14ac:dyDescent="0.25">
      <c r="A1166">
        <v>16980</v>
      </c>
      <c r="B1166" t="s">
        <v>1166</v>
      </c>
      <c r="C1166">
        <v>4805</v>
      </c>
      <c r="D1166">
        <v>52</v>
      </c>
      <c r="E1166">
        <v>719</v>
      </c>
      <c r="F1166">
        <v>572</v>
      </c>
      <c r="G1166">
        <v>3462</v>
      </c>
      <c r="H1166">
        <f t="shared" si="90"/>
        <v>4.3059719459040565E-4</v>
      </c>
      <c r="I1166">
        <f t="shared" si="91"/>
        <v>6.6519498840328037E-4</v>
      </c>
      <c r="J1166">
        <f t="shared" si="92"/>
        <v>1.1729889690643736E-4</v>
      </c>
      <c r="K1166">
        <f t="shared" si="93"/>
        <v>0.14963579604578564</v>
      </c>
      <c r="L1166">
        <f t="shared" si="94"/>
        <v>9.9536981615392002E-5</v>
      </c>
    </row>
    <row r="1167" spans="1:12" hidden="1" x14ac:dyDescent="0.25">
      <c r="A1167">
        <v>16980</v>
      </c>
      <c r="B1167" t="s">
        <v>1167</v>
      </c>
      <c r="C1167">
        <v>4261</v>
      </c>
      <c r="D1167">
        <v>31</v>
      </c>
      <c r="E1167">
        <v>1614</v>
      </c>
      <c r="F1167">
        <v>578</v>
      </c>
      <c r="G1167">
        <v>2038</v>
      </c>
      <c r="H1167">
        <f t="shared" si="90"/>
        <v>9.6659787492199545E-4</v>
      </c>
      <c r="I1167">
        <f t="shared" si="91"/>
        <v>3.9158503361232967E-4</v>
      </c>
      <c r="J1167">
        <f t="shared" si="92"/>
        <v>2.8750642065483289E-4</v>
      </c>
      <c r="K1167">
        <f t="shared" si="93"/>
        <v>0.37878432292888992</v>
      </c>
      <c r="L1167">
        <f t="shared" si="94"/>
        <v>1.4832627182593289E-4</v>
      </c>
    </row>
    <row r="1168" spans="1:12" hidden="1" x14ac:dyDescent="0.25">
      <c r="A1168">
        <v>16980</v>
      </c>
      <c r="B1168" t="s">
        <v>1168</v>
      </c>
      <c r="C1168">
        <v>4567</v>
      </c>
      <c r="D1168">
        <v>44</v>
      </c>
      <c r="E1168">
        <v>1718</v>
      </c>
      <c r="F1168">
        <v>548</v>
      </c>
      <c r="G1168">
        <v>2257</v>
      </c>
      <c r="H1168">
        <f t="shared" si="90"/>
        <v>1.0288817528599679E-3</v>
      </c>
      <c r="I1168">
        <f t="shared" si="91"/>
        <v>4.3366409267076939E-4</v>
      </c>
      <c r="J1168">
        <f t="shared" si="92"/>
        <v>2.9760883009459927E-4</v>
      </c>
      <c r="K1168">
        <f t="shared" si="93"/>
        <v>0.37617692139259906</v>
      </c>
      <c r="L1168">
        <f t="shared" si="94"/>
        <v>1.6313442329940481E-4</v>
      </c>
    </row>
    <row r="1169" spans="1:12" hidden="1" x14ac:dyDescent="0.25">
      <c r="A1169">
        <v>16980</v>
      </c>
      <c r="B1169" t="s">
        <v>1169</v>
      </c>
      <c r="C1169">
        <v>3242</v>
      </c>
      <c r="D1169">
        <v>37</v>
      </c>
      <c r="E1169">
        <v>872</v>
      </c>
      <c r="F1169">
        <v>231</v>
      </c>
      <c r="G1169">
        <v>2102</v>
      </c>
      <c r="H1169">
        <f t="shared" si="90"/>
        <v>5.2222636117223045E-4</v>
      </c>
      <c r="I1169">
        <f t="shared" si="91"/>
        <v>4.0388211023214768E-4</v>
      </c>
      <c r="J1169">
        <f t="shared" si="92"/>
        <v>5.9172125470041389E-5</v>
      </c>
      <c r="K1169">
        <f t="shared" si="93"/>
        <v>0.26896977174583592</v>
      </c>
      <c r="L1169">
        <f t="shared" si="94"/>
        <v>1.086320790013673E-4</v>
      </c>
    </row>
    <row r="1170" spans="1:12" hidden="1" x14ac:dyDescent="0.25">
      <c r="A1170">
        <v>16980</v>
      </c>
      <c r="B1170" t="s">
        <v>1170</v>
      </c>
      <c r="C1170">
        <v>3609</v>
      </c>
      <c r="D1170">
        <v>48</v>
      </c>
      <c r="E1170">
        <v>746</v>
      </c>
      <c r="F1170">
        <v>244</v>
      </c>
      <c r="G1170">
        <v>2571</v>
      </c>
      <c r="H1170">
        <f t="shared" si="90"/>
        <v>4.4676704751661005E-4</v>
      </c>
      <c r="I1170">
        <f t="shared" si="91"/>
        <v>4.9399662483675148E-4</v>
      </c>
      <c r="J1170">
        <f t="shared" si="92"/>
        <v>2.3614788660070716E-5</v>
      </c>
      <c r="K1170">
        <f t="shared" si="93"/>
        <v>0.20670545857578276</v>
      </c>
      <c r="L1170">
        <f t="shared" si="94"/>
        <v>1.0211179887176962E-4</v>
      </c>
    </row>
    <row r="1171" spans="1:12" hidden="1" x14ac:dyDescent="0.25">
      <c r="A1171">
        <v>16980</v>
      </c>
      <c r="B1171" t="s">
        <v>1171</v>
      </c>
      <c r="C1171">
        <v>3827</v>
      </c>
      <c r="D1171">
        <v>46</v>
      </c>
      <c r="E1171">
        <v>1605</v>
      </c>
      <c r="F1171">
        <v>300</v>
      </c>
      <c r="G1171">
        <v>1876</v>
      </c>
      <c r="H1171">
        <f t="shared" si="90"/>
        <v>9.6120792394659399E-4</v>
      </c>
      <c r="I1171">
        <f t="shared" si="91"/>
        <v>3.6045805841841531E-4</v>
      </c>
      <c r="J1171">
        <f t="shared" si="92"/>
        <v>3.0037493276408934E-4</v>
      </c>
      <c r="K1171">
        <f t="shared" si="93"/>
        <v>0.41938855500391953</v>
      </c>
      <c r="L1171">
        <f t="shared" si="94"/>
        <v>1.511719842596176E-4</v>
      </c>
    </row>
    <row r="1172" spans="1:12" hidden="1" x14ac:dyDescent="0.25">
      <c r="A1172">
        <v>16980</v>
      </c>
      <c r="B1172" t="s">
        <v>1172</v>
      </c>
      <c r="C1172">
        <v>4601</v>
      </c>
      <c r="D1172">
        <v>15</v>
      </c>
      <c r="E1172">
        <v>2896</v>
      </c>
      <c r="F1172">
        <v>559</v>
      </c>
      <c r="G1172">
        <v>1131</v>
      </c>
      <c r="H1172">
        <f t="shared" si="90"/>
        <v>1.734366447195848E-3</v>
      </c>
      <c r="I1172">
        <f t="shared" si="91"/>
        <v>2.1731240089084634E-4</v>
      </c>
      <c r="J1172">
        <f t="shared" si="92"/>
        <v>7.5852702315250091E-4</v>
      </c>
      <c r="K1172">
        <f t="shared" si="93"/>
        <v>0.62942838513366661</v>
      </c>
      <c r="L1172">
        <f t="shared" si="94"/>
        <v>1.3678259356224539E-4</v>
      </c>
    </row>
    <row r="1173" spans="1:12" hidden="1" x14ac:dyDescent="0.25">
      <c r="A1173">
        <v>16980</v>
      </c>
      <c r="B1173" t="s">
        <v>1173</v>
      </c>
      <c r="C1173">
        <v>5953</v>
      </c>
      <c r="D1173">
        <v>27</v>
      </c>
      <c r="E1173">
        <v>3710</v>
      </c>
      <c r="F1173">
        <v>654</v>
      </c>
      <c r="G1173">
        <v>1562</v>
      </c>
      <c r="H1173">
        <f t="shared" si="90"/>
        <v>2.2218575687488248E-3</v>
      </c>
      <c r="I1173">
        <f t="shared" si="91"/>
        <v>3.0012552625243322E-4</v>
      </c>
      <c r="J1173">
        <f t="shared" si="92"/>
        <v>9.608660212481958E-4</v>
      </c>
      <c r="K1173">
        <f t="shared" si="93"/>
        <v>0.62321518562069544</v>
      </c>
      <c r="L1173">
        <f t="shared" si="94"/>
        <v>1.8704278555291908E-4</v>
      </c>
    </row>
    <row r="1174" spans="1:12" hidden="1" x14ac:dyDescent="0.25">
      <c r="A1174">
        <v>16980</v>
      </c>
      <c r="B1174" t="s">
        <v>1174</v>
      </c>
      <c r="C1174">
        <v>6399</v>
      </c>
      <c r="D1174">
        <v>72</v>
      </c>
      <c r="E1174">
        <v>2172</v>
      </c>
      <c r="F1174">
        <v>1004</v>
      </c>
      <c r="G1174">
        <v>3151</v>
      </c>
      <c r="H1174">
        <f t="shared" si="90"/>
        <v>1.300774835396886E-3</v>
      </c>
      <c r="I1174">
        <f t="shared" si="91"/>
        <v>6.0543888170385221E-4</v>
      </c>
      <c r="J1174">
        <f t="shared" si="92"/>
        <v>3.4766797684651689E-4</v>
      </c>
      <c r="K1174">
        <f t="shared" si="93"/>
        <v>0.33942803563056728</v>
      </c>
      <c r="L1174">
        <f t="shared" si="94"/>
        <v>2.0550293031110597E-4</v>
      </c>
    </row>
    <row r="1175" spans="1:12" hidden="1" x14ac:dyDescent="0.25">
      <c r="A1175">
        <v>16980</v>
      </c>
      <c r="B1175" t="s">
        <v>1175</v>
      </c>
      <c r="C1175">
        <v>8507</v>
      </c>
      <c r="D1175">
        <v>73</v>
      </c>
      <c r="E1175">
        <v>5154</v>
      </c>
      <c r="F1175">
        <v>681</v>
      </c>
      <c r="G1175">
        <v>2599</v>
      </c>
      <c r="H1175">
        <f t="shared" si="90"/>
        <v>3.0866452585799034E-3</v>
      </c>
      <c r="I1175">
        <f t="shared" si="91"/>
        <v>4.9937659585792187E-4</v>
      </c>
      <c r="J1175">
        <f t="shared" si="92"/>
        <v>1.2936343313609908E-3</v>
      </c>
      <c r="K1175">
        <f t="shared" si="93"/>
        <v>0.60585400258610556</v>
      </c>
      <c r="L1175">
        <f t="shared" si="94"/>
        <v>3.0254930939834597E-4</v>
      </c>
    </row>
    <row r="1176" spans="1:12" hidden="1" x14ac:dyDescent="0.25">
      <c r="A1176">
        <v>16980</v>
      </c>
      <c r="B1176" t="s">
        <v>1176</v>
      </c>
      <c r="C1176">
        <v>4169</v>
      </c>
      <c r="D1176">
        <v>76</v>
      </c>
      <c r="E1176">
        <v>650</v>
      </c>
      <c r="F1176">
        <v>319</v>
      </c>
      <c r="G1176">
        <v>3124</v>
      </c>
      <c r="H1176">
        <f t="shared" si="90"/>
        <v>3.8927423711232777E-4</v>
      </c>
      <c r="I1176">
        <f t="shared" si="91"/>
        <v>6.0025105250486644E-4</v>
      </c>
      <c r="J1176">
        <f t="shared" si="92"/>
        <v>1.0548840769626934E-4</v>
      </c>
      <c r="K1176">
        <f t="shared" si="93"/>
        <v>0.15591268889421925</v>
      </c>
      <c r="L1176">
        <f t="shared" si="94"/>
        <v>9.3586755607618909E-5</v>
      </c>
    </row>
    <row r="1177" spans="1:12" hidden="1" x14ac:dyDescent="0.25">
      <c r="A1177">
        <v>16980</v>
      </c>
      <c r="B1177" t="s">
        <v>1177</v>
      </c>
      <c r="C1177">
        <v>4532</v>
      </c>
      <c r="D1177">
        <v>95</v>
      </c>
      <c r="E1177">
        <v>2128</v>
      </c>
      <c r="F1177">
        <v>273</v>
      </c>
      <c r="G1177">
        <v>2036</v>
      </c>
      <c r="H1177">
        <f t="shared" si="90"/>
        <v>1.27442396396159E-3</v>
      </c>
      <c r="I1177">
        <f t="shared" si="91"/>
        <v>3.9120074996796037E-4</v>
      </c>
      <c r="J1177">
        <f t="shared" si="92"/>
        <v>4.4161160699681486E-4</v>
      </c>
      <c r="K1177">
        <f t="shared" si="93"/>
        <v>0.46954986760812001</v>
      </c>
      <c r="L1177">
        <f t="shared" si="94"/>
        <v>1.8368826035565305E-4</v>
      </c>
    </row>
    <row r="1178" spans="1:12" hidden="1" x14ac:dyDescent="0.25">
      <c r="A1178">
        <v>16980</v>
      </c>
      <c r="B1178" t="s">
        <v>1178</v>
      </c>
      <c r="C1178">
        <v>4052</v>
      </c>
      <c r="D1178">
        <v>37</v>
      </c>
      <c r="E1178">
        <v>2450</v>
      </c>
      <c r="F1178">
        <v>331</v>
      </c>
      <c r="G1178">
        <v>1234</v>
      </c>
      <c r="H1178">
        <f t="shared" si="90"/>
        <v>1.46726443219262E-3</v>
      </c>
      <c r="I1178">
        <f t="shared" si="91"/>
        <v>2.3710300857586594E-4</v>
      </c>
      <c r="J1178">
        <f t="shared" si="92"/>
        <v>6.1508071180837705E-4</v>
      </c>
      <c r="K1178">
        <f t="shared" si="93"/>
        <v>0.60463968410661406</v>
      </c>
      <c r="L1178">
        <f t="shared" si="94"/>
        <v>1.433618882060394E-4</v>
      </c>
    </row>
    <row r="1179" spans="1:12" hidden="1" x14ac:dyDescent="0.25">
      <c r="A1179">
        <v>16980</v>
      </c>
      <c r="B1179" t="s">
        <v>1179</v>
      </c>
      <c r="C1179">
        <v>4897</v>
      </c>
      <c r="D1179">
        <v>13</v>
      </c>
      <c r="E1179">
        <v>3561</v>
      </c>
      <c r="F1179">
        <v>399</v>
      </c>
      <c r="G1179">
        <v>924</v>
      </c>
      <c r="H1179">
        <f t="shared" si="90"/>
        <v>2.1326239359338449E-3</v>
      </c>
      <c r="I1179">
        <f t="shared" si="91"/>
        <v>1.7753904369862249E-4</v>
      </c>
      <c r="J1179">
        <f t="shared" si="92"/>
        <v>9.7754244611761125E-4</v>
      </c>
      <c r="K1179">
        <f t="shared" si="93"/>
        <v>0.72717990606493776</v>
      </c>
      <c r="L1179">
        <f t="shared" si="94"/>
        <v>1.2910282511962318E-4</v>
      </c>
    </row>
    <row r="1180" spans="1:12" hidden="1" x14ac:dyDescent="0.25">
      <c r="A1180">
        <v>16980</v>
      </c>
      <c r="B1180" t="s">
        <v>1180</v>
      </c>
      <c r="C1180">
        <v>4951</v>
      </c>
      <c r="D1180">
        <v>137</v>
      </c>
      <c r="E1180">
        <v>1787</v>
      </c>
      <c r="F1180">
        <v>612</v>
      </c>
      <c r="G1180">
        <v>2415</v>
      </c>
      <c r="H1180">
        <f t="shared" si="90"/>
        <v>1.0702047103380457E-3</v>
      </c>
      <c r="I1180">
        <f t="shared" si="91"/>
        <v>4.6402250057594509E-4</v>
      </c>
      <c r="J1180">
        <f t="shared" si="92"/>
        <v>3.0309110488105031E-4</v>
      </c>
      <c r="K1180">
        <f t="shared" si="93"/>
        <v>0.36093718440719047</v>
      </c>
      <c r="L1180">
        <f t="shared" si="94"/>
        <v>1.6748297485946553E-4</v>
      </c>
    </row>
    <row r="1181" spans="1:12" hidden="1" x14ac:dyDescent="0.25">
      <c r="A1181">
        <v>16980</v>
      </c>
      <c r="B1181" t="s">
        <v>1181</v>
      </c>
      <c r="C1181">
        <v>3022</v>
      </c>
      <c r="D1181">
        <v>13</v>
      </c>
      <c r="E1181">
        <v>818</v>
      </c>
      <c r="F1181">
        <v>652</v>
      </c>
      <c r="G1181">
        <v>1539</v>
      </c>
      <c r="H1181">
        <f t="shared" si="90"/>
        <v>4.8988665531982177E-4</v>
      </c>
      <c r="I1181">
        <f t="shared" si="91"/>
        <v>2.9570626434218612E-4</v>
      </c>
      <c r="J1181">
        <f t="shared" si="92"/>
        <v>9.7090195488817822E-5</v>
      </c>
      <c r="K1181">
        <f t="shared" si="93"/>
        <v>0.27068166776968894</v>
      </c>
      <c r="L1181">
        <f t="shared" si="94"/>
        <v>8.0042264802087433E-5</v>
      </c>
    </row>
    <row r="1182" spans="1:12" hidden="1" x14ac:dyDescent="0.25">
      <c r="A1182">
        <v>16980</v>
      </c>
      <c r="B1182" t="s">
        <v>1182</v>
      </c>
      <c r="C1182">
        <v>3908</v>
      </c>
      <c r="D1182">
        <v>17</v>
      </c>
      <c r="E1182">
        <v>1302</v>
      </c>
      <c r="F1182">
        <v>2049</v>
      </c>
      <c r="G1182">
        <v>540</v>
      </c>
      <c r="H1182">
        <f t="shared" si="90"/>
        <v>7.7974624110807805E-4</v>
      </c>
      <c r="I1182">
        <f t="shared" si="91"/>
        <v>1.0375658397971444E-4</v>
      </c>
      <c r="J1182">
        <f t="shared" si="92"/>
        <v>3.3799482856418183E-4</v>
      </c>
      <c r="K1182">
        <f t="shared" si="93"/>
        <v>0.33316274309109517</v>
      </c>
      <c r="L1182">
        <f t="shared" si="94"/>
        <v>3.4567828132443245E-5</v>
      </c>
    </row>
    <row r="1183" spans="1:12" hidden="1" x14ac:dyDescent="0.25">
      <c r="A1183">
        <v>16980</v>
      </c>
      <c r="B1183" t="s">
        <v>1183</v>
      </c>
      <c r="C1183">
        <v>1327</v>
      </c>
      <c r="D1183">
        <v>0</v>
      </c>
      <c r="E1183">
        <v>1228</v>
      </c>
      <c r="F1183">
        <v>84</v>
      </c>
      <c r="G1183">
        <v>15</v>
      </c>
      <c r="H1183">
        <f t="shared" si="90"/>
        <v>7.3542886642144381E-4</v>
      </c>
      <c r="I1183">
        <f t="shared" si="91"/>
        <v>2.8821273327698453E-6</v>
      </c>
      <c r="J1183">
        <f t="shared" si="92"/>
        <v>3.6627336954433699E-4</v>
      </c>
      <c r="K1183">
        <f t="shared" si="93"/>
        <v>0.92539562923888474</v>
      </c>
      <c r="L1183">
        <f t="shared" si="94"/>
        <v>2.6671080366551395E-6</v>
      </c>
    </row>
    <row r="1184" spans="1:12" hidden="1" x14ac:dyDescent="0.25">
      <c r="A1184">
        <v>16980</v>
      </c>
      <c r="B1184" t="s">
        <v>1184</v>
      </c>
      <c r="C1184">
        <v>4128</v>
      </c>
      <c r="D1184">
        <v>2</v>
      </c>
      <c r="E1184">
        <v>911</v>
      </c>
      <c r="F1184">
        <v>2787</v>
      </c>
      <c r="G1184">
        <v>428</v>
      </c>
      <c r="H1184">
        <f t="shared" si="90"/>
        <v>5.4558281539897021E-4</v>
      </c>
      <c r="I1184">
        <f t="shared" si="91"/>
        <v>8.2236699895032924E-5</v>
      </c>
      <c r="J1184">
        <f t="shared" si="92"/>
        <v>2.3167305775196863E-4</v>
      </c>
      <c r="K1184">
        <f t="shared" si="93"/>
        <v>0.22068798449612403</v>
      </c>
      <c r="L1184">
        <f t="shared" si="94"/>
        <v>1.8148651551447431E-5</v>
      </c>
    </row>
    <row r="1185" spans="1:12" hidden="1" x14ac:dyDescent="0.25">
      <c r="A1185">
        <v>16980</v>
      </c>
      <c r="B1185" t="s">
        <v>1185</v>
      </c>
      <c r="C1185">
        <v>5931</v>
      </c>
      <c r="D1185">
        <v>11</v>
      </c>
      <c r="E1185">
        <v>1792</v>
      </c>
      <c r="F1185">
        <v>2507</v>
      </c>
      <c r="G1185">
        <v>1621</v>
      </c>
      <c r="H1185">
        <f t="shared" si="90"/>
        <v>1.0731991275466021E-3</v>
      </c>
      <c r="I1185">
        <f t="shared" si="91"/>
        <v>3.1146189376132799E-4</v>
      </c>
      <c r="J1185">
        <f t="shared" si="92"/>
        <v>3.8086861689263704E-4</v>
      </c>
      <c r="K1185">
        <f t="shared" si="93"/>
        <v>0.30214129151913671</v>
      </c>
      <c r="L1185">
        <f t="shared" si="94"/>
        <v>9.4105498840043784E-5</v>
      </c>
    </row>
    <row r="1186" spans="1:12" hidden="1" x14ac:dyDescent="0.25">
      <c r="A1186">
        <v>16980</v>
      </c>
      <c r="B1186" t="s">
        <v>1186</v>
      </c>
      <c r="C1186">
        <v>3950</v>
      </c>
      <c r="D1186">
        <v>45</v>
      </c>
      <c r="E1186">
        <v>1550</v>
      </c>
      <c r="F1186">
        <v>750</v>
      </c>
      <c r="G1186">
        <v>1605</v>
      </c>
      <c r="H1186">
        <f t="shared" si="90"/>
        <v>9.2826933465247393E-4</v>
      </c>
      <c r="I1186">
        <f t="shared" si="91"/>
        <v>3.0838762460637349E-4</v>
      </c>
      <c r="J1186">
        <f t="shared" si="92"/>
        <v>3.0994085502305022E-4</v>
      </c>
      <c r="K1186">
        <f t="shared" si="93"/>
        <v>0.39240506329113922</v>
      </c>
      <c r="L1186">
        <f t="shared" si="94"/>
        <v>1.2101286535186807E-4</v>
      </c>
    </row>
    <row r="1187" spans="1:12" hidden="1" x14ac:dyDescent="0.25">
      <c r="A1187">
        <v>16980</v>
      </c>
      <c r="B1187" t="s">
        <v>1187</v>
      </c>
      <c r="C1187">
        <v>3963</v>
      </c>
      <c r="D1187">
        <v>7</v>
      </c>
      <c r="E1187">
        <v>2741</v>
      </c>
      <c r="F1187">
        <v>842</v>
      </c>
      <c r="G1187">
        <v>373</v>
      </c>
      <c r="H1187">
        <f t="shared" si="90"/>
        <v>1.6415395137306006E-3</v>
      </c>
      <c r="I1187">
        <f t="shared" si="91"/>
        <v>7.1668899674876826E-5</v>
      </c>
      <c r="J1187">
        <f t="shared" si="92"/>
        <v>7.8493530702786185E-4</v>
      </c>
      <c r="K1187">
        <f t="shared" si="93"/>
        <v>0.69164774160989151</v>
      </c>
      <c r="L1187">
        <f t="shared" si="94"/>
        <v>4.9569632603794448E-5</v>
      </c>
    </row>
    <row r="1188" spans="1:12" hidden="1" x14ac:dyDescent="0.25">
      <c r="A1188">
        <v>16980</v>
      </c>
      <c r="B1188" t="s">
        <v>1188</v>
      </c>
      <c r="C1188">
        <v>1391</v>
      </c>
      <c r="D1188">
        <v>5</v>
      </c>
      <c r="E1188">
        <v>1258</v>
      </c>
      <c r="F1188">
        <v>107</v>
      </c>
      <c r="G1188">
        <v>21</v>
      </c>
      <c r="H1188">
        <f t="shared" si="90"/>
        <v>7.533953696727821E-4</v>
      </c>
      <c r="I1188">
        <f t="shared" si="91"/>
        <v>4.0349782658777834E-6</v>
      </c>
      <c r="J1188">
        <f t="shared" si="92"/>
        <v>3.7468019570345215E-4</v>
      </c>
      <c r="K1188">
        <f t="shared" si="93"/>
        <v>0.9043853342918764</v>
      </c>
      <c r="L1188">
        <f t="shared" si="94"/>
        <v>3.6491751678463349E-6</v>
      </c>
    </row>
    <row r="1189" spans="1:12" hidden="1" x14ac:dyDescent="0.25">
      <c r="A1189">
        <v>16980</v>
      </c>
      <c r="B1189" t="s">
        <v>1189</v>
      </c>
      <c r="C1189">
        <v>3334</v>
      </c>
      <c r="D1189">
        <v>46</v>
      </c>
      <c r="E1189">
        <v>2017</v>
      </c>
      <c r="F1189">
        <v>197</v>
      </c>
      <c r="G1189">
        <v>1074</v>
      </c>
      <c r="H1189">
        <f t="shared" si="90"/>
        <v>1.2079479019316385E-3</v>
      </c>
      <c r="I1189">
        <f t="shared" si="91"/>
        <v>2.0636031702632094E-4</v>
      </c>
      <c r="J1189">
        <f t="shared" si="92"/>
        <v>5.0079379245265886E-4</v>
      </c>
      <c r="K1189">
        <f t="shared" si="93"/>
        <v>0.60497900419916018</v>
      </c>
      <c r="L1189">
        <f t="shared" si="94"/>
        <v>1.2484365910080664E-4</v>
      </c>
    </row>
    <row r="1190" spans="1:12" hidden="1" x14ac:dyDescent="0.25">
      <c r="A1190">
        <v>16980</v>
      </c>
      <c r="B1190" t="s">
        <v>1190</v>
      </c>
      <c r="C1190">
        <v>4127</v>
      </c>
      <c r="D1190">
        <v>56</v>
      </c>
      <c r="E1190">
        <v>680</v>
      </c>
      <c r="F1190">
        <v>1460</v>
      </c>
      <c r="G1190">
        <v>1931</v>
      </c>
      <c r="H1190">
        <f t="shared" si="90"/>
        <v>4.07240740363666E-4</v>
      </c>
      <c r="I1190">
        <f t="shared" si="91"/>
        <v>3.7102585863857141E-4</v>
      </c>
      <c r="J1190">
        <f t="shared" si="92"/>
        <v>1.8107440862547296E-5</v>
      </c>
      <c r="K1190">
        <f t="shared" si="93"/>
        <v>0.16476859704385752</v>
      </c>
      <c r="L1190">
        <f t="shared" si="94"/>
        <v>6.1133410194870013E-5</v>
      </c>
    </row>
    <row r="1191" spans="1:12" hidden="1" x14ac:dyDescent="0.25">
      <c r="A1191">
        <v>16980</v>
      </c>
      <c r="B1191" t="s">
        <v>1191</v>
      </c>
      <c r="C1191">
        <v>3043</v>
      </c>
      <c r="D1191">
        <v>61</v>
      </c>
      <c r="E1191">
        <v>298</v>
      </c>
      <c r="F1191">
        <v>528</v>
      </c>
      <c r="G1191">
        <v>2156</v>
      </c>
      <c r="H1191">
        <f t="shared" si="90"/>
        <v>1.7846726562995951E-4</v>
      </c>
      <c r="I1191">
        <f t="shared" si="91"/>
        <v>4.1425776863011909E-4</v>
      </c>
      <c r="J1191">
        <f t="shared" si="92"/>
        <v>1.1789525150007979E-4</v>
      </c>
      <c r="K1191">
        <f t="shared" si="93"/>
        <v>9.7929674663161353E-2</v>
      </c>
      <c r="L1191">
        <f t="shared" si="94"/>
        <v>4.0568128508634732E-5</v>
      </c>
    </row>
    <row r="1192" spans="1:12" hidden="1" x14ac:dyDescent="0.25">
      <c r="A1192">
        <v>16980</v>
      </c>
      <c r="B1192" t="s">
        <v>1192</v>
      </c>
      <c r="C1192">
        <v>4334</v>
      </c>
      <c r="D1192">
        <v>21</v>
      </c>
      <c r="E1192">
        <v>3218</v>
      </c>
      <c r="F1192">
        <v>259</v>
      </c>
      <c r="G1192">
        <v>836</v>
      </c>
      <c r="H1192">
        <f t="shared" si="90"/>
        <v>1.9272069154268781E-3</v>
      </c>
      <c r="I1192">
        <f t="shared" si="91"/>
        <v>1.6063056334637271E-4</v>
      </c>
      <c r="J1192">
        <f t="shared" si="92"/>
        <v>8.8328817604025266E-4</v>
      </c>
      <c r="K1192">
        <f t="shared" si="93"/>
        <v>0.74250115366866631</v>
      </c>
      <c r="L1192">
        <f t="shared" si="94"/>
        <v>1.1926837859912952E-4</v>
      </c>
    </row>
    <row r="1193" spans="1:12" hidden="1" x14ac:dyDescent="0.25">
      <c r="A1193">
        <v>16980</v>
      </c>
      <c r="B1193" t="s">
        <v>1193</v>
      </c>
      <c r="C1193">
        <v>6766</v>
      </c>
      <c r="D1193">
        <v>184</v>
      </c>
      <c r="E1193">
        <v>2880</v>
      </c>
      <c r="F1193">
        <v>221</v>
      </c>
      <c r="G1193">
        <v>3481</v>
      </c>
      <c r="H1193">
        <f t="shared" si="90"/>
        <v>1.7247843121284676E-3</v>
      </c>
      <c r="I1193">
        <f t="shared" si="91"/>
        <v>6.688456830247888E-4</v>
      </c>
      <c r="J1193">
        <f t="shared" si="92"/>
        <v>5.2796931455183942E-4</v>
      </c>
      <c r="K1193">
        <f t="shared" si="93"/>
        <v>0.42565770026603605</v>
      </c>
      <c r="L1193">
        <f t="shared" si="94"/>
        <v>2.846993152691977E-4</v>
      </c>
    </row>
    <row r="1194" spans="1:12" hidden="1" x14ac:dyDescent="0.25">
      <c r="A1194">
        <v>16980</v>
      </c>
      <c r="B1194" t="s">
        <v>1194</v>
      </c>
      <c r="C1194">
        <v>8707</v>
      </c>
      <c r="D1194">
        <v>225</v>
      </c>
      <c r="E1194">
        <v>5594</v>
      </c>
      <c r="F1194">
        <v>299</v>
      </c>
      <c r="G1194">
        <v>2589</v>
      </c>
      <c r="H1194">
        <f t="shared" si="90"/>
        <v>3.3501539729328639E-3</v>
      </c>
      <c r="I1194">
        <f t="shared" si="91"/>
        <v>4.9745517763607528E-4</v>
      </c>
      <c r="J1194">
        <f t="shared" si="92"/>
        <v>1.4263493976483942E-3</v>
      </c>
      <c r="K1194">
        <f t="shared" si="93"/>
        <v>0.64247157459515336</v>
      </c>
      <c r="L1194">
        <f t="shared" si="94"/>
        <v>3.1960081126636102E-4</v>
      </c>
    </row>
    <row r="1195" spans="1:12" hidden="1" x14ac:dyDescent="0.25">
      <c r="A1195">
        <v>16980</v>
      </c>
      <c r="B1195" t="s">
        <v>1195</v>
      </c>
      <c r="C1195">
        <v>6325</v>
      </c>
      <c r="D1195">
        <v>81</v>
      </c>
      <c r="E1195">
        <v>5193</v>
      </c>
      <c r="F1195">
        <v>113</v>
      </c>
      <c r="G1195">
        <v>938</v>
      </c>
      <c r="H1195">
        <f t="shared" si="90"/>
        <v>3.1100017128066434E-3</v>
      </c>
      <c r="I1195">
        <f t="shared" si="91"/>
        <v>1.8022902920920766E-4</v>
      </c>
      <c r="J1195">
        <f t="shared" si="92"/>
        <v>1.4648863417987179E-3</v>
      </c>
      <c r="K1195">
        <f t="shared" si="93"/>
        <v>0.82102766798418969</v>
      </c>
      <c r="L1195">
        <f t="shared" si="94"/>
        <v>1.4797301955469017E-4</v>
      </c>
    </row>
    <row r="1196" spans="1:12" hidden="1" x14ac:dyDescent="0.25">
      <c r="A1196">
        <v>16980</v>
      </c>
      <c r="B1196" t="s">
        <v>1196</v>
      </c>
      <c r="C1196">
        <v>2095</v>
      </c>
      <c r="D1196">
        <v>13</v>
      </c>
      <c r="E1196">
        <v>75</v>
      </c>
      <c r="F1196">
        <v>89</v>
      </c>
      <c r="G1196">
        <v>1918</v>
      </c>
      <c r="H1196">
        <f t="shared" si="90"/>
        <v>4.4916258128345509E-5</v>
      </c>
      <c r="I1196">
        <f t="shared" si="91"/>
        <v>3.685280149501709E-4</v>
      </c>
      <c r="J1196">
        <f t="shared" si="92"/>
        <v>1.6180587841091269E-4</v>
      </c>
      <c r="K1196">
        <f t="shared" si="93"/>
        <v>3.5799522673031027E-2</v>
      </c>
      <c r="L1196">
        <f t="shared" si="94"/>
        <v>1.319312702685576E-5</v>
      </c>
    </row>
    <row r="1197" spans="1:12" hidden="1" x14ac:dyDescent="0.25">
      <c r="A1197">
        <v>16980</v>
      </c>
      <c r="B1197" t="s">
        <v>1197</v>
      </c>
      <c r="C1197">
        <v>7951</v>
      </c>
      <c r="D1197">
        <v>81</v>
      </c>
      <c r="E1197">
        <v>7292</v>
      </c>
      <c r="F1197">
        <v>245</v>
      </c>
      <c r="G1197">
        <v>333</v>
      </c>
      <c r="H1197">
        <f t="shared" si="90"/>
        <v>4.3670580569586063E-3</v>
      </c>
      <c r="I1197">
        <f t="shared" si="91"/>
        <v>6.3983226787490562E-5</v>
      </c>
      <c r="J1197">
        <f t="shared" si="92"/>
        <v>2.1515374150855577E-3</v>
      </c>
      <c r="K1197">
        <f t="shared" si="93"/>
        <v>0.91711734373034837</v>
      </c>
      <c r="L1197">
        <f t="shared" si="94"/>
        <v>5.8680126994639814E-5</v>
      </c>
    </row>
    <row r="1198" spans="1:12" hidden="1" x14ac:dyDescent="0.25">
      <c r="A1198">
        <v>16980</v>
      </c>
      <c r="B1198" t="s">
        <v>1198</v>
      </c>
      <c r="C1198">
        <v>7201</v>
      </c>
      <c r="D1198">
        <v>96</v>
      </c>
      <c r="E1198">
        <v>5966</v>
      </c>
      <c r="F1198">
        <v>286</v>
      </c>
      <c r="G1198">
        <v>853</v>
      </c>
      <c r="H1198">
        <f t="shared" si="90"/>
        <v>3.5729386132494576E-3</v>
      </c>
      <c r="I1198">
        <f t="shared" si="91"/>
        <v>1.6389697432351186E-4</v>
      </c>
      <c r="J1198">
        <f t="shared" si="92"/>
        <v>1.7045208194629729E-3</v>
      </c>
      <c r="K1198">
        <f t="shared" si="93"/>
        <v>0.82849604221635886</v>
      </c>
      <c r="L1198">
        <f t="shared" si="94"/>
        <v>1.3578799455826577E-4</v>
      </c>
    </row>
    <row r="1199" spans="1:12" hidden="1" x14ac:dyDescent="0.25">
      <c r="A1199">
        <v>16980</v>
      </c>
      <c r="B1199" t="s">
        <v>1199</v>
      </c>
      <c r="C1199">
        <v>3948</v>
      </c>
      <c r="D1199">
        <v>90</v>
      </c>
      <c r="E1199">
        <v>2812</v>
      </c>
      <c r="F1199">
        <v>84</v>
      </c>
      <c r="G1199">
        <v>962</v>
      </c>
      <c r="H1199">
        <f t="shared" si="90"/>
        <v>1.6840602380921012E-3</v>
      </c>
      <c r="I1199">
        <f t="shared" si="91"/>
        <v>1.8484043294163941E-4</v>
      </c>
      <c r="J1199">
        <f t="shared" si="92"/>
        <v>7.4960990257523085E-4</v>
      </c>
      <c r="K1199">
        <f t="shared" si="93"/>
        <v>0.71225937183383992</v>
      </c>
      <c r="L1199">
        <f t="shared" si="94"/>
        <v>1.316543306565071E-4</v>
      </c>
    </row>
    <row r="1200" spans="1:12" hidden="1" x14ac:dyDescent="0.25">
      <c r="A1200">
        <v>16980</v>
      </c>
      <c r="B1200" t="s">
        <v>1200</v>
      </c>
      <c r="C1200">
        <v>2481</v>
      </c>
      <c r="D1200">
        <v>42</v>
      </c>
      <c r="E1200">
        <v>1440</v>
      </c>
      <c r="F1200">
        <v>207</v>
      </c>
      <c r="G1200">
        <v>792</v>
      </c>
      <c r="H1200">
        <f t="shared" si="90"/>
        <v>8.6239215606423382E-4</v>
      </c>
      <c r="I1200">
        <f t="shared" si="91"/>
        <v>1.5217632317024785E-4</v>
      </c>
      <c r="J1200">
        <f t="shared" si="92"/>
        <v>3.5510791644699296E-4</v>
      </c>
      <c r="K1200">
        <f t="shared" si="93"/>
        <v>0.58041112454655386</v>
      </c>
      <c r="L1200">
        <f t="shared" si="94"/>
        <v>8.8324830860603357E-5</v>
      </c>
    </row>
    <row r="1201" spans="1:12" hidden="1" x14ac:dyDescent="0.25">
      <c r="A1201">
        <v>16980</v>
      </c>
      <c r="B1201" t="s">
        <v>1201</v>
      </c>
      <c r="C1201">
        <v>5022</v>
      </c>
      <c r="D1201">
        <v>76</v>
      </c>
      <c r="E1201">
        <v>4000</v>
      </c>
      <c r="F1201">
        <v>229</v>
      </c>
      <c r="G1201">
        <v>717</v>
      </c>
      <c r="H1201">
        <f t="shared" si="90"/>
        <v>2.395533766845094E-3</v>
      </c>
      <c r="I1201">
        <f t="shared" si="91"/>
        <v>1.3776568650639861E-4</v>
      </c>
      <c r="J1201">
        <f t="shared" si="92"/>
        <v>1.1288840401693476E-3</v>
      </c>
      <c r="K1201">
        <f t="shared" si="93"/>
        <v>0.79649542015133412</v>
      </c>
      <c r="L1201">
        <f t="shared" si="94"/>
        <v>1.0972973835635095E-4</v>
      </c>
    </row>
    <row r="1202" spans="1:12" hidden="1" x14ac:dyDescent="0.25">
      <c r="A1202">
        <v>16980</v>
      </c>
      <c r="B1202" t="s">
        <v>1202</v>
      </c>
      <c r="C1202">
        <v>4526</v>
      </c>
      <c r="D1202">
        <v>52</v>
      </c>
      <c r="E1202">
        <v>3953</v>
      </c>
      <c r="F1202">
        <v>128</v>
      </c>
      <c r="G1202">
        <v>393</v>
      </c>
      <c r="H1202">
        <f t="shared" si="90"/>
        <v>2.3673862450846643E-3</v>
      </c>
      <c r="I1202">
        <f t="shared" si="91"/>
        <v>7.5511736118569951E-5</v>
      </c>
      <c r="J1202">
        <f t="shared" si="92"/>
        <v>1.1459372544830471E-3</v>
      </c>
      <c r="K1202">
        <f t="shared" si="93"/>
        <v>0.87339814405656213</v>
      </c>
      <c r="L1202">
        <f t="shared" si="94"/>
        <v>6.5951810180447869E-5</v>
      </c>
    </row>
    <row r="1203" spans="1:12" hidden="1" x14ac:dyDescent="0.25">
      <c r="A1203">
        <v>16980</v>
      </c>
      <c r="B1203" t="s">
        <v>1203</v>
      </c>
      <c r="C1203">
        <v>3344</v>
      </c>
      <c r="D1203">
        <v>34</v>
      </c>
      <c r="E1203">
        <v>2358</v>
      </c>
      <c r="F1203">
        <v>209</v>
      </c>
      <c r="G1203">
        <v>743</v>
      </c>
      <c r="H1203">
        <f t="shared" si="90"/>
        <v>1.4121671555551829E-3</v>
      </c>
      <c r="I1203">
        <f t="shared" si="91"/>
        <v>1.4276137388319967E-4</v>
      </c>
      <c r="J1203">
        <f t="shared" si="92"/>
        <v>6.3470289083599157E-4</v>
      </c>
      <c r="K1203">
        <f t="shared" si="93"/>
        <v>0.70514354066985641</v>
      </c>
      <c r="L1203">
        <f t="shared" si="94"/>
        <v>1.0066726065089258E-4</v>
      </c>
    </row>
    <row r="1204" spans="1:12" hidden="1" x14ac:dyDescent="0.25">
      <c r="A1204">
        <v>16980</v>
      </c>
      <c r="B1204" t="s">
        <v>1204</v>
      </c>
      <c r="C1204">
        <v>5337</v>
      </c>
      <c r="D1204">
        <v>43</v>
      </c>
      <c r="E1204">
        <v>4188</v>
      </c>
      <c r="F1204">
        <v>215</v>
      </c>
      <c r="G1204">
        <v>891</v>
      </c>
      <c r="H1204">
        <f t="shared" si="90"/>
        <v>2.5081238538868134E-3</v>
      </c>
      <c r="I1204">
        <f t="shared" si="91"/>
        <v>1.7119836356652881E-4</v>
      </c>
      <c r="J1204">
        <f t="shared" si="92"/>
        <v>1.1684627451601422E-3</v>
      </c>
      <c r="K1204">
        <f t="shared" si="93"/>
        <v>0.78471051152332771</v>
      </c>
      <c r="L1204">
        <f t="shared" si="94"/>
        <v>1.3434115544624746E-4</v>
      </c>
    </row>
    <row r="1205" spans="1:12" hidden="1" x14ac:dyDescent="0.25">
      <c r="A1205">
        <v>16980</v>
      </c>
      <c r="B1205" t="s">
        <v>1205</v>
      </c>
      <c r="C1205">
        <v>3545</v>
      </c>
      <c r="D1205">
        <v>36</v>
      </c>
      <c r="E1205">
        <v>2287</v>
      </c>
      <c r="F1205">
        <v>230</v>
      </c>
      <c r="G1205">
        <v>992</v>
      </c>
      <c r="H1205">
        <f t="shared" si="90"/>
        <v>1.3696464311936825E-3</v>
      </c>
      <c r="I1205">
        <f t="shared" si="91"/>
        <v>1.906046876071791E-4</v>
      </c>
      <c r="J1205">
        <f t="shared" si="92"/>
        <v>5.8952087179325169E-4</v>
      </c>
      <c r="K1205">
        <f t="shared" si="93"/>
        <v>0.64513399153737661</v>
      </c>
      <c r="L1205">
        <f t="shared" si="94"/>
        <v>1.2296556292175419E-4</v>
      </c>
    </row>
    <row r="1206" spans="1:12" hidden="1" x14ac:dyDescent="0.25">
      <c r="A1206">
        <v>16980</v>
      </c>
      <c r="B1206" t="s">
        <v>1206</v>
      </c>
      <c r="C1206">
        <v>4721</v>
      </c>
      <c r="D1206">
        <v>45</v>
      </c>
      <c r="E1206">
        <v>3055</v>
      </c>
      <c r="F1206">
        <v>274</v>
      </c>
      <c r="G1206">
        <v>1347</v>
      </c>
      <c r="H1206">
        <f t="shared" si="90"/>
        <v>1.8295889144279405E-3</v>
      </c>
      <c r="I1206">
        <f t="shared" si="91"/>
        <v>2.5881503448273212E-4</v>
      </c>
      <c r="J1206">
        <f t="shared" si="92"/>
        <v>7.8538693997260421E-4</v>
      </c>
      <c r="K1206">
        <f t="shared" si="93"/>
        <v>0.64710866341876716</v>
      </c>
      <c r="L1206">
        <f t="shared" si="94"/>
        <v>1.6748145103680291E-4</v>
      </c>
    </row>
    <row r="1207" spans="1:12" hidden="1" x14ac:dyDescent="0.25">
      <c r="A1207">
        <v>16980</v>
      </c>
      <c r="B1207" t="s">
        <v>1207</v>
      </c>
      <c r="C1207">
        <v>4413</v>
      </c>
      <c r="D1207">
        <v>25</v>
      </c>
      <c r="E1207">
        <v>2185</v>
      </c>
      <c r="F1207">
        <v>349</v>
      </c>
      <c r="G1207">
        <v>1854</v>
      </c>
      <c r="H1207">
        <f t="shared" si="90"/>
        <v>1.3085603201391325E-3</v>
      </c>
      <c r="I1207">
        <f t="shared" si="91"/>
        <v>3.5623093833035289E-4</v>
      </c>
      <c r="J1207">
        <f t="shared" si="92"/>
        <v>4.761646909043898E-4</v>
      </c>
      <c r="K1207">
        <f t="shared" si="93"/>
        <v>0.49512803081803763</v>
      </c>
      <c r="L1207">
        <f t="shared" si="94"/>
        <v>1.7637992301196943E-4</v>
      </c>
    </row>
    <row r="1208" spans="1:12" hidden="1" x14ac:dyDescent="0.25">
      <c r="A1208">
        <v>16980</v>
      </c>
      <c r="B1208" t="s">
        <v>1208</v>
      </c>
      <c r="C1208">
        <v>4653</v>
      </c>
      <c r="D1208">
        <v>3</v>
      </c>
      <c r="E1208">
        <v>5</v>
      </c>
      <c r="F1208">
        <v>4506</v>
      </c>
      <c r="G1208">
        <v>139</v>
      </c>
      <c r="H1208">
        <f t="shared" si="90"/>
        <v>2.9944172085563675E-6</v>
      </c>
      <c r="I1208">
        <f t="shared" si="91"/>
        <v>2.6707713283667235E-5</v>
      </c>
      <c r="J1208">
        <f t="shared" si="92"/>
        <v>1.1856648037555434E-5</v>
      </c>
      <c r="K1208">
        <f t="shared" si="93"/>
        <v>1.074575542660649E-3</v>
      </c>
      <c r="L1208">
        <f t="shared" si="94"/>
        <v>2.8699455495021742E-8</v>
      </c>
    </row>
    <row r="1209" spans="1:12" hidden="1" x14ac:dyDescent="0.25">
      <c r="A1209">
        <v>16980</v>
      </c>
      <c r="B1209" t="s">
        <v>1209</v>
      </c>
      <c r="C1209">
        <v>4983</v>
      </c>
      <c r="D1209">
        <v>299</v>
      </c>
      <c r="E1209">
        <v>881</v>
      </c>
      <c r="F1209">
        <v>2200</v>
      </c>
      <c r="G1209">
        <v>1603</v>
      </c>
      <c r="H1209">
        <f t="shared" si="90"/>
        <v>5.2761631214763192E-4</v>
      </c>
      <c r="I1209">
        <f t="shared" si="91"/>
        <v>3.0800334096200413E-4</v>
      </c>
      <c r="J1209">
        <f t="shared" si="92"/>
        <v>1.098064855928139E-4</v>
      </c>
      <c r="K1209">
        <f t="shared" si="93"/>
        <v>0.17680112382099136</v>
      </c>
      <c r="L1209">
        <f t="shared" si="94"/>
        <v>5.4455336822702311E-5</v>
      </c>
    </row>
    <row r="1210" spans="1:12" hidden="1" x14ac:dyDescent="0.25">
      <c r="A1210">
        <v>16980</v>
      </c>
      <c r="B1210" t="s">
        <v>1210</v>
      </c>
      <c r="C1210">
        <v>4197</v>
      </c>
      <c r="D1210">
        <v>281</v>
      </c>
      <c r="E1210">
        <v>1426</v>
      </c>
      <c r="F1210">
        <v>660</v>
      </c>
      <c r="G1210">
        <v>1830</v>
      </c>
      <c r="H1210">
        <f t="shared" si="90"/>
        <v>8.5400778788027605E-4</v>
      </c>
      <c r="I1210">
        <f t="shared" si="91"/>
        <v>3.5161953459792112E-4</v>
      </c>
      <c r="J1210">
        <f t="shared" si="92"/>
        <v>2.5119412664117747E-4</v>
      </c>
      <c r="K1210">
        <f t="shared" si="93"/>
        <v>0.33976649988086727</v>
      </c>
      <c r="L1210">
        <f t="shared" si="94"/>
        <v>1.1946853856007517E-4</v>
      </c>
    </row>
    <row r="1211" spans="1:12" hidden="1" x14ac:dyDescent="0.25">
      <c r="A1211">
        <v>16980</v>
      </c>
      <c r="B1211" t="s">
        <v>1211</v>
      </c>
      <c r="C1211">
        <v>2379</v>
      </c>
      <c r="D1211">
        <v>184</v>
      </c>
      <c r="E1211">
        <v>116</v>
      </c>
      <c r="F1211">
        <v>412</v>
      </c>
      <c r="G1211">
        <v>1667</v>
      </c>
      <c r="H1211">
        <f t="shared" si="90"/>
        <v>6.9470479238507721E-5</v>
      </c>
      <c r="I1211">
        <f t="shared" si="91"/>
        <v>3.2030041758182213E-4</v>
      </c>
      <c r="J1211">
        <f t="shared" si="92"/>
        <v>1.254149691716572E-4</v>
      </c>
      <c r="K1211">
        <f t="shared" si="93"/>
        <v>4.8759983186212698E-2</v>
      </c>
      <c r="L1211">
        <f t="shared" si="94"/>
        <v>1.5617842975826553E-5</v>
      </c>
    </row>
    <row r="1212" spans="1:12" hidden="1" x14ac:dyDescent="0.25">
      <c r="A1212">
        <v>16980</v>
      </c>
      <c r="B1212" t="s">
        <v>1212</v>
      </c>
      <c r="C1212">
        <v>2846</v>
      </c>
      <c r="D1212">
        <v>143</v>
      </c>
      <c r="E1212">
        <v>132</v>
      </c>
      <c r="F1212">
        <v>1154</v>
      </c>
      <c r="G1212">
        <v>1417</v>
      </c>
      <c r="H1212">
        <f t="shared" si="90"/>
        <v>7.9052614305888101E-5</v>
      </c>
      <c r="I1212">
        <f t="shared" si="91"/>
        <v>2.7226496203565804E-4</v>
      </c>
      <c r="J1212">
        <f t="shared" si="92"/>
        <v>9.6606173864884976E-5</v>
      </c>
      <c r="K1212">
        <f t="shared" si="93"/>
        <v>4.6380885453267746E-2</v>
      </c>
      <c r="L1212">
        <f t="shared" si="94"/>
        <v>1.2627890017114147E-5</v>
      </c>
    </row>
    <row r="1213" spans="1:12" hidden="1" x14ac:dyDescent="0.25">
      <c r="A1213">
        <v>16980</v>
      </c>
      <c r="B1213" t="s">
        <v>1213</v>
      </c>
      <c r="C1213">
        <v>2131</v>
      </c>
      <c r="D1213">
        <v>176</v>
      </c>
      <c r="E1213">
        <v>34</v>
      </c>
      <c r="F1213">
        <v>189</v>
      </c>
      <c r="G1213">
        <v>1732</v>
      </c>
      <c r="H1213">
        <f t="shared" si="90"/>
        <v>2.0362037018183301E-5</v>
      </c>
      <c r="I1213">
        <f t="shared" si="91"/>
        <v>3.3278963602382481E-4</v>
      </c>
      <c r="J1213">
        <f t="shared" si="92"/>
        <v>1.5621379950282076E-4</v>
      </c>
      <c r="K1213">
        <f t="shared" si="93"/>
        <v>1.5954950727358048E-2</v>
      </c>
      <c r="L1213">
        <f t="shared" si="94"/>
        <v>5.3096422453355434E-6</v>
      </c>
    </row>
    <row r="1214" spans="1:12" hidden="1" x14ac:dyDescent="0.25">
      <c r="A1214">
        <v>16980</v>
      </c>
      <c r="B1214" t="s">
        <v>1214</v>
      </c>
      <c r="C1214">
        <v>7398</v>
      </c>
      <c r="D1214">
        <v>377</v>
      </c>
      <c r="E1214">
        <v>220</v>
      </c>
      <c r="F1214">
        <v>4495</v>
      </c>
      <c r="G1214">
        <v>2306</v>
      </c>
      <c r="H1214">
        <f t="shared" si="90"/>
        <v>1.3175435717648016E-4</v>
      </c>
      <c r="I1214">
        <f t="shared" si="91"/>
        <v>4.4307904195781757E-4</v>
      </c>
      <c r="J1214">
        <f t="shared" si="92"/>
        <v>1.556623423906687E-4</v>
      </c>
      <c r="K1214">
        <f t="shared" si="93"/>
        <v>2.9737766964044336E-2</v>
      </c>
      <c r="L1214">
        <f t="shared" si="94"/>
        <v>1.3176181296393602E-5</v>
      </c>
    </row>
    <row r="1215" spans="1:12" hidden="1" x14ac:dyDescent="0.25">
      <c r="A1215">
        <v>16980</v>
      </c>
      <c r="B1215" t="s">
        <v>1215</v>
      </c>
      <c r="C1215">
        <v>5005</v>
      </c>
      <c r="D1215">
        <v>20</v>
      </c>
      <c r="E1215">
        <v>181</v>
      </c>
      <c r="F1215">
        <v>4593</v>
      </c>
      <c r="G1215">
        <v>211</v>
      </c>
      <c r="H1215">
        <f t="shared" si="90"/>
        <v>1.083979029497405E-4</v>
      </c>
      <c r="I1215">
        <f t="shared" si="91"/>
        <v>4.054192448096249E-5</v>
      </c>
      <c r="J1215">
        <f t="shared" si="92"/>
        <v>3.3927989234389007E-5</v>
      </c>
      <c r="K1215">
        <f t="shared" si="93"/>
        <v>3.6163836163836165E-2</v>
      </c>
      <c r="L1215">
        <f t="shared" si="94"/>
        <v>1.466151514696146E-6</v>
      </c>
    </row>
    <row r="1216" spans="1:12" hidden="1" x14ac:dyDescent="0.25">
      <c r="A1216">
        <v>16980</v>
      </c>
      <c r="B1216" t="s">
        <v>1216</v>
      </c>
      <c r="C1216">
        <v>1280</v>
      </c>
      <c r="D1216">
        <v>18</v>
      </c>
      <c r="E1216">
        <v>668</v>
      </c>
      <c r="F1216">
        <v>558</v>
      </c>
      <c r="G1216">
        <v>36</v>
      </c>
      <c r="H1216">
        <f t="shared" si="90"/>
        <v>4.000541390631307E-4</v>
      </c>
      <c r="I1216">
        <f t="shared" si="91"/>
        <v>6.9171055986476291E-6</v>
      </c>
      <c r="J1216">
        <f t="shared" si="92"/>
        <v>1.9656851673224154E-4</v>
      </c>
      <c r="K1216">
        <f t="shared" si="93"/>
        <v>0.52187499999999998</v>
      </c>
      <c r="L1216">
        <f t="shared" si="94"/>
        <v>3.6098644842942312E-6</v>
      </c>
    </row>
    <row r="1217" spans="1:12" hidden="1" x14ac:dyDescent="0.25">
      <c r="A1217">
        <v>16980</v>
      </c>
      <c r="B1217" t="s">
        <v>1217</v>
      </c>
      <c r="C1217">
        <v>2954</v>
      </c>
      <c r="D1217">
        <v>118</v>
      </c>
      <c r="E1217">
        <v>1983</v>
      </c>
      <c r="F1217">
        <v>572</v>
      </c>
      <c r="G1217">
        <v>281</v>
      </c>
      <c r="H1217">
        <f t="shared" si="90"/>
        <v>1.1875858649134554E-3</v>
      </c>
      <c r="I1217">
        <f t="shared" si="91"/>
        <v>5.3991852033888436E-5</v>
      </c>
      <c r="J1217">
        <f t="shared" si="92"/>
        <v>5.6679700643978345E-4</v>
      </c>
      <c r="K1217">
        <f t="shared" si="93"/>
        <v>0.67129316181448884</v>
      </c>
      <c r="L1217">
        <f t="shared" si="94"/>
        <v>3.6244361064049008E-5</v>
      </c>
    </row>
    <row r="1218" spans="1:12" hidden="1" x14ac:dyDescent="0.25">
      <c r="A1218">
        <v>16980</v>
      </c>
      <c r="B1218" t="s">
        <v>1218</v>
      </c>
      <c r="C1218">
        <v>4067</v>
      </c>
      <c r="D1218">
        <v>228</v>
      </c>
      <c r="E1218">
        <v>211</v>
      </c>
      <c r="F1218">
        <v>2392</v>
      </c>
      <c r="G1218">
        <v>1236</v>
      </c>
      <c r="H1218">
        <f t="shared" si="90"/>
        <v>1.263644062010787E-4</v>
      </c>
      <c r="I1218">
        <f t="shared" si="91"/>
        <v>2.3748729222023527E-4</v>
      </c>
      <c r="J1218">
        <f t="shared" si="92"/>
        <v>5.5561443009578286E-5</v>
      </c>
      <c r="K1218">
        <f t="shared" si="93"/>
        <v>5.1880993361199904E-2</v>
      </c>
      <c r="L1218">
        <f t="shared" si="94"/>
        <v>1.2321076631047368E-5</v>
      </c>
    </row>
    <row r="1219" spans="1:12" hidden="1" x14ac:dyDescent="0.25">
      <c r="A1219">
        <v>16980</v>
      </c>
      <c r="B1219" t="s">
        <v>1219</v>
      </c>
      <c r="C1219">
        <v>7225</v>
      </c>
      <c r="D1219">
        <v>177</v>
      </c>
      <c r="E1219">
        <v>535</v>
      </c>
      <c r="F1219">
        <v>4578</v>
      </c>
      <c r="G1219">
        <v>1935</v>
      </c>
      <c r="H1219">
        <f t="shared" ref="H1219:H1282" si="95">E1219/E$2217</f>
        <v>3.2040264131553135E-4</v>
      </c>
      <c r="I1219">
        <f t="shared" ref="I1219:I1282" si="96">G1219/G$2217</f>
        <v>3.7179442592731008E-4</v>
      </c>
      <c r="J1219">
        <f t="shared" ref="J1219:J1282" si="97">ABS(I1219-H1219)/2</f>
        <v>2.5695892305889365E-5</v>
      </c>
      <c r="K1219">
        <f t="shared" ref="K1219:K1282" si="98">IFERROR(E1219/C1219,0)</f>
        <v>7.4048442906574391E-2</v>
      </c>
      <c r="L1219">
        <f t="shared" ref="L1219:L1282" si="99">K1219*I1219</f>
        <v>2.7530798321261022E-5</v>
      </c>
    </row>
    <row r="1220" spans="1:12" hidden="1" x14ac:dyDescent="0.25">
      <c r="A1220">
        <v>16980</v>
      </c>
      <c r="B1220" t="s">
        <v>1220</v>
      </c>
      <c r="C1220">
        <v>2050</v>
      </c>
      <c r="D1220">
        <v>102</v>
      </c>
      <c r="E1220">
        <v>45</v>
      </c>
      <c r="F1220">
        <v>1129</v>
      </c>
      <c r="G1220">
        <v>774</v>
      </c>
      <c r="H1220">
        <f t="shared" si="95"/>
        <v>2.6949754877007307E-5</v>
      </c>
      <c r="I1220">
        <f t="shared" si="96"/>
        <v>1.4871777037092401E-4</v>
      </c>
      <c r="J1220">
        <f t="shared" si="97"/>
        <v>6.0884007746958357E-5</v>
      </c>
      <c r="K1220">
        <f t="shared" si="98"/>
        <v>2.1951219512195121E-2</v>
      </c>
      <c r="L1220">
        <f t="shared" si="99"/>
        <v>3.2645364227763807E-6</v>
      </c>
    </row>
    <row r="1221" spans="1:12" hidden="1" x14ac:dyDescent="0.25">
      <c r="A1221">
        <v>16980</v>
      </c>
      <c r="B1221" t="s">
        <v>1221</v>
      </c>
      <c r="C1221">
        <v>6241</v>
      </c>
      <c r="D1221">
        <v>1629</v>
      </c>
      <c r="E1221">
        <v>339</v>
      </c>
      <c r="F1221">
        <v>1457</v>
      </c>
      <c r="G1221">
        <v>2816</v>
      </c>
      <c r="H1221">
        <f t="shared" si="95"/>
        <v>2.0302148674012171E-4</v>
      </c>
      <c r="I1221">
        <f t="shared" si="96"/>
        <v>5.4107137127199227E-4</v>
      </c>
      <c r="J1221">
        <f t="shared" si="97"/>
        <v>1.6902494226593529E-4</v>
      </c>
      <c r="K1221">
        <f t="shared" si="98"/>
        <v>5.431821823425733E-2</v>
      </c>
      <c r="L1221">
        <f t="shared" si="99"/>
        <v>2.9390032825060949E-5</v>
      </c>
    </row>
    <row r="1222" spans="1:12" hidden="1" x14ac:dyDescent="0.25">
      <c r="A1222">
        <v>16980</v>
      </c>
      <c r="B1222" t="s">
        <v>1222</v>
      </c>
      <c r="C1222">
        <v>2706</v>
      </c>
      <c r="D1222">
        <v>94</v>
      </c>
      <c r="E1222">
        <v>45</v>
      </c>
      <c r="F1222">
        <v>207</v>
      </c>
      <c r="G1222">
        <v>2360</v>
      </c>
      <c r="H1222">
        <f t="shared" si="95"/>
        <v>2.6949754877007307E-5</v>
      </c>
      <c r="I1222">
        <f t="shared" si="96"/>
        <v>4.5345470035578899E-4</v>
      </c>
      <c r="J1222">
        <f t="shared" si="97"/>
        <v>2.1325247273939083E-4</v>
      </c>
      <c r="K1222">
        <f t="shared" si="98"/>
        <v>1.662971175166297E-2</v>
      </c>
      <c r="L1222">
        <f t="shared" si="99"/>
        <v>7.5408209593534747E-6</v>
      </c>
    </row>
    <row r="1223" spans="1:12" hidden="1" x14ac:dyDescent="0.25">
      <c r="A1223">
        <v>16980</v>
      </c>
      <c r="B1223" t="s">
        <v>1223</v>
      </c>
      <c r="C1223">
        <v>1791</v>
      </c>
      <c r="D1223">
        <v>117</v>
      </c>
      <c r="E1223">
        <v>48</v>
      </c>
      <c r="F1223">
        <v>135</v>
      </c>
      <c r="G1223">
        <v>1491</v>
      </c>
      <c r="H1223">
        <f t="shared" si="95"/>
        <v>2.8746405202141126E-5</v>
      </c>
      <c r="I1223">
        <f t="shared" si="96"/>
        <v>2.8648345687732262E-4</v>
      </c>
      <c r="J1223">
        <f t="shared" si="97"/>
        <v>1.2886852583759076E-4</v>
      </c>
      <c r="K1223">
        <f t="shared" si="98"/>
        <v>2.6800670016750419E-2</v>
      </c>
      <c r="L1223">
        <f t="shared" si="99"/>
        <v>7.6779485930270714E-6</v>
      </c>
    </row>
    <row r="1224" spans="1:12" hidden="1" x14ac:dyDescent="0.25">
      <c r="A1224">
        <v>16980</v>
      </c>
      <c r="B1224" t="s">
        <v>1224</v>
      </c>
      <c r="C1224">
        <v>3285</v>
      </c>
      <c r="D1224">
        <v>167</v>
      </c>
      <c r="E1224">
        <v>616</v>
      </c>
      <c r="F1224">
        <v>315</v>
      </c>
      <c r="G1224">
        <v>2187</v>
      </c>
      <c r="H1224">
        <f t="shared" si="95"/>
        <v>3.6891220009414448E-4</v>
      </c>
      <c r="I1224">
        <f t="shared" si="96"/>
        <v>4.2021416511784347E-4</v>
      </c>
      <c r="J1224">
        <f t="shared" si="97"/>
        <v>2.5650982511849494E-5</v>
      </c>
      <c r="K1224">
        <f t="shared" si="98"/>
        <v>0.18751902587519026</v>
      </c>
      <c r="L1224">
        <f t="shared" si="99"/>
        <v>7.8798150901854367E-5</v>
      </c>
    </row>
    <row r="1225" spans="1:12" hidden="1" x14ac:dyDescent="0.25">
      <c r="A1225">
        <v>16980</v>
      </c>
      <c r="B1225" t="s">
        <v>1225</v>
      </c>
      <c r="C1225">
        <v>2923</v>
      </c>
      <c r="D1225">
        <v>128</v>
      </c>
      <c r="E1225">
        <v>63</v>
      </c>
      <c r="F1225">
        <v>410</v>
      </c>
      <c r="G1225">
        <v>2322</v>
      </c>
      <c r="H1225">
        <f t="shared" si="95"/>
        <v>3.7729656827810231E-5</v>
      </c>
      <c r="I1225">
        <f t="shared" si="96"/>
        <v>4.4615331111277207E-4</v>
      </c>
      <c r="J1225">
        <f t="shared" si="97"/>
        <v>2.0421182714248091E-4</v>
      </c>
      <c r="K1225">
        <f t="shared" si="98"/>
        <v>2.1553198768388643E-2</v>
      </c>
      <c r="L1225">
        <f t="shared" si="99"/>
        <v>9.6160309955883142E-6</v>
      </c>
    </row>
    <row r="1226" spans="1:12" hidden="1" x14ac:dyDescent="0.25">
      <c r="A1226">
        <v>16980</v>
      </c>
      <c r="B1226" t="s">
        <v>1226</v>
      </c>
      <c r="C1226">
        <v>1866</v>
      </c>
      <c r="D1226">
        <v>129</v>
      </c>
      <c r="E1226">
        <v>56</v>
      </c>
      <c r="F1226">
        <v>332</v>
      </c>
      <c r="G1226">
        <v>1349</v>
      </c>
      <c r="H1226">
        <f t="shared" si="95"/>
        <v>3.3537472735831316E-5</v>
      </c>
      <c r="I1226">
        <f t="shared" si="96"/>
        <v>2.5919931812710143E-4</v>
      </c>
      <c r="J1226">
        <f t="shared" si="97"/>
        <v>1.1283092269563506E-4</v>
      </c>
      <c r="K1226">
        <f t="shared" si="98"/>
        <v>3.0010718113612004E-2</v>
      </c>
      <c r="L1226">
        <f t="shared" si="99"/>
        <v>7.7787576715528824E-6</v>
      </c>
    </row>
    <row r="1227" spans="1:12" hidden="1" x14ac:dyDescent="0.25">
      <c r="A1227">
        <v>16980</v>
      </c>
      <c r="B1227" t="s">
        <v>1227</v>
      </c>
      <c r="C1227">
        <v>3158</v>
      </c>
      <c r="D1227">
        <v>155</v>
      </c>
      <c r="E1227">
        <v>117</v>
      </c>
      <c r="F1227">
        <v>1495</v>
      </c>
      <c r="G1227">
        <v>1391</v>
      </c>
      <c r="H1227">
        <f t="shared" si="95"/>
        <v>7.0069362680218997E-5</v>
      </c>
      <c r="I1227">
        <f t="shared" si="96"/>
        <v>2.6726927465885701E-4</v>
      </c>
      <c r="J1227">
        <f t="shared" si="97"/>
        <v>9.8599955989319007E-5</v>
      </c>
      <c r="K1227">
        <f t="shared" si="98"/>
        <v>3.7048765041165298E-2</v>
      </c>
      <c r="L1227">
        <f t="shared" si="99"/>
        <v>9.9019965595586675E-6</v>
      </c>
    </row>
    <row r="1228" spans="1:12" hidden="1" x14ac:dyDescent="0.25">
      <c r="A1228">
        <v>16980</v>
      </c>
      <c r="B1228" t="s">
        <v>1228</v>
      </c>
      <c r="C1228">
        <v>3592</v>
      </c>
      <c r="D1228">
        <v>161</v>
      </c>
      <c r="E1228">
        <v>265</v>
      </c>
      <c r="F1228">
        <v>273</v>
      </c>
      <c r="G1228">
        <v>2893</v>
      </c>
      <c r="H1228">
        <f t="shared" si="95"/>
        <v>1.5870411205348749E-4</v>
      </c>
      <c r="I1228">
        <f t="shared" si="96"/>
        <v>5.5586629158021084E-4</v>
      </c>
      <c r="J1228">
        <f t="shared" si="97"/>
        <v>1.9858108976336168E-4</v>
      </c>
      <c r="K1228">
        <f t="shared" si="98"/>
        <v>7.3775055679287299E-2</v>
      </c>
      <c r="L1228">
        <f t="shared" si="99"/>
        <v>4.1009066611569003E-5</v>
      </c>
    </row>
    <row r="1229" spans="1:12" hidden="1" x14ac:dyDescent="0.25">
      <c r="A1229">
        <v>16980</v>
      </c>
      <c r="B1229" t="s">
        <v>1229</v>
      </c>
      <c r="C1229">
        <v>3719</v>
      </c>
      <c r="D1229">
        <v>169</v>
      </c>
      <c r="E1229">
        <v>97</v>
      </c>
      <c r="F1229">
        <v>124</v>
      </c>
      <c r="G1229">
        <v>3329</v>
      </c>
      <c r="H1229">
        <f t="shared" si="95"/>
        <v>5.8091693845993528E-5</v>
      </c>
      <c r="I1229">
        <f t="shared" si="96"/>
        <v>6.3964012605272102E-4</v>
      </c>
      <c r="J1229">
        <f t="shared" si="97"/>
        <v>2.9077421610336376E-4</v>
      </c>
      <c r="K1229">
        <f t="shared" si="98"/>
        <v>2.608228018284485E-2</v>
      </c>
      <c r="L1229">
        <f t="shared" si="99"/>
        <v>1.6683272983897266E-5</v>
      </c>
    </row>
    <row r="1230" spans="1:12" hidden="1" x14ac:dyDescent="0.25">
      <c r="A1230">
        <v>16980</v>
      </c>
      <c r="B1230" t="s">
        <v>1230</v>
      </c>
      <c r="C1230">
        <v>2196</v>
      </c>
      <c r="D1230">
        <v>581</v>
      </c>
      <c r="E1230">
        <v>105</v>
      </c>
      <c r="F1230">
        <v>189</v>
      </c>
      <c r="G1230">
        <v>1321</v>
      </c>
      <c r="H1230">
        <f t="shared" si="95"/>
        <v>6.2882761379683718E-5</v>
      </c>
      <c r="I1230">
        <f t="shared" si="96"/>
        <v>2.5381934710593104E-4</v>
      </c>
      <c r="J1230">
        <f t="shared" si="97"/>
        <v>9.546829286312366E-5</v>
      </c>
      <c r="K1230">
        <f t="shared" si="98"/>
        <v>4.7814207650273222E-2</v>
      </c>
      <c r="L1230">
        <f t="shared" si="99"/>
        <v>1.2136170968179762E-5</v>
      </c>
    </row>
    <row r="1231" spans="1:12" hidden="1" x14ac:dyDescent="0.25">
      <c r="A1231">
        <v>16980</v>
      </c>
      <c r="B1231" t="s">
        <v>1231</v>
      </c>
      <c r="C1231">
        <v>2758</v>
      </c>
      <c r="D1231">
        <v>251</v>
      </c>
      <c r="E1231">
        <v>360</v>
      </c>
      <c r="F1231">
        <v>103</v>
      </c>
      <c r="G1231">
        <v>2044</v>
      </c>
      <c r="H1231">
        <f t="shared" si="95"/>
        <v>2.1559803901605846E-4</v>
      </c>
      <c r="I1231">
        <f t="shared" si="96"/>
        <v>3.9273788454543759E-4</v>
      </c>
      <c r="J1231">
        <f t="shared" si="97"/>
        <v>8.8569922764689568E-5</v>
      </c>
      <c r="K1231">
        <f t="shared" si="98"/>
        <v>0.1305293691080493</v>
      </c>
      <c r="L1231">
        <f t="shared" si="99"/>
        <v>5.1263828294545874E-5</v>
      </c>
    </row>
    <row r="1232" spans="1:12" hidden="1" x14ac:dyDescent="0.25">
      <c r="A1232">
        <v>16980</v>
      </c>
      <c r="B1232" t="s">
        <v>1232</v>
      </c>
      <c r="C1232">
        <v>6870</v>
      </c>
      <c r="D1232">
        <v>793</v>
      </c>
      <c r="E1232">
        <v>1150</v>
      </c>
      <c r="F1232">
        <v>491</v>
      </c>
      <c r="G1232">
        <v>4436</v>
      </c>
      <c r="H1232">
        <f t="shared" si="95"/>
        <v>6.8871595796796451E-4</v>
      </c>
      <c r="I1232">
        <f t="shared" si="96"/>
        <v>8.5234112321113558E-4</v>
      </c>
      <c r="J1232">
        <f t="shared" si="97"/>
        <v>8.1812582621585534E-5</v>
      </c>
      <c r="K1232">
        <f t="shared" si="98"/>
        <v>0.16739446870451238</v>
      </c>
      <c r="L1232">
        <f t="shared" si="99"/>
        <v>1.4267718947493538E-4</v>
      </c>
    </row>
    <row r="1233" spans="1:12" hidden="1" x14ac:dyDescent="0.25">
      <c r="A1233">
        <v>16980</v>
      </c>
      <c r="B1233" t="s">
        <v>1233</v>
      </c>
      <c r="C1233">
        <v>2264</v>
      </c>
      <c r="D1233">
        <v>678</v>
      </c>
      <c r="E1233">
        <v>133</v>
      </c>
      <c r="F1233">
        <v>267</v>
      </c>
      <c r="G1233">
        <v>1186</v>
      </c>
      <c r="H1233">
        <f t="shared" si="95"/>
        <v>7.9651497747599377E-5</v>
      </c>
      <c r="I1233">
        <f t="shared" si="96"/>
        <v>2.2788020111100244E-4</v>
      </c>
      <c r="J1233">
        <f t="shared" si="97"/>
        <v>7.4114351681701531E-5</v>
      </c>
      <c r="K1233">
        <f t="shared" si="98"/>
        <v>5.8745583038869259E-2</v>
      </c>
      <c r="L1233">
        <f t="shared" si="99"/>
        <v>1.3386955277280621E-5</v>
      </c>
    </row>
    <row r="1234" spans="1:12" hidden="1" x14ac:dyDescent="0.25">
      <c r="A1234">
        <v>16980</v>
      </c>
      <c r="B1234" t="s">
        <v>1234</v>
      </c>
      <c r="C1234">
        <v>2710</v>
      </c>
      <c r="D1234">
        <v>14</v>
      </c>
      <c r="E1234">
        <v>1374</v>
      </c>
      <c r="F1234">
        <v>1279</v>
      </c>
      <c r="G1234">
        <v>43</v>
      </c>
      <c r="H1234">
        <f t="shared" si="95"/>
        <v>8.2286584891128978E-4</v>
      </c>
      <c r="I1234">
        <f t="shared" si="96"/>
        <v>8.262098353940223E-6</v>
      </c>
      <c r="J1234">
        <f t="shared" si="97"/>
        <v>4.0730187527867478E-4</v>
      </c>
      <c r="K1234">
        <f t="shared" si="98"/>
        <v>0.50701107011070112</v>
      </c>
      <c r="L1234">
        <f t="shared" si="99"/>
        <v>4.1889753277910949E-6</v>
      </c>
    </row>
    <row r="1235" spans="1:12" hidden="1" x14ac:dyDescent="0.25">
      <c r="A1235">
        <v>16980</v>
      </c>
      <c r="B1235" t="s">
        <v>1235</v>
      </c>
      <c r="C1235">
        <v>3631</v>
      </c>
      <c r="D1235">
        <v>2</v>
      </c>
      <c r="E1235">
        <v>3570</v>
      </c>
      <c r="F1235">
        <v>54</v>
      </c>
      <c r="G1235">
        <v>5</v>
      </c>
      <c r="H1235">
        <f t="shared" si="95"/>
        <v>2.1380138869092464E-3</v>
      </c>
      <c r="I1235">
        <f t="shared" si="96"/>
        <v>9.6070911092328177E-7</v>
      </c>
      <c r="J1235">
        <f t="shared" si="97"/>
        <v>1.0685265888991616E-3</v>
      </c>
      <c r="K1235">
        <f t="shared" si="98"/>
        <v>0.98320022032497933</v>
      </c>
      <c r="L1235">
        <f t="shared" si="99"/>
        <v>9.4456940952798562E-7</v>
      </c>
    </row>
    <row r="1236" spans="1:12" hidden="1" x14ac:dyDescent="0.25">
      <c r="A1236">
        <v>16980</v>
      </c>
      <c r="B1236" t="s">
        <v>1236</v>
      </c>
      <c r="C1236">
        <v>4929</v>
      </c>
      <c r="D1236">
        <v>16</v>
      </c>
      <c r="E1236">
        <v>4800</v>
      </c>
      <c r="F1236">
        <v>93</v>
      </c>
      <c r="G1236">
        <v>20</v>
      </c>
      <c r="H1236">
        <f t="shared" si="95"/>
        <v>2.8746405202141126E-3</v>
      </c>
      <c r="I1236">
        <f t="shared" si="96"/>
        <v>3.8428364436931271E-6</v>
      </c>
      <c r="J1236">
        <f t="shared" si="97"/>
        <v>1.4353988418852098E-3</v>
      </c>
      <c r="K1236">
        <f t="shared" si="98"/>
        <v>0.9738283627510651</v>
      </c>
      <c r="L1236">
        <f t="shared" si="99"/>
        <v>3.7422631222818036E-6</v>
      </c>
    </row>
    <row r="1237" spans="1:12" hidden="1" x14ac:dyDescent="0.25">
      <c r="A1237">
        <v>16980</v>
      </c>
      <c r="B1237" t="s">
        <v>1237</v>
      </c>
      <c r="C1237">
        <v>6544</v>
      </c>
      <c r="D1237">
        <v>20</v>
      </c>
      <c r="E1237">
        <v>6364</v>
      </c>
      <c r="F1237">
        <v>97</v>
      </c>
      <c r="G1237">
        <v>63</v>
      </c>
      <c r="H1237">
        <f t="shared" si="95"/>
        <v>3.8112942230505444E-3</v>
      </c>
      <c r="I1237">
        <f t="shared" si="96"/>
        <v>1.210493479763335E-5</v>
      </c>
      <c r="J1237">
        <f t="shared" si="97"/>
        <v>1.8995946441264556E-3</v>
      </c>
      <c r="K1237">
        <f t="shared" si="98"/>
        <v>0.97249388753056232</v>
      </c>
      <c r="L1237">
        <f t="shared" si="99"/>
        <v>1.1771975099654438E-5</v>
      </c>
    </row>
    <row r="1238" spans="1:12" hidden="1" x14ac:dyDescent="0.25">
      <c r="A1238">
        <v>16980</v>
      </c>
      <c r="B1238" t="s">
        <v>1238</v>
      </c>
      <c r="C1238">
        <v>3756</v>
      </c>
      <c r="D1238">
        <v>29</v>
      </c>
      <c r="E1238">
        <v>3480</v>
      </c>
      <c r="F1238">
        <v>88</v>
      </c>
      <c r="G1238">
        <v>159</v>
      </c>
      <c r="H1238">
        <f t="shared" si="95"/>
        <v>2.0841143771552317E-3</v>
      </c>
      <c r="I1238">
        <f t="shared" si="96"/>
        <v>3.0550549727360364E-5</v>
      </c>
      <c r="J1238">
        <f t="shared" si="97"/>
        <v>1.0267819137139357E-3</v>
      </c>
      <c r="K1238">
        <f t="shared" si="98"/>
        <v>0.92651757188498407</v>
      </c>
      <c r="L1238">
        <f t="shared" si="99"/>
        <v>2.8305621153145386E-5</v>
      </c>
    </row>
    <row r="1239" spans="1:12" hidden="1" x14ac:dyDescent="0.25">
      <c r="A1239">
        <v>16980</v>
      </c>
      <c r="B1239" t="s">
        <v>1239</v>
      </c>
      <c r="C1239">
        <v>1474</v>
      </c>
      <c r="D1239">
        <v>0</v>
      </c>
      <c r="E1239">
        <v>1455</v>
      </c>
      <c r="F1239">
        <v>12</v>
      </c>
      <c r="G1239">
        <v>7</v>
      </c>
      <c r="H1239">
        <f t="shared" si="95"/>
        <v>8.7137540768990297E-4</v>
      </c>
      <c r="I1239">
        <f t="shared" si="96"/>
        <v>1.3449927552925945E-6</v>
      </c>
      <c r="J1239">
        <f t="shared" si="97"/>
        <v>4.3501520746730518E-4</v>
      </c>
      <c r="K1239">
        <f t="shared" si="98"/>
        <v>0.98710990502035278</v>
      </c>
      <c r="L1239">
        <f t="shared" si="99"/>
        <v>1.3276556709299356E-6</v>
      </c>
    </row>
    <row r="1240" spans="1:12" hidden="1" x14ac:dyDescent="0.25">
      <c r="A1240">
        <v>16980</v>
      </c>
      <c r="B1240" t="s">
        <v>1240</v>
      </c>
      <c r="C1240">
        <v>3775</v>
      </c>
      <c r="D1240">
        <v>0</v>
      </c>
      <c r="E1240">
        <v>3702</v>
      </c>
      <c r="F1240">
        <v>47</v>
      </c>
      <c r="G1240">
        <v>26</v>
      </c>
      <c r="H1240">
        <f t="shared" si="95"/>
        <v>2.2170665012151347E-3</v>
      </c>
      <c r="I1240">
        <f t="shared" si="96"/>
        <v>4.9956873768010656E-6</v>
      </c>
      <c r="J1240">
        <f t="shared" si="97"/>
        <v>1.1060354069191668E-3</v>
      </c>
      <c r="K1240">
        <f t="shared" si="98"/>
        <v>0.98066225165562915</v>
      </c>
      <c r="L1240">
        <f t="shared" si="99"/>
        <v>4.8990820315013367E-6</v>
      </c>
    </row>
    <row r="1241" spans="1:12" hidden="1" x14ac:dyDescent="0.25">
      <c r="A1241">
        <v>16980</v>
      </c>
      <c r="B1241" t="s">
        <v>1241</v>
      </c>
      <c r="C1241">
        <v>2063</v>
      </c>
      <c r="D1241">
        <v>1</v>
      </c>
      <c r="E1241">
        <v>2016</v>
      </c>
      <c r="F1241">
        <v>41</v>
      </c>
      <c r="G1241">
        <v>5</v>
      </c>
      <c r="H1241">
        <f t="shared" si="95"/>
        <v>1.2073490184899274E-3</v>
      </c>
      <c r="I1241">
        <f t="shared" si="96"/>
        <v>9.6070911092328177E-7</v>
      </c>
      <c r="J1241">
        <f t="shared" si="97"/>
        <v>6.0319415468950202E-4</v>
      </c>
      <c r="K1241">
        <f t="shared" si="98"/>
        <v>0.97721764420746482</v>
      </c>
      <c r="L1241">
        <f t="shared" si="99"/>
        <v>9.3882189414509741E-7</v>
      </c>
    </row>
    <row r="1242" spans="1:12" hidden="1" x14ac:dyDescent="0.25">
      <c r="A1242">
        <v>16980</v>
      </c>
      <c r="B1242" t="s">
        <v>1242</v>
      </c>
      <c r="C1242">
        <v>1948</v>
      </c>
      <c r="D1242">
        <v>0</v>
      </c>
      <c r="E1242">
        <v>1924</v>
      </c>
      <c r="F1242">
        <v>21</v>
      </c>
      <c r="G1242">
        <v>3</v>
      </c>
      <c r="H1242">
        <f t="shared" si="95"/>
        <v>1.1522517418524902E-3</v>
      </c>
      <c r="I1242">
        <f t="shared" si="96"/>
        <v>5.7642546655396913E-7</v>
      </c>
      <c r="J1242">
        <f t="shared" si="97"/>
        <v>5.7583765819296817E-4</v>
      </c>
      <c r="K1242">
        <f t="shared" si="98"/>
        <v>0.98767967145790558</v>
      </c>
      <c r="L1242">
        <f t="shared" si="99"/>
        <v>5.693237154259942E-7</v>
      </c>
    </row>
    <row r="1243" spans="1:12" hidden="1" x14ac:dyDescent="0.25">
      <c r="A1243">
        <v>16980</v>
      </c>
      <c r="B1243" t="s">
        <v>1243</v>
      </c>
      <c r="C1243">
        <v>2256</v>
      </c>
      <c r="D1243">
        <v>1</v>
      </c>
      <c r="E1243">
        <v>2218</v>
      </c>
      <c r="F1243">
        <v>19</v>
      </c>
      <c r="G1243">
        <v>18</v>
      </c>
      <c r="H1243">
        <f t="shared" si="95"/>
        <v>1.3283234737156047E-3</v>
      </c>
      <c r="I1243">
        <f t="shared" si="96"/>
        <v>3.4585527993238146E-6</v>
      </c>
      <c r="J1243">
        <f t="shared" si="97"/>
        <v>6.6243246045814038E-4</v>
      </c>
      <c r="K1243">
        <f t="shared" si="98"/>
        <v>0.98315602836879434</v>
      </c>
      <c r="L1243">
        <f t="shared" si="99"/>
        <v>3.4002970340869775E-6</v>
      </c>
    </row>
    <row r="1244" spans="1:12" hidden="1" x14ac:dyDescent="0.25">
      <c r="A1244">
        <v>16980</v>
      </c>
      <c r="B1244" t="s">
        <v>1244</v>
      </c>
      <c r="C1244">
        <v>5762</v>
      </c>
      <c r="D1244">
        <v>18</v>
      </c>
      <c r="E1244">
        <v>3625</v>
      </c>
      <c r="F1244">
        <v>1998</v>
      </c>
      <c r="G1244">
        <v>121</v>
      </c>
      <c r="H1244">
        <f t="shared" si="95"/>
        <v>2.1709524762033665E-3</v>
      </c>
      <c r="I1244">
        <f t="shared" si="96"/>
        <v>2.3249160484343419E-5</v>
      </c>
      <c r="J1244">
        <f t="shared" si="97"/>
        <v>1.0738516578595115E-3</v>
      </c>
      <c r="K1244">
        <f t="shared" si="98"/>
        <v>0.62912183269698019</v>
      </c>
      <c r="L1244">
        <f t="shared" si="99"/>
        <v>1.4626554452576343E-5</v>
      </c>
    </row>
    <row r="1245" spans="1:12" hidden="1" x14ac:dyDescent="0.25">
      <c r="A1245">
        <v>16980</v>
      </c>
      <c r="B1245" t="s">
        <v>1245</v>
      </c>
      <c r="C1245">
        <v>5357</v>
      </c>
      <c r="D1245">
        <v>12</v>
      </c>
      <c r="E1245">
        <v>1111</v>
      </c>
      <c r="F1245">
        <v>4097</v>
      </c>
      <c r="G1245">
        <v>137</v>
      </c>
      <c r="H1245">
        <f t="shared" si="95"/>
        <v>6.6535950374122486E-4</v>
      </c>
      <c r="I1245">
        <f t="shared" si="96"/>
        <v>2.6323429639297923E-5</v>
      </c>
      <c r="J1245">
        <f t="shared" si="97"/>
        <v>3.1951803705096345E-4</v>
      </c>
      <c r="K1245">
        <f t="shared" si="98"/>
        <v>0.20739219712525667</v>
      </c>
      <c r="L1245">
        <f t="shared" si="99"/>
        <v>5.4592739087660991E-6</v>
      </c>
    </row>
    <row r="1246" spans="1:12" hidden="1" x14ac:dyDescent="0.25">
      <c r="A1246">
        <v>16980</v>
      </c>
      <c r="B1246" t="s">
        <v>1246</v>
      </c>
      <c r="C1246">
        <v>2054</v>
      </c>
      <c r="D1246">
        <v>32</v>
      </c>
      <c r="E1246">
        <v>58</v>
      </c>
      <c r="F1246">
        <v>1073</v>
      </c>
      <c r="G1246">
        <v>891</v>
      </c>
      <c r="H1246">
        <f t="shared" si="95"/>
        <v>3.4735239619253861E-5</v>
      </c>
      <c r="I1246">
        <f t="shared" si="96"/>
        <v>1.7119836356652881E-4</v>
      </c>
      <c r="J1246">
        <f t="shared" si="97"/>
        <v>6.823156197363747E-5</v>
      </c>
      <c r="K1246">
        <f t="shared" si="98"/>
        <v>2.8237585199610515E-2</v>
      </c>
      <c r="L1246">
        <f t="shared" si="99"/>
        <v>4.8342283772437542E-6</v>
      </c>
    </row>
    <row r="1247" spans="1:12" hidden="1" x14ac:dyDescent="0.25">
      <c r="A1247">
        <v>16980</v>
      </c>
      <c r="B1247" t="s">
        <v>1247</v>
      </c>
      <c r="C1247">
        <v>1677</v>
      </c>
      <c r="D1247">
        <v>7</v>
      </c>
      <c r="E1247">
        <v>1590</v>
      </c>
      <c r="F1247">
        <v>40</v>
      </c>
      <c r="G1247">
        <v>40</v>
      </c>
      <c r="H1247">
        <f t="shared" si="95"/>
        <v>9.5222467232092484E-4</v>
      </c>
      <c r="I1247">
        <f t="shared" si="96"/>
        <v>7.6856728873862542E-6</v>
      </c>
      <c r="J1247">
        <f t="shared" si="97"/>
        <v>4.7226949971676931E-4</v>
      </c>
      <c r="K1247">
        <f t="shared" si="98"/>
        <v>0.94812164579606439</v>
      </c>
      <c r="L1247">
        <f t="shared" si="99"/>
        <v>7.2869528270388457E-6</v>
      </c>
    </row>
    <row r="1248" spans="1:12" hidden="1" x14ac:dyDescent="0.25">
      <c r="A1248">
        <v>16980</v>
      </c>
      <c r="B1248" t="s">
        <v>1248</v>
      </c>
      <c r="C1248">
        <v>1199</v>
      </c>
      <c r="D1248">
        <v>0</v>
      </c>
      <c r="E1248">
        <v>1100</v>
      </c>
      <c r="F1248">
        <v>92</v>
      </c>
      <c r="G1248">
        <v>7</v>
      </c>
      <c r="H1248">
        <f t="shared" si="95"/>
        <v>6.5877178588240087E-4</v>
      </c>
      <c r="I1248">
        <f t="shared" si="96"/>
        <v>1.3449927552925945E-6</v>
      </c>
      <c r="J1248">
        <f t="shared" si="97"/>
        <v>3.2871339656355414E-4</v>
      </c>
      <c r="K1248">
        <f t="shared" si="98"/>
        <v>0.91743119266055051</v>
      </c>
      <c r="L1248">
        <f t="shared" si="99"/>
        <v>1.2339383076078849E-6</v>
      </c>
    </row>
    <row r="1249" spans="1:12" hidden="1" x14ac:dyDescent="0.25">
      <c r="A1249">
        <v>16980</v>
      </c>
      <c r="B1249" t="s">
        <v>1249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f t="shared" si="95"/>
        <v>0</v>
      </c>
      <c r="I1249">
        <f t="shared" si="96"/>
        <v>0</v>
      </c>
      <c r="J1249">
        <f t="shared" si="97"/>
        <v>0</v>
      </c>
      <c r="K1249">
        <f t="shared" si="98"/>
        <v>0</v>
      </c>
      <c r="L1249">
        <f t="shared" si="99"/>
        <v>0</v>
      </c>
    </row>
    <row r="1250" spans="1:12" hidden="1" x14ac:dyDescent="0.25">
      <c r="A1250">
        <v>16980</v>
      </c>
      <c r="B1250" t="s">
        <v>1250</v>
      </c>
      <c r="C1250">
        <v>1569</v>
      </c>
      <c r="D1250">
        <v>4</v>
      </c>
      <c r="E1250">
        <v>1504</v>
      </c>
      <c r="F1250">
        <v>30</v>
      </c>
      <c r="G1250">
        <v>31</v>
      </c>
      <c r="H1250">
        <f t="shared" si="95"/>
        <v>9.0072069633375534E-4</v>
      </c>
      <c r="I1250">
        <f t="shared" si="96"/>
        <v>5.9563964877243469E-6</v>
      </c>
      <c r="J1250">
        <f t="shared" si="97"/>
        <v>4.4738214992301548E-4</v>
      </c>
      <c r="K1250">
        <f t="shared" si="98"/>
        <v>0.95857233906947104</v>
      </c>
      <c r="L1250">
        <f t="shared" si="99"/>
        <v>5.709636913663109E-6</v>
      </c>
    </row>
    <row r="1251" spans="1:12" hidden="1" x14ac:dyDescent="0.25">
      <c r="A1251">
        <v>16980</v>
      </c>
      <c r="B1251" t="s">
        <v>1251</v>
      </c>
      <c r="C1251">
        <v>3267</v>
      </c>
      <c r="D1251">
        <v>10</v>
      </c>
      <c r="E1251">
        <v>3157</v>
      </c>
      <c r="F1251">
        <v>54</v>
      </c>
      <c r="G1251">
        <v>46</v>
      </c>
      <c r="H1251">
        <f t="shared" si="95"/>
        <v>1.8906750254824905E-3</v>
      </c>
      <c r="I1251">
        <f t="shared" si="96"/>
        <v>8.8385238204941918E-6</v>
      </c>
      <c r="J1251">
        <f t="shared" si="97"/>
        <v>9.4091825083099823E-4</v>
      </c>
      <c r="K1251">
        <f t="shared" si="98"/>
        <v>0.96632996632996637</v>
      </c>
      <c r="L1251">
        <f t="shared" si="99"/>
        <v>8.5409304258647575E-6</v>
      </c>
    </row>
    <row r="1252" spans="1:12" hidden="1" x14ac:dyDescent="0.25">
      <c r="A1252">
        <v>16980</v>
      </c>
      <c r="B1252" t="s">
        <v>1252</v>
      </c>
      <c r="C1252">
        <v>2169</v>
      </c>
      <c r="D1252">
        <v>14</v>
      </c>
      <c r="E1252">
        <v>2072</v>
      </c>
      <c r="F1252">
        <v>30</v>
      </c>
      <c r="G1252">
        <v>53</v>
      </c>
      <c r="H1252">
        <f t="shared" si="95"/>
        <v>1.2408864912257587E-3</v>
      </c>
      <c r="I1252">
        <f t="shared" si="96"/>
        <v>1.0183516575786787E-5</v>
      </c>
      <c r="J1252">
        <f t="shared" si="97"/>
        <v>6.1535148732498601E-4</v>
      </c>
      <c r="K1252">
        <f t="shared" si="98"/>
        <v>0.95527893038266487</v>
      </c>
      <c r="L1252">
        <f t="shared" si="99"/>
        <v>9.7280988220517404E-6</v>
      </c>
    </row>
    <row r="1253" spans="1:12" hidden="1" x14ac:dyDescent="0.25">
      <c r="A1253">
        <v>16980</v>
      </c>
      <c r="B1253" t="s">
        <v>1253</v>
      </c>
      <c r="C1253">
        <v>1759</v>
      </c>
      <c r="D1253">
        <v>5</v>
      </c>
      <c r="E1253">
        <v>1691</v>
      </c>
      <c r="F1253">
        <v>21</v>
      </c>
      <c r="G1253">
        <v>42</v>
      </c>
      <c r="H1253">
        <f t="shared" si="95"/>
        <v>1.0127118999337635E-3</v>
      </c>
      <c r="I1253">
        <f t="shared" si="96"/>
        <v>8.0699565317555667E-6</v>
      </c>
      <c r="J1253">
        <f t="shared" si="97"/>
        <v>5.0232097170100395E-4</v>
      </c>
      <c r="K1253">
        <f t="shared" si="98"/>
        <v>0.9613416714042069</v>
      </c>
      <c r="L1253">
        <f t="shared" si="99"/>
        <v>7.7579855003971937E-6</v>
      </c>
    </row>
    <row r="1254" spans="1:12" hidden="1" x14ac:dyDescent="0.25">
      <c r="A1254">
        <v>16980</v>
      </c>
      <c r="B1254" t="s">
        <v>1254</v>
      </c>
      <c r="C1254">
        <v>1519</v>
      </c>
      <c r="D1254">
        <v>351</v>
      </c>
      <c r="E1254">
        <v>94</v>
      </c>
      <c r="F1254">
        <v>128</v>
      </c>
      <c r="G1254">
        <v>946</v>
      </c>
      <c r="H1254">
        <f t="shared" si="95"/>
        <v>5.6295043520859709E-5</v>
      </c>
      <c r="I1254">
        <f t="shared" si="96"/>
        <v>1.8176616378668491E-4</v>
      </c>
      <c r="J1254">
        <f t="shared" si="97"/>
        <v>6.2735560132912602E-5</v>
      </c>
      <c r="K1254">
        <f t="shared" si="98"/>
        <v>6.1882817643186309E-2</v>
      </c>
      <c r="L1254">
        <f t="shared" si="99"/>
        <v>1.1248202367312957E-5</v>
      </c>
    </row>
    <row r="1255" spans="1:12" hidden="1" x14ac:dyDescent="0.25">
      <c r="A1255">
        <v>16980</v>
      </c>
      <c r="B1255" t="s">
        <v>1255</v>
      </c>
      <c r="C1255">
        <v>1281</v>
      </c>
      <c r="D1255">
        <v>65</v>
      </c>
      <c r="E1255">
        <v>863</v>
      </c>
      <c r="F1255">
        <v>47</v>
      </c>
      <c r="G1255">
        <v>306</v>
      </c>
      <c r="H1255">
        <f t="shared" si="95"/>
        <v>5.1683641019682899E-4</v>
      </c>
      <c r="I1255">
        <f t="shared" si="96"/>
        <v>5.8795397588504846E-5</v>
      </c>
      <c r="J1255">
        <f t="shared" si="97"/>
        <v>2.2902050630416206E-4</v>
      </c>
      <c r="K1255">
        <f t="shared" si="98"/>
        <v>0.67369242779078842</v>
      </c>
      <c r="L1255">
        <f t="shared" si="99"/>
        <v>3.9610014144324494E-5</v>
      </c>
    </row>
    <row r="1256" spans="1:12" hidden="1" x14ac:dyDescent="0.25">
      <c r="A1256">
        <v>16980</v>
      </c>
      <c r="B1256" t="s">
        <v>1256</v>
      </c>
      <c r="C1256">
        <v>2963</v>
      </c>
      <c r="D1256">
        <v>28</v>
      </c>
      <c r="E1256">
        <v>2793</v>
      </c>
      <c r="F1256">
        <v>54</v>
      </c>
      <c r="G1256">
        <v>88</v>
      </c>
      <c r="H1256">
        <f t="shared" si="95"/>
        <v>1.6726814526995869E-3</v>
      </c>
      <c r="I1256">
        <f t="shared" si="96"/>
        <v>1.6908480352249759E-5</v>
      </c>
      <c r="J1256">
        <f t="shared" si="97"/>
        <v>8.2788648617366861E-4</v>
      </c>
      <c r="K1256">
        <f t="shared" si="98"/>
        <v>0.94262571717853527</v>
      </c>
      <c r="L1256">
        <f t="shared" si="99"/>
        <v>1.5938368418438601E-5</v>
      </c>
    </row>
    <row r="1257" spans="1:12" hidden="1" x14ac:dyDescent="0.25">
      <c r="A1257">
        <v>16980</v>
      </c>
      <c r="B1257" t="s">
        <v>1257</v>
      </c>
      <c r="C1257">
        <v>1489</v>
      </c>
      <c r="D1257">
        <v>6</v>
      </c>
      <c r="E1257">
        <v>1447</v>
      </c>
      <c r="F1257">
        <v>10</v>
      </c>
      <c r="G1257">
        <v>26</v>
      </c>
      <c r="H1257">
        <f t="shared" si="95"/>
        <v>8.6658434015621276E-4</v>
      </c>
      <c r="I1257">
        <f t="shared" si="96"/>
        <v>4.9956873768010656E-6</v>
      </c>
      <c r="J1257">
        <f t="shared" si="97"/>
        <v>4.3079432638970587E-4</v>
      </c>
      <c r="K1257">
        <f t="shared" si="98"/>
        <v>0.97179314976494291</v>
      </c>
      <c r="L1257">
        <f t="shared" si="99"/>
        <v>4.8547747711424724E-6</v>
      </c>
    </row>
    <row r="1258" spans="1:12" hidden="1" x14ac:dyDescent="0.25">
      <c r="A1258">
        <v>16980</v>
      </c>
      <c r="B1258" t="s">
        <v>1258</v>
      </c>
      <c r="C1258">
        <v>2994</v>
      </c>
      <c r="D1258">
        <v>25</v>
      </c>
      <c r="E1258">
        <v>1245</v>
      </c>
      <c r="F1258">
        <v>1475</v>
      </c>
      <c r="G1258">
        <v>249</v>
      </c>
      <c r="H1258">
        <f t="shared" si="95"/>
        <v>7.4560988493053548E-4</v>
      </c>
      <c r="I1258">
        <f t="shared" si="96"/>
        <v>4.7843313723979435E-5</v>
      </c>
      <c r="J1258">
        <f t="shared" si="97"/>
        <v>3.4888328560327803E-4</v>
      </c>
      <c r="K1258">
        <f t="shared" si="98"/>
        <v>0.41583166332665333</v>
      </c>
      <c r="L1258">
        <f t="shared" si="99"/>
        <v>1.9894764724901268E-5</v>
      </c>
    </row>
    <row r="1259" spans="1:12" hidden="1" x14ac:dyDescent="0.25">
      <c r="A1259">
        <v>16980</v>
      </c>
      <c r="B1259" t="s">
        <v>1259</v>
      </c>
      <c r="C1259">
        <v>2396</v>
      </c>
      <c r="D1259">
        <v>10</v>
      </c>
      <c r="E1259">
        <v>2038</v>
      </c>
      <c r="F1259">
        <v>258</v>
      </c>
      <c r="G1259">
        <v>90</v>
      </c>
      <c r="H1259">
        <f t="shared" si="95"/>
        <v>1.2205244542075754E-3</v>
      </c>
      <c r="I1259">
        <f t="shared" si="96"/>
        <v>1.7292763996619071E-5</v>
      </c>
      <c r="J1259">
        <f t="shared" si="97"/>
        <v>6.0161584510547812E-4</v>
      </c>
      <c r="K1259">
        <f t="shared" si="98"/>
        <v>0.85058430717863109</v>
      </c>
      <c r="L1259">
        <f t="shared" si="99"/>
        <v>1.4708953683267808E-5</v>
      </c>
    </row>
    <row r="1260" spans="1:12" hidden="1" x14ac:dyDescent="0.25">
      <c r="A1260">
        <v>16980</v>
      </c>
      <c r="B1260" t="s">
        <v>1260</v>
      </c>
      <c r="C1260">
        <v>2652</v>
      </c>
      <c r="D1260">
        <v>9</v>
      </c>
      <c r="E1260">
        <v>2470</v>
      </c>
      <c r="F1260">
        <v>83</v>
      </c>
      <c r="G1260">
        <v>90</v>
      </c>
      <c r="H1260">
        <f t="shared" si="95"/>
        <v>1.4792421010268455E-3</v>
      </c>
      <c r="I1260">
        <f t="shared" si="96"/>
        <v>1.7292763996619071E-5</v>
      </c>
      <c r="J1260">
        <f t="shared" si="97"/>
        <v>7.3097466851511318E-4</v>
      </c>
      <c r="K1260">
        <f t="shared" si="98"/>
        <v>0.93137254901960786</v>
      </c>
      <c r="L1260">
        <f t="shared" si="99"/>
        <v>1.6106005683125606E-5</v>
      </c>
    </row>
    <row r="1261" spans="1:12" hidden="1" x14ac:dyDescent="0.25">
      <c r="A1261">
        <v>16980</v>
      </c>
      <c r="B1261" t="s">
        <v>1261</v>
      </c>
      <c r="C1261">
        <v>1440</v>
      </c>
      <c r="D1261">
        <v>13</v>
      </c>
      <c r="E1261">
        <v>1255</v>
      </c>
      <c r="F1261">
        <v>99</v>
      </c>
      <c r="G1261">
        <v>73</v>
      </c>
      <c r="H1261">
        <f t="shared" si="95"/>
        <v>7.515987193476482E-4</v>
      </c>
      <c r="I1261">
        <f t="shared" si="96"/>
        <v>1.4026353019479914E-5</v>
      </c>
      <c r="J1261">
        <f t="shared" si="97"/>
        <v>3.6878618316408412E-4</v>
      </c>
      <c r="K1261">
        <f t="shared" si="98"/>
        <v>0.87152777777777779</v>
      </c>
      <c r="L1261">
        <f t="shared" si="99"/>
        <v>1.2224356277393953E-5</v>
      </c>
    </row>
    <row r="1262" spans="1:12" hidden="1" x14ac:dyDescent="0.25">
      <c r="A1262">
        <v>16980</v>
      </c>
      <c r="B1262" t="s">
        <v>1262</v>
      </c>
      <c r="C1262">
        <v>2075</v>
      </c>
      <c r="D1262">
        <v>7</v>
      </c>
      <c r="E1262">
        <v>1913</v>
      </c>
      <c r="F1262">
        <v>78</v>
      </c>
      <c r="G1262">
        <v>77</v>
      </c>
      <c r="H1262">
        <f t="shared" si="95"/>
        <v>1.1456640239936662E-3</v>
      </c>
      <c r="I1262">
        <f t="shared" si="96"/>
        <v>1.479492030821854E-5</v>
      </c>
      <c r="J1262">
        <f t="shared" si="97"/>
        <v>5.6543455184272383E-4</v>
      </c>
      <c r="K1262">
        <f t="shared" si="98"/>
        <v>0.92192771084337355</v>
      </c>
      <c r="L1262">
        <f t="shared" si="99"/>
        <v>1.3639847011866057E-5</v>
      </c>
    </row>
    <row r="1263" spans="1:12" hidden="1" x14ac:dyDescent="0.25">
      <c r="A1263">
        <v>16980</v>
      </c>
      <c r="B1263" t="s">
        <v>1263</v>
      </c>
      <c r="C1263">
        <v>1815</v>
      </c>
      <c r="D1263">
        <v>14</v>
      </c>
      <c r="E1263">
        <v>1536</v>
      </c>
      <c r="F1263">
        <v>138</v>
      </c>
      <c r="G1263">
        <v>127</v>
      </c>
      <c r="H1263">
        <f t="shared" si="95"/>
        <v>9.1988496646851605E-4</v>
      </c>
      <c r="I1263">
        <f t="shared" si="96"/>
        <v>2.4402011417451356E-5</v>
      </c>
      <c r="J1263">
        <f t="shared" si="97"/>
        <v>4.4774147752553234E-4</v>
      </c>
      <c r="K1263">
        <f t="shared" si="98"/>
        <v>0.84628099173553717</v>
      </c>
      <c r="L1263">
        <f t="shared" si="99"/>
        <v>2.0650958422702635E-5</v>
      </c>
    </row>
    <row r="1264" spans="1:12" hidden="1" x14ac:dyDescent="0.25">
      <c r="A1264">
        <v>16980</v>
      </c>
      <c r="B1264" t="s">
        <v>1264</v>
      </c>
      <c r="C1264">
        <v>2482</v>
      </c>
      <c r="D1264">
        <v>21</v>
      </c>
      <c r="E1264">
        <v>2256</v>
      </c>
      <c r="F1264">
        <v>116</v>
      </c>
      <c r="G1264">
        <v>89</v>
      </c>
      <c r="H1264">
        <f t="shared" si="95"/>
        <v>1.3510810445006331E-3</v>
      </c>
      <c r="I1264">
        <f t="shared" si="96"/>
        <v>1.7100622174434415E-5</v>
      </c>
      <c r="J1264">
        <f t="shared" si="97"/>
        <v>6.6699021116309928E-4</v>
      </c>
      <c r="K1264">
        <f t="shared" si="98"/>
        <v>0.90894439967767926</v>
      </c>
      <c r="L1264">
        <f t="shared" si="99"/>
        <v>1.5543514756456099E-5</v>
      </c>
    </row>
    <row r="1265" spans="1:12" hidden="1" x14ac:dyDescent="0.25">
      <c r="A1265">
        <v>16980</v>
      </c>
      <c r="B1265" t="s">
        <v>1265</v>
      </c>
      <c r="C1265">
        <v>2270</v>
      </c>
      <c r="D1265">
        <v>22</v>
      </c>
      <c r="E1265">
        <v>1951</v>
      </c>
      <c r="F1265">
        <v>170</v>
      </c>
      <c r="G1265">
        <v>127</v>
      </c>
      <c r="H1265">
        <f t="shared" si="95"/>
        <v>1.1684215947786946E-3</v>
      </c>
      <c r="I1265">
        <f t="shared" si="96"/>
        <v>2.4402011417451356E-5</v>
      </c>
      <c r="J1265">
        <f t="shared" si="97"/>
        <v>5.7200979168062162E-4</v>
      </c>
      <c r="K1265">
        <f t="shared" si="98"/>
        <v>0.85947136563876647</v>
      </c>
      <c r="L1265">
        <f t="shared" si="99"/>
        <v>2.0972830077289689E-5</v>
      </c>
    </row>
    <row r="1266" spans="1:12" hidden="1" x14ac:dyDescent="0.25">
      <c r="A1266">
        <v>16980</v>
      </c>
      <c r="B1266" t="s">
        <v>1266</v>
      </c>
      <c r="C1266">
        <v>2786</v>
      </c>
      <c r="D1266">
        <v>115</v>
      </c>
      <c r="E1266">
        <v>2159</v>
      </c>
      <c r="F1266">
        <v>207</v>
      </c>
      <c r="G1266">
        <v>305</v>
      </c>
      <c r="H1266">
        <f t="shared" si="95"/>
        <v>1.2929893506546395E-3</v>
      </c>
      <c r="I1266">
        <f t="shared" si="96"/>
        <v>5.8603255766320193E-5</v>
      </c>
      <c r="J1266">
        <f t="shared" si="97"/>
        <v>6.1719304744415964E-4</v>
      </c>
      <c r="K1266">
        <f t="shared" si="98"/>
        <v>0.77494615936826994</v>
      </c>
      <c r="L1266">
        <f t="shared" si="99"/>
        <v>4.5414367982586252E-5</v>
      </c>
    </row>
    <row r="1267" spans="1:12" hidden="1" x14ac:dyDescent="0.25">
      <c r="A1267">
        <v>16980</v>
      </c>
      <c r="B1267" t="s">
        <v>1267</v>
      </c>
      <c r="C1267">
        <v>2536</v>
      </c>
      <c r="D1267">
        <v>115</v>
      </c>
      <c r="E1267">
        <v>1855</v>
      </c>
      <c r="F1267">
        <v>199</v>
      </c>
      <c r="G1267">
        <v>367</v>
      </c>
      <c r="H1267">
        <f t="shared" si="95"/>
        <v>1.1109287843744124E-3</v>
      </c>
      <c r="I1267">
        <f t="shared" si="96"/>
        <v>7.0516048741768882E-5</v>
      </c>
      <c r="J1267">
        <f t="shared" si="97"/>
        <v>5.2020636781632172E-4</v>
      </c>
      <c r="K1267">
        <f t="shared" si="98"/>
        <v>0.73146687697160884</v>
      </c>
      <c r="L1267">
        <f t="shared" si="99"/>
        <v>5.158015394951943E-5</v>
      </c>
    </row>
    <row r="1268" spans="1:12" hidden="1" x14ac:dyDescent="0.25">
      <c r="A1268">
        <v>16980</v>
      </c>
      <c r="B1268" t="s">
        <v>1268</v>
      </c>
      <c r="C1268">
        <v>1704</v>
      </c>
      <c r="D1268">
        <v>385</v>
      </c>
      <c r="E1268">
        <v>857</v>
      </c>
      <c r="F1268">
        <v>93</v>
      </c>
      <c r="G1268">
        <v>369</v>
      </c>
      <c r="H1268">
        <f t="shared" si="95"/>
        <v>5.1324310954656142E-4</v>
      </c>
      <c r="I1268">
        <f t="shared" si="96"/>
        <v>7.0900332386138201E-5</v>
      </c>
      <c r="J1268">
        <f t="shared" si="97"/>
        <v>2.2117138858021161E-4</v>
      </c>
      <c r="K1268">
        <f t="shared" si="98"/>
        <v>0.5029342723004695</v>
      </c>
      <c r="L1268">
        <f t="shared" si="99"/>
        <v>3.5658207074483825E-5</v>
      </c>
    </row>
    <row r="1269" spans="1:12" hidden="1" x14ac:dyDescent="0.25">
      <c r="A1269">
        <v>16980</v>
      </c>
      <c r="B1269" t="s">
        <v>1269</v>
      </c>
      <c r="C1269">
        <v>1564</v>
      </c>
      <c r="D1269">
        <v>440</v>
      </c>
      <c r="E1269">
        <v>228</v>
      </c>
      <c r="F1269">
        <v>316</v>
      </c>
      <c r="G1269">
        <v>580</v>
      </c>
      <c r="H1269">
        <f t="shared" si="95"/>
        <v>1.3654542471017037E-4</v>
      </c>
      <c r="I1269">
        <f t="shared" si="96"/>
        <v>1.1144225686710069E-4</v>
      </c>
      <c r="J1269">
        <f t="shared" si="97"/>
        <v>1.2551583921534838E-5</v>
      </c>
      <c r="K1269">
        <f t="shared" si="98"/>
        <v>0.14578005115089515</v>
      </c>
      <c r="L1269">
        <f t="shared" si="99"/>
        <v>1.6246057906457136E-5</v>
      </c>
    </row>
    <row r="1270" spans="1:12" hidden="1" x14ac:dyDescent="0.25">
      <c r="A1270">
        <v>16980</v>
      </c>
      <c r="B1270" t="s">
        <v>1270</v>
      </c>
      <c r="C1270">
        <v>1616</v>
      </c>
      <c r="D1270">
        <v>159</v>
      </c>
      <c r="E1270">
        <v>865</v>
      </c>
      <c r="F1270">
        <v>173</v>
      </c>
      <c r="G1270">
        <v>419</v>
      </c>
      <c r="H1270">
        <f t="shared" si="95"/>
        <v>5.1803417708025162E-4</v>
      </c>
      <c r="I1270">
        <f t="shared" si="96"/>
        <v>8.0507423495371021E-5</v>
      </c>
      <c r="J1270">
        <f t="shared" si="97"/>
        <v>2.1876337679244031E-4</v>
      </c>
      <c r="K1270">
        <f t="shared" si="98"/>
        <v>0.53527227722772275</v>
      </c>
      <c r="L1270">
        <f t="shared" si="99"/>
        <v>4.309339190810392E-5</v>
      </c>
    </row>
    <row r="1271" spans="1:12" hidden="1" x14ac:dyDescent="0.25">
      <c r="A1271">
        <v>16980</v>
      </c>
      <c r="B1271" t="s">
        <v>1271</v>
      </c>
      <c r="C1271">
        <v>1595</v>
      </c>
      <c r="D1271">
        <v>4</v>
      </c>
      <c r="E1271">
        <v>1474</v>
      </c>
      <c r="F1271">
        <v>66</v>
      </c>
      <c r="G1271">
        <v>51</v>
      </c>
      <c r="H1271">
        <f t="shared" si="95"/>
        <v>8.8275419308241716E-4</v>
      </c>
      <c r="I1271">
        <f t="shared" si="96"/>
        <v>9.7992329314174749E-6</v>
      </c>
      <c r="J1271">
        <f t="shared" si="97"/>
        <v>4.3647748007549986E-4</v>
      </c>
      <c r="K1271">
        <f t="shared" si="98"/>
        <v>0.92413793103448272</v>
      </c>
      <c r="L1271">
        <f t="shared" si="99"/>
        <v>9.055842846965114E-6</v>
      </c>
    </row>
    <row r="1272" spans="1:12" hidden="1" x14ac:dyDescent="0.25">
      <c r="A1272">
        <v>16980</v>
      </c>
      <c r="B1272" t="s">
        <v>1272</v>
      </c>
      <c r="C1272">
        <v>4473</v>
      </c>
      <c r="D1272">
        <v>4</v>
      </c>
      <c r="E1272">
        <v>4361</v>
      </c>
      <c r="F1272">
        <v>84</v>
      </c>
      <c r="G1272">
        <v>24</v>
      </c>
      <c r="H1272">
        <f t="shared" si="95"/>
        <v>2.6117306893028635E-3</v>
      </c>
      <c r="I1272">
        <f t="shared" si="96"/>
        <v>4.611403732431753E-6</v>
      </c>
      <c r="J1272">
        <f t="shared" si="97"/>
        <v>1.3035596427852158E-3</v>
      </c>
      <c r="K1272">
        <f t="shared" si="98"/>
        <v>0.97496087636932705</v>
      </c>
      <c r="L1272">
        <f t="shared" si="99"/>
        <v>4.4959382242644473E-6</v>
      </c>
    </row>
    <row r="1273" spans="1:12" hidden="1" x14ac:dyDescent="0.25">
      <c r="A1273">
        <v>16980</v>
      </c>
      <c r="B1273" t="s">
        <v>1273</v>
      </c>
      <c r="C1273">
        <v>3218</v>
      </c>
      <c r="D1273">
        <v>3</v>
      </c>
      <c r="E1273">
        <v>1768</v>
      </c>
      <c r="F1273">
        <v>1331</v>
      </c>
      <c r="G1273">
        <v>116</v>
      </c>
      <c r="H1273">
        <f t="shared" si="95"/>
        <v>1.0588259249455316E-3</v>
      </c>
      <c r="I1273">
        <f t="shared" si="96"/>
        <v>2.2288451373420137E-5</v>
      </c>
      <c r="J1273">
        <f t="shared" si="97"/>
        <v>5.1826873678605578E-4</v>
      </c>
      <c r="K1273">
        <f t="shared" si="98"/>
        <v>0.54940957116221256</v>
      </c>
      <c r="L1273">
        <f t="shared" si="99"/>
        <v>1.2245488510940586E-5</v>
      </c>
    </row>
    <row r="1274" spans="1:12" hidden="1" x14ac:dyDescent="0.25">
      <c r="A1274">
        <v>16980</v>
      </c>
      <c r="B1274" t="s">
        <v>1274</v>
      </c>
      <c r="C1274">
        <v>7274</v>
      </c>
      <c r="D1274">
        <v>1165</v>
      </c>
      <c r="E1274">
        <v>963</v>
      </c>
      <c r="F1274">
        <v>450</v>
      </c>
      <c r="G1274">
        <v>4696</v>
      </c>
      <c r="H1274">
        <f t="shared" si="95"/>
        <v>5.7672475436795637E-4</v>
      </c>
      <c r="I1274">
        <f t="shared" si="96"/>
        <v>9.022979969791463E-4</v>
      </c>
      <c r="J1274">
        <f t="shared" si="97"/>
        <v>1.6278662130559497E-4</v>
      </c>
      <c r="K1274">
        <f t="shared" si="98"/>
        <v>0.13238933186692328</v>
      </c>
      <c r="L1274">
        <f t="shared" si="99"/>
        <v>1.1945462896493234E-4</v>
      </c>
    </row>
    <row r="1275" spans="1:12" hidden="1" x14ac:dyDescent="0.25">
      <c r="A1275">
        <v>16980</v>
      </c>
      <c r="B1275" t="s">
        <v>1275</v>
      </c>
      <c r="C1275">
        <v>4320</v>
      </c>
      <c r="D1275">
        <v>764</v>
      </c>
      <c r="E1275">
        <v>636</v>
      </c>
      <c r="F1275">
        <v>379</v>
      </c>
      <c r="G1275">
        <v>2541</v>
      </c>
      <c r="H1275">
        <f t="shared" si="95"/>
        <v>3.8088986892836994E-4</v>
      </c>
      <c r="I1275">
        <f t="shared" si="96"/>
        <v>4.8823237017121184E-4</v>
      </c>
      <c r="J1275">
        <f t="shared" si="97"/>
        <v>5.367125062142095E-5</v>
      </c>
      <c r="K1275">
        <f t="shared" si="98"/>
        <v>0.14722222222222223</v>
      </c>
      <c r="L1275">
        <f t="shared" si="99"/>
        <v>7.1878654497428414E-5</v>
      </c>
    </row>
    <row r="1276" spans="1:12" hidden="1" x14ac:dyDescent="0.25">
      <c r="A1276">
        <v>16980</v>
      </c>
      <c r="B1276" t="s">
        <v>1276</v>
      </c>
      <c r="C1276">
        <v>2527</v>
      </c>
      <c r="D1276">
        <v>343</v>
      </c>
      <c r="E1276">
        <v>1856</v>
      </c>
      <c r="F1276">
        <v>77</v>
      </c>
      <c r="G1276">
        <v>251</v>
      </c>
      <c r="H1276">
        <f t="shared" si="95"/>
        <v>1.1115276678161235E-3</v>
      </c>
      <c r="I1276">
        <f t="shared" si="96"/>
        <v>4.8227597368348747E-5</v>
      </c>
      <c r="J1276">
        <f t="shared" si="97"/>
        <v>5.3165003522388744E-4</v>
      </c>
      <c r="K1276">
        <f t="shared" si="98"/>
        <v>0.73446774831816386</v>
      </c>
      <c r="L1276">
        <f t="shared" si="99"/>
        <v>3.542161484592611E-5</v>
      </c>
    </row>
    <row r="1277" spans="1:12" hidden="1" x14ac:dyDescent="0.25">
      <c r="A1277">
        <v>16980</v>
      </c>
      <c r="B1277" t="s">
        <v>1277</v>
      </c>
      <c r="C1277">
        <v>1536</v>
      </c>
      <c r="D1277">
        <v>82</v>
      </c>
      <c r="E1277">
        <v>1262</v>
      </c>
      <c r="F1277">
        <v>23</v>
      </c>
      <c r="G1277">
        <v>169</v>
      </c>
      <c r="H1277">
        <f t="shared" si="95"/>
        <v>7.5579090343962714E-4</v>
      </c>
      <c r="I1277">
        <f t="shared" si="96"/>
        <v>3.2471967949206927E-5</v>
      </c>
      <c r="J1277">
        <f t="shared" si="97"/>
        <v>3.6165946774521009E-4</v>
      </c>
      <c r="K1277">
        <f t="shared" si="98"/>
        <v>0.82161458333333337</v>
      </c>
      <c r="L1277">
        <f t="shared" si="99"/>
        <v>2.6679442416601004E-5</v>
      </c>
    </row>
    <row r="1278" spans="1:12" hidden="1" x14ac:dyDescent="0.25">
      <c r="A1278">
        <v>16980</v>
      </c>
      <c r="B1278" t="s">
        <v>1278</v>
      </c>
      <c r="C1278">
        <v>1951</v>
      </c>
      <c r="D1278">
        <v>21</v>
      </c>
      <c r="E1278">
        <v>1792</v>
      </c>
      <c r="F1278">
        <v>64</v>
      </c>
      <c r="G1278">
        <v>74</v>
      </c>
      <c r="H1278">
        <f t="shared" si="95"/>
        <v>1.0731991275466021E-3</v>
      </c>
      <c r="I1278">
        <f t="shared" si="96"/>
        <v>1.4218494841664571E-5</v>
      </c>
      <c r="J1278">
        <f t="shared" si="97"/>
        <v>5.2949031635246883E-4</v>
      </c>
      <c r="K1278">
        <f t="shared" si="98"/>
        <v>0.9185033316248078</v>
      </c>
      <c r="L1278">
        <f t="shared" si="99"/>
        <v>1.3059734882759051E-5</v>
      </c>
    </row>
    <row r="1279" spans="1:12" hidden="1" x14ac:dyDescent="0.25">
      <c r="A1279">
        <v>16980</v>
      </c>
      <c r="B1279" t="s">
        <v>1279</v>
      </c>
      <c r="C1279">
        <v>4301</v>
      </c>
      <c r="D1279">
        <v>723</v>
      </c>
      <c r="E1279">
        <v>124</v>
      </c>
      <c r="F1279">
        <v>1778</v>
      </c>
      <c r="G1279">
        <v>1676</v>
      </c>
      <c r="H1279">
        <f t="shared" si="95"/>
        <v>7.4261546772197911E-5</v>
      </c>
      <c r="I1279">
        <f t="shared" si="96"/>
        <v>3.2202969398148408E-4</v>
      </c>
      <c r="J1279">
        <f t="shared" si="97"/>
        <v>1.238840736046431E-4</v>
      </c>
      <c r="K1279">
        <f t="shared" si="98"/>
        <v>2.8830504533829342E-2</v>
      </c>
      <c r="L1279">
        <f t="shared" si="99"/>
        <v>9.2842785523608525E-6</v>
      </c>
    </row>
    <row r="1280" spans="1:12" hidden="1" x14ac:dyDescent="0.25">
      <c r="A1280">
        <v>16980</v>
      </c>
      <c r="B1280" t="s">
        <v>1280</v>
      </c>
      <c r="C1280">
        <v>2714</v>
      </c>
      <c r="D1280">
        <v>849</v>
      </c>
      <c r="E1280">
        <v>35</v>
      </c>
      <c r="F1280">
        <v>611</v>
      </c>
      <c r="G1280">
        <v>1219</v>
      </c>
      <c r="H1280">
        <f t="shared" si="95"/>
        <v>2.0960920459894573E-5</v>
      </c>
      <c r="I1280">
        <f t="shared" si="96"/>
        <v>2.3422088124309609E-4</v>
      </c>
      <c r="J1280">
        <f t="shared" si="97"/>
        <v>1.0662998039160076E-4</v>
      </c>
      <c r="K1280">
        <f t="shared" si="98"/>
        <v>1.2896094325718496E-2</v>
      </c>
      <c r="L1280">
        <f t="shared" si="99"/>
        <v>3.0205345775638771E-6</v>
      </c>
    </row>
    <row r="1281" spans="1:12" hidden="1" x14ac:dyDescent="0.25">
      <c r="A1281">
        <v>16980</v>
      </c>
      <c r="B1281" t="s">
        <v>1281</v>
      </c>
      <c r="C1281">
        <v>4051</v>
      </c>
      <c r="D1281">
        <v>590</v>
      </c>
      <c r="E1281">
        <v>81</v>
      </c>
      <c r="F1281">
        <v>1159</v>
      </c>
      <c r="G1281">
        <v>2221</v>
      </c>
      <c r="H1281">
        <f t="shared" si="95"/>
        <v>4.8509558778613155E-5</v>
      </c>
      <c r="I1281">
        <f t="shared" si="96"/>
        <v>4.2674698707212178E-4</v>
      </c>
      <c r="J1281">
        <f t="shared" si="97"/>
        <v>1.8911871414675432E-4</v>
      </c>
      <c r="K1281">
        <f t="shared" si="98"/>
        <v>1.999506294742039E-2</v>
      </c>
      <c r="L1281">
        <f t="shared" si="99"/>
        <v>8.5328328691290704E-6</v>
      </c>
    </row>
    <row r="1282" spans="1:12" hidden="1" x14ac:dyDescent="0.25">
      <c r="A1282">
        <v>16980</v>
      </c>
      <c r="B1282" t="s">
        <v>1282</v>
      </c>
      <c r="C1282">
        <v>2679</v>
      </c>
      <c r="D1282">
        <v>886</v>
      </c>
      <c r="E1282">
        <v>35</v>
      </c>
      <c r="F1282">
        <v>586</v>
      </c>
      <c r="G1282">
        <v>1172</v>
      </c>
      <c r="H1282">
        <f t="shared" si="95"/>
        <v>2.0960920459894573E-5</v>
      </c>
      <c r="I1282">
        <f t="shared" si="96"/>
        <v>2.2519021560041724E-4</v>
      </c>
      <c r="J1282">
        <f t="shared" si="97"/>
        <v>1.0211464757026134E-4</v>
      </c>
      <c r="K1282">
        <f t="shared" si="98"/>
        <v>1.3064576334453154E-2</v>
      </c>
      <c r="L1282">
        <f t="shared" si="99"/>
        <v>2.9420147614836148E-6</v>
      </c>
    </row>
    <row r="1283" spans="1:12" hidden="1" x14ac:dyDescent="0.25">
      <c r="A1283">
        <v>16980</v>
      </c>
      <c r="B1283" t="s">
        <v>1283</v>
      </c>
      <c r="C1283">
        <v>2928</v>
      </c>
      <c r="D1283">
        <v>1817</v>
      </c>
      <c r="E1283">
        <v>16</v>
      </c>
      <c r="F1283">
        <v>371</v>
      </c>
      <c r="G1283">
        <v>724</v>
      </c>
      <c r="H1283">
        <f t="shared" ref="H1283:H1346" si="100">E1283/E$2217</f>
        <v>9.5821350673803766E-6</v>
      </c>
      <c r="I1283">
        <f t="shared" ref="I1283:I1346" si="101">G1283/G$2217</f>
        <v>1.3911067926169121E-4</v>
      </c>
      <c r="J1283">
        <f t="shared" ref="J1283:J1346" si="102">ABS(I1283-H1283)/2</f>
        <v>6.4764272097155414E-5</v>
      </c>
      <c r="K1283">
        <f t="shared" ref="K1283:K1346" si="103">IFERROR(E1283/C1283,0)</f>
        <v>5.4644808743169399E-3</v>
      </c>
      <c r="L1283">
        <f t="shared" ref="L1283:L1346" si="104">K1283*I1283</f>
        <v>7.6016764623874978E-7</v>
      </c>
    </row>
    <row r="1284" spans="1:12" hidden="1" x14ac:dyDescent="0.25">
      <c r="A1284">
        <v>16980</v>
      </c>
      <c r="B1284" t="s">
        <v>1284</v>
      </c>
      <c r="C1284">
        <v>2336</v>
      </c>
      <c r="D1284">
        <v>1363</v>
      </c>
      <c r="E1284">
        <v>59</v>
      </c>
      <c r="F1284">
        <v>491</v>
      </c>
      <c r="G1284">
        <v>423</v>
      </c>
      <c r="H1284">
        <f t="shared" si="100"/>
        <v>3.5334123060965136E-5</v>
      </c>
      <c r="I1284">
        <f t="shared" si="101"/>
        <v>8.1275990784109646E-5</v>
      </c>
      <c r="J1284">
        <f t="shared" si="102"/>
        <v>2.2970933861572255E-5</v>
      </c>
      <c r="K1284">
        <f t="shared" si="103"/>
        <v>2.5256849315068493E-2</v>
      </c>
      <c r="L1284">
        <f t="shared" si="104"/>
        <v>2.052775452167153E-6</v>
      </c>
    </row>
    <row r="1285" spans="1:12" hidden="1" x14ac:dyDescent="0.25">
      <c r="A1285">
        <v>16980</v>
      </c>
      <c r="B1285" t="s">
        <v>1285</v>
      </c>
      <c r="C1285">
        <v>3930</v>
      </c>
      <c r="D1285">
        <v>718</v>
      </c>
      <c r="E1285">
        <v>94</v>
      </c>
      <c r="F1285">
        <v>2495</v>
      </c>
      <c r="G1285">
        <v>623</v>
      </c>
      <c r="H1285">
        <f t="shared" si="100"/>
        <v>5.6295043520859709E-5</v>
      </c>
      <c r="I1285">
        <f t="shared" si="101"/>
        <v>1.1970435522104091E-4</v>
      </c>
      <c r="J1285">
        <f t="shared" si="102"/>
        <v>3.1704655850090606E-5</v>
      </c>
      <c r="K1285">
        <f t="shared" si="103"/>
        <v>2.391857506361323E-2</v>
      </c>
      <c r="L1285">
        <f t="shared" si="104"/>
        <v>2.8631576057958893E-6</v>
      </c>
    </row>
    <row r="1286" spans="1:12" hidden="1" x14ac:dyDescent="0.25">
      <c r="A1286">
        <v>16980</v>
      </c>
      <c r="B1286" t="s">
        <v>1286</v>
      </c>
      <c r="C1286">
        <v>3317</v>
      </c>
      <c r="D1286">
        <v>1043</v>
      </c>
      <c r="E1286">
        <v>66</v>
      </c>
      <c r="F1286">
        <v>1615</v>
      </c>
      <c r="G1286">
        <v>593</v>
      </c>
      <c r="H1286">
        <f t="shared" si="100"/>
        <v>3.9526307152944051E-5</v>
      </c>
      <c r="I1286">
        <f t="shared" si="101"/>
        <v>1.1394010055550122E-4</v>
      </c>
      <c r="J1286">
        <f t="shared" si="102"/>
        <v>3.7206896701278588E-5</v>
      </c>
      <c r="K1286">
        <f t="shared" si="103"/>
        <v>1.9897497738920713E-2</v>
      </c>
      <c r="L1286">
        <f t="shared" si="104"/>
        <v>2.2671228931754843E-6</v>
      </c>
    </row>
    <row r="1287" spans="1:12" hidden="1" x14ac:dyDescent="0.25">
      <c r="A1287">
        <v>16980</v>
      </c>
      <c r="B1287" t="s">
        <v>1287</v>
      </c>
      <c r="C1287">
        <v>4226</v>
      </c>
      <c r="D1287">
        <v>40</v>
      </c>
      <c r="E1287">
        <v>268</v>
      </c>
      <c r="F1287">
        <v>3687</v>
      </c>
      <c r="G1287">
        <v>231</v>
      </c>
      <c r="H1287">
        <f t="shared" si="100"/>
        <v>1.605007623786213E-4</v>
      </c>
      <c r="I1287">
        <f t="shared" si="101"/>
        <v>4.4384760924655622E-5</v>
      </c>
      <c r="J1287">
        <f t="shared" si="102"/>
        <v>5.8058000726982838E-5</v>
      </c>
      <c r="K1287">
        <f t="shared" si="103"/>
        <v>6.3416942735447235E-2</v>
      </c>
      <c r="L1287">
        <f t="shared" si="104"/>
        <v>2.8147458418854015E-6</v>
      </c>
    </row>
    <row r="1288" spans="1:12" hidden="1" x14ac:dyDescent="0.25">
      <c r="A1288">
        <v>16980</v>
      </c>
      <c r="B1288" t="s">
        <v>1288</v>
      </c>
      <c r="C1288">
        <v>3709</v>
      </c>
      <c r="D1288">
        <v>14</v>
      </c>
      <c r="E1288">
        <v>13</v>
      </c>
      <c r="F1288">
        <v>3638</v>
      </c>
      <c r="G1288">
        <v>44</v>
      </c>
      <c r="H1288">
        <f t="shared" si="100"/>
        <v>7.7854847422465554E-6</v>
      </c>
      <c r="I1288">
        <f t="shared" si="101"/>
        <v>8.4542401761248793E-6</v>
      </c>
      <c r="J1288">
        <f t="shared" si="102"/>
        <v>3.3437771693916195E-7</v>
      </c>
      <c r="K1288">
        <f t="shared" si="103"/>
        <v>3.5049878673496901E-3</v>
      </c>
      <c r="L1288">
        <f t="shared" si="104"/>
        <v>2.9632009244978009E-8</v>
      </c>
    </row>
    <row r="1289" spans="1:12" hidden="1" x14ac:dyDescent="0.25">
      <c r="A1289">
        <v>16980</v>
      </c>
      <c r="B1289" t="s">
        <v>1289</v>
      </c>
      <c r="C1289">
        <v>847</v>
      </c>
      <c r="D1289">
        <v>168</v>
      </c>
      <c r="E1289">
        <v>449</v>
      </c>
      <c r="F1289">
        <v>39</v>
      </c>
      <c r="G1289">
        <v>191</v>
      </c>
      <c r="H1289">
        <f t="shared" si="100"/>
        <v>2.6889866532836179E-4</v>
      </c>
      <c r="I1289">
        <f t="shared" si="101"/>
        <v>3.6699088037269365E-5</v>
      </c>
      <c r="J1289">
        <f t="shared" si="102"/>
        <v>1.1609978864554621E-4</v>
      </c>
      <c r="K1289">
        <f t="shared" si="103"/>
        <v>0.53010625737898465</v>
      </c>
      <c r="L1289">
        <f t="shared" si="104"/>
        <v>1.9454416208658732E-5</v>
      </c>
    </row>
    <row r="1290" spans="1:12" hidden="1" x14ac:dyDescent="0.25">
      <c r="A1290">
        <v>16980</v>
      </c>
      <c r="B1290" t="s">
        <v>1290</v>
      </c>
      <c r="C1290">
        <v>7246</v>
      </c>
      <c r="D1290">
        <v>6480</v>
      </c>
      <c r="E1290">
        <v>294</v>
      </c>
      <c r="F1290">
        <v>138</v>
      </c>
      <c r="G1290">
        <v>334</v>
      </c>
      <c r="H1290">
        <f t="shared" si="100"/>
        <v>1.7607173186311441E-4</v>
      </c>
      <c r="I1290">
        <f t="shared" si="101"/>
        <v>6.4175368609675228E-5</v>
      </c>
      <c r="J1290">
        <f t="shared" si="102"/>
        <v>5.5948181626719592E-5</v>
      </c>
      <c r="K1290">
        <f t="shared" si="103"/>
        <v>4.0574109853712396E-2</v>
      </c>
      <c r="L1290">
        <f t="shared" si="104"/>
        <v>2.603858455871449E-6</v>
      </c>
    </row>
    <row r="1291" spans="1:12" hidden="1" x14ac:dyDescent="0.25">
      <c r="A1291">
        <v>16980</v>
      </c>
      <c r="B1291" t="s">
        <v>1291</v>
      </c>
      <c r="C1291">
        <v>5236</v>
      </c>
      <c r="D1291">
        <v>17</v>
      </c>
      <c r="E1291">
        <v>224</v>
      </c>
      <c r="F1291">
        <v>4501</v>
      </c>
      <c r="G1291">
        <v>494</v>
      </c>
      <c r="H1291">
        <f t="shared" si="100"/>
        <v>1.3414989094332527E-4</v>
      </c>
      <c r="I1291">
        <f t="shared" si="101"/>
        <v>9.4918060159220245E-5</v>
      </c>
      <c r="J1291">
        <f t="shared" si="102"/>
        <v>1.9615915392052511E-5</v>
      </c>
      <c r="K1291">
        <f t="shared" si="103"/>
        <v>4.2780748663101602E-2</v>
      </c>
      <c r="L1291">
        <f t="shared" si="104"/>
        <v>4.0606656752607591E-6</v>
      </c>
    </row>
    <row r="1292" spans="1:12" hidden="1" x14ac:dyDescent="0.25">
      <c r="A1292">
        <v>16980</v>
      </c>
      <c r="B1292" t="s">
        <v>1292</v>
      </c>
      <c r="C1292">
        <v>4450</v>
      </c>
      <c r="D1292">
        <v>41</v>
      </c>
      <c r="E1292">
        <v>115</v>
      </c>
      <c r="F1292">
        <v>3732</v>
      </c>
      <c r="G1292">
        <v>562</v>
      </c>
      <c r="H1292">
        <f t="shared" si="100"/>
        <v>6.8871595796796459E-5</v>
      </c>
      <c r="I1292">
        <f t="shared" si="101"/>
        <v>1.0798370406777687E-4</v>
      </c>
      <c r="J1292">
        <f t="shared" si="102"/>
        <v>1.9556054135490206E-5</v>
      </c>
      <c r="K1292">
        <f t="shared" si="103"/>
        <v>2.5842696629213482E-2</v>
      </c>
      <c r="L1292">
        <f t="shared" si="104"/>
        <v>2.7905901051223234E-6</v>
      </c>
    </row>
    <row r="1293" spans="1:12" hidden="1" x14ac:dyDescent="0.25">
      <c r="A1293">
        <v>16980</v>
      </c>
      <c r="B1293" t="s">
        <v>1293</v>
      </c>
      <c r="C1293">
        <v>1557</v>
      </c>
      <c r="D1293">
        <v>0</v>
      </c>
      <c r="E1293">
        <v>1455</v>
      </c>
      <c r="F1293">
        <v>77</v>
      </c>
      <c r="G1293">
        <v>25</v>
      </c>
      <c r="H1293">
        <f t="shared" si="100"/>
        <v>8.7137540768990297E-4</v>
      </c>
      <c r="I1293">
        <f t="shared" si="101"/>
        <v>4.8035455546164093E-6</v>
      </c>
      <c r="J1293">
        <f t="shared" si="102"/>
        <v>4.3328593106764328E-4</v>
      </c>
      <c r="K1293">
        <f t="shared" si="103"/>
        <v>0.93448940269749514</v>
      </c>
      <c r="L1293">
        <f t="shared" si="104"/>
        <v>4.4888624161636963E-6</v>
      </c>
    </row>
    <row r="1294" spans="1:12" hidden="1" x14ac:dyDescent="0.25">
      <c r="A1294">
        <v>16980</v>
      </c>
      <c r="B1294" t="s">
        <v>1294</v>
      </c>
      <c r="C1294">
        <v>2938</v>
      </c>
      <c r="D1294">
        <v>3</v>
      </c>
      <c r="E1294">
        <v>2820</v>
      </c>
      <c r="F1294">
        <v>81</v>
      </c>
      <c r="G1294">
        <v>34</v>
      </c>
      <c r="H1294">
        <f t="shared" si="100"/>
        <v>1.6888513056257913E-3</v>
      </c>
      <c r="I1294">
        <f t="shared" si="101"/>
        <v>6.5328219542783166E-6</v>
      </c>
      <c r="J1294">
        <f t="shared" si="102"/>
        <v>8.4115924183575646E-4</v>
      </c>
      <c r="K1294">
        <f t="shared" si="103"/>
        <v>0.95983662355343768</v>
      </c>
      <c r="L1294">
        <f t="shared" si="104"/>
        <v>6.2704417668702698E-6</v>
      </c>
    </row>
    <row r="1295" spans="1:12" hidden="1" x14ac:dyDescent="0.25">
      <c r="A1295">
        <v>16980</v>
      </c>
      <c r="B1295" t="s">
        <v>1295</v>
      </c>
      <c r="C1295">
        <v>1166</v>
      </c>
      <c r="D1295">
        <v>9</v>
      </c>
      <c r="E1295">
        <v>1070</v>
      </c>
      <c r="F1295">
        <v>63</v>
      </c>
      <c r="G1295">
        <v>24</v>
      </c>
      <c r="H1295">
        <f t="shared" si="100"/>
        <v>6.4080528263106269E-4</v>
      </c>
      <c r="I1295">
        <f t="shared" si="101"/>
        <v>4.611403732431753E-6</v>
      </c>
      <c r="J1295">
        <f t="shared" si="102"/>
        <v>3.1809693944931546E-4</v>
      </c>
      <c r="K1295">
        <f t="shared" si="103"/>
        <v>0.91766723842195541</v>
      </c>
      <c r="L1295">
        <f t="shared" si="104"/>
        <v>4.2317341283893444E-6</v>
      </c>
    </row>
    <row r="1296" spans="1:12" hidden="1" x14ac:dyDescent="0.25">
      <c r="A1296">
        <v>16980</v>
      </c>
      <c r="B1296" t="s">
        <v>1296</v>
      </c>
      <c r="C1296">
        <v>1439</v>
      </c>
      <c r="D1296">
        <v>3</v>
      </c>
      <c r="E1296">
        <v>843</v>
      </c>
      <c r="F1296">
        <v>546</v>
      </c>
      <c r="G1296">
        <v>47</v>
      </c>
      <c r="H1296">
        <f t="shared" si="100"/>
        <v>5.0485874136260353E-4</v>
      </c>
      <c r="I1296">
        <f t="shared" si="101"/>
        <v>9.0306656426788498E-6</v>
      </c>
      <c r="J1296">
        <f t="shared" si="102"/>
        <v>2.4791403785996236E-4</v>
      </c>
      <c r="K1296">
        <f t="shared" si="103"/>
        <v>0.58582348853370392</v>
      </c>
      <c r="L1296">
        <f t="shared" si="104"/>
        <v>5.2903760505755872E-6</v>
      </c>
    </row>
    <row r="1297" spans="1:12" hidden="1" x14ac:dyDescent="0.25">
      <c r="A1297">
        <v>16980</v>
      </c>
      <c r="B1297" t="s">
        <v>1297</v>
      </c>
      <c r="C1297">
        <v>2498</v>
      </c>
      <c r="D1297">
        <v>2</v>
      </c>
      <c r="E1297">
        <v>2424</v>
      </c>
      <c r="F1297">
        <v>40</v>
      </c>
      <c r="G1297">
        <v>32</v>
      </c>
      <c r="H1297">
        <f t="shared" si="100"/>
        <v>1.451693462708127E-3</v>
      </c>
      <c r="I1297">
        <f t="shared" si="101"/>
        <v>6.1485383099090032E-6</v>
      </c>
      <c r="J1297">
        <f t="shared" si="102"/>
        <v>7.2277246219910895E-4</v>
      </c>
      <c r="K1297">
        <f t="shared" si="103"/>
        <v>0.97037630104083261</v>
      </c>
      <c r="L1297">
        <f t="shared" si="104"/>
        <v>5.966395861977351E-6</v>
      </c>
    </row>
    <row r="1298" spans="1:12" hidden="1" x14ac:dyDescent="0.25">
      <c r="A1298">
        <v>16980</v>
      </c>
      <c r="B1298" t="s">
        <v>1298</v>
      </c>
      <c r="C1298">
        <v>4822</v>
      </c>
      <c r="D1298">
        <v>1143</v>
      </c>
      <c r="E1298">
        <v>846</v>
      </c>
      <c r="F1298">
        <v>493</v>
      </c>
      <c r="G1298">
        <v>2340</v>
      </c>
      <c r="H1298">
        <f t="shared" si="100"/>
        <v>5.0665539168773743E-4</v>
      </c>
      <c r="I1298">
        <f t="shared" si="101"/>
        <v>4.4961186391209588E-4</v>
      </c>
      <c r="J1298">
        <f t="shared" si="102"/>
        <v>2.8521763887820776E-5</v>
      </c>
      <c r="K1298">
        <f t="shared" si="103"/>
        <v>0.17544587308170884</v>
      </c>
      <c r="L1298">
        <f t="shared" si="104"/>
        <v>7.8882546011952118E-5</v>
      </c>
    </row>
    <row r="1299" spans="1:12" hidden="1" x14ac:dyDescent="0.25">
      <c r="A1299">
        <v>16980</v>
      </c>
      <c r="B1299" t="s">
        <v>1299</v>
      </c>
      <c r="C1299">
        <v>2736</v>
      </c>
      <c r="D1299">
        <v>549</v>
      </c>
      <c r="E1299">
        <v>1089</v>
      </c>
      <c r="F1299">
        <v>137</v>
      </c>
      <c r="G1299">
        <v>961</v>
      </c>
      <c r="H1299">
        <f t="shared" si="100"/>
        <v>6.5218406802357689E-4</v>
      </c>
      <c r="I1299">
        <f t="shared" si="101"/>
        <v>1.8464829111945475E-4</v>
      </c>
      <c r="J1299">
        <f t="shared" si="102"/>
        <v>2.3376788845206107E-4</v>
      </c>
      <c r="K1299">
        <f t="shared" si="103"/>
        <v>0.39802631578947367</v>
      </c>
      <c r="L1299">
        <f t="shared" si="104"/>
        <v>7.3494879031098763E-5</v>
      </c>
    </row>
    <row r="1300" spans="1:12" hidden="1" x14ac:dyDescent="0.25">
      <c r="A1300">
        <v>16980</v>
      </c>
      <c r="B1300" t="s">
        <v>1300</v>
      </c>
      <c r="C1300">
        <v>6719</v>
      </c>
      <c r="D1300">
        <v>29</v>
      </c>
      <c r="E1300">
        <v>3982</v>
      </c>
      <c r="F1300">
        <v>2562</v>
      </c>
      <c r="G1300">
        <v>146</v>
      </c>
      <c r="H1300">
        <f t="shared" si="100"/>
        <v>2.384753864894291E-3</v>
      </c>
      <c r="I1300">
        <f t="shared" si="101"/>
        <v>2.8052706038959829E-5</v>
      </c>
      <c r="J1300">
        <f t="shared" si="102"/>
        <v>1.1783505794276657E-3</v>
      </c>
      <c r="K1300">
        <f t="shared" si="103"/>
        <v>0.59264771543384431</v>
      </c>
      <c r="L1300">
        <f t="shared" si="104"/>
        <v>1.6625372145726752E-5</v>
      </c>
    </row>
    <row r="1301" spans="1:12" hidden="1" x14ac:dyDescent="0.25">
      <c r="A1301">
        <v>16980</v>
      </c>
      <c r="B1301" t="s">
        <v>1301</v>
      </c>
      <c r="C1301">
        <v>2593</v>
      </c>
      <c r="D1301">
        <v>224</v>
      </c>
      <c r="E1301">
        <v>1029</v>
      </c>
      <c r="F1301">
        <v>135</v>
      </c>
      <c r="G1301">
        <v>1205</v>
      </c>
      <c r="H1301">
        <f t="shared" si="100"/>
        <v>6.1625106152090041E-4</v>
      </c>
      <c r="I1301">
        <f t="shared" si="101"/>
        <v>2.3153089573251092E-4</v>
      </c>
      <c r="J1301">
        <f t="shared" si="102"/>
        <v>1.9236008289419474E-4</v>
      </c>
      <c r="K1301">
        <f t="shared" si="103"/>
        <v>0.39683763979946007</v>
      </c>
      <c r="L1301">
        <f t="shared" si="104"/>
        <v>9.1880174203144512E-5</v>
      </c>
    </row>
    <row r="1302" spans="1:12" hidden="1" x14ac:dyDescent="0.25">
      <c r="A1302">
        <v>16980</v>
      </c>
      <c r="B1302" t="s">
        <v>1302</v>
      </c>
      <c r="C1302">
        <v>3214</v>
      </c>
      <c r="D1302">
        <v>196</v>
      </c>
      <c r="E1302">
        <v>578</v>
      </c>
      <c r="F1302">
        <v>349</v>
      </c>
      <c r="G1302">
        <v>2091</v>
      </c>
      <c r="H1302">
        <f t="shared" si="100"/>
        <v>3.461546293091161E-4</v>
      </c>
      <c r="I1302">
        <f t="shared" si="101"/>
        <v>4.0176855018811647E-4</v>
      </c>
      <c r="J1302">
        <f t="shared" si="102"/>
        <v>2.7806960439500186E-5</v>
      </c>
      <c r="K1302">
        <f t="shared" si="103"/>
        <v>0.17983820784069696</v>
      </c>
      <c r="L1302">
        <f t="shared" si="104"/>
        <v>7.2253336032585981E-5</v>
      </c>
    </row>
    <row r="1303" spans="1:12" hidden="1" x14ac:dyDescent="0.25">
      <c r="A1303">
        <v>16980</v>
      </c>
      <c r="B1303" t="s">
        <v>1303</v>
      </c>
      <c r="C1303">
        <v>3297</v>
      </c>
      <c r="D1303">
        <v>11</v>
      </c>
      <c r="E1303">
        <v>3224</v>
      </c>
      <c r="F1303">
        <v>40</v>
      </c>
      <c r="G1303">
        <v>22</v>
      </c>
      <c r="H1303">
        <f t="shared" si="100"/>
        <v>1.9308002160771459E-3</v>
      </c>
      <c r="I1303">
        <f t="shared" si="101"/>
        <v>4.2271200880624396E-6</v>
      </c>
      <c r="J1303">
        <f t="shared" si="102"/>
        <v>9.6328654799454172E-4</v>
      </c>
      <c r="K1303">
        <f t="shared" si="103"/>
        <v>0.97785865938732186</v>
      </c>
      <c r="L1303">
        <f t="shared" si="104"/>
        <v>4.133525982381955E-6</v>
      </c>
    </row>
    <row r="1304" spans="1:12" hidden="1" x14ac:dyDescent="0.25">
      <c r="A1304">
        <v>16980</v>
      </c>
      <c r="B1304" t="s">
        <v>1304</v>
      </c>
      <c r="C1304">
        <v>2444</v>
      </c>
      <c r="D1304">
        <v>8</v>
      </c>
      <c r="E1304">
        <v>2409</v>
      </c>
      <c r="F1304">
        <v>20</v>
      </c>
      <c r="G1304">
        <v>7</v>
      </c>
      <c r="H1304">
        <f t="shared" si="100"/>
        <v>1.4427102110824578E-3</v>
      </c>
      <c r="I1304">
        <f t="shared" si="101"/>
        <v>1.3449927552925945E-6</v>
      </c>
      <c r="J1304">
        <f t="shared" si="102"/>
        <v>7.2068260916358258E-4</v>
      </c>
      <c r="K1304">
        <f t="shared" si="103"/>
        <v>0.98567921440261863</v>
      </c>
      <c r="L1304">
        <f t="shared" si="104"/>
        <v>1.3257314024140181E-6</v>
      </c>
    </row>
    <row r="1305" spans="1:12" hidden="1" x14ac:dyDescent="0.25">
      <c r="A1305">
        <v>16980</v>
      </c>
      <c r="B1305" t="s">
        <v>1305</v>
      </c>
      <c r="C1305">
        <v>4111</v>
      </c>
      <c r="D1305">
        <v>417</v>
      </c>
      <c r="E1305">
        <v>156</v>
      </c>
      <c r="F1305">
        <v>1524</v>
      </c>
      <c r="G1305">
        <v>2014</v>
      </c>
      <c r="H1305">
        <f t="shared" si="100"/>
        <v>9.3425816906958671E-5</v>
      </c>
      <c r="I1305">
        <f t="shared" si="101"/>
        <v>3.869736298798979E-4</v>
      </c>
      <c r="J1305">
        <f t="shared" si="102"/>
        <v>1.467739064864696E-4</v>
      </c>
      <c r="K1305">
        <f t="shared" si="103"/>
        <v>3.7946971539771349E-2</v>
      </c>
      <c r="L1305">
        <f t="shared" si="104"/>
        <v>1.4684477319694497E-5</v>
      </c>
    </row>
    <row r="1306" spans="1:12" hidden="1" x14ac:dyDescent="0.25">
      <c r="A1306">
        <v>16980</v>
      </c>
      <c r="B1306" t="s">
        <v>1306</v>
      </c>
      <c r="C1306">
        <v>7481</v>
      </c>
      <c r="D1306">
        <v>131</v>
      </c>
      <c r="E1306">
        <v>70</v>
      </c>
      <c r="F1306">
        <v>6699</v>
      </c>
      <c r="G1306">
        <v>581</v>
      </c>
      <c r="H1306">
        <f t="shared" si="100"/>
        <v>4.1921840919789146E-5</v>
      </c>
      <c r="I1306">
        <f t="shared" si="101"/>
        <v>1.1163439868928534E-4</v>
      </c>
      <c r="J1306">
        <f t="shared" si="102"/>
        <v>3.4856278884748099E-5</v>
      </c>
      <c r="K1306">
        <f t="shared" si="103"/>
        <v>9.3570378291672231E-3</v>
      </c>
      <c r="L1306">
        <f t="shared" si="104"/>
        <v>1.0445672915719789E-6</v>
      </c>
    </row>
    <row r="1307" spans="1:12" hidden="1" x14ac:dyDescent="0.25">
      <c r="A1307">
        <v>16980</v>
      </c>
      <c r="B1307" t="s">
        <v>1307</v>
      </c>
      <c r="C1307">
        <v>2338</v>
      </c>
      <c r="D1307">
        <v>31</v>
      </c>
      <c r="E1307">
        <v>1883</v>
      </c>
      <c r="F1307">
        <v>152</v>
      </c>
      <c r="G1307">
        <v>272</v>
      </c>
      <c r="H1307">
        <f t="shared" si="100"/>
        <v>1.1276975207423279E-3</v>
      </c>
      <c r="I1307">
        <f t="shared" si="101"/>
        <v>5.2262575634226533E-5</v>
      </c>
      <c r="J1307">
        <f t="shared" si="102"/>
        <v>5.3771747255405074E-4</v>
      </c>
      <c r="K1307">
        <f t="shared" si="103"/>
        <v>0.80538922155688619</v>
      </c>
      <c r="L1307">
        <f t="shared" si="104"/>
        <v>4.2091715106607597E-5</v>
      </c>
    </row>
    <row r="1308" spans="1:12" hidden="1" x14ac:dyDescent="0.25">
      <c r="A1308">
        <v>16980</v>
      </c>
      <c r="B1308" t="s">
        <v>1308</v>
      </c>
      <c r="C1308">
        <v>2374</v>
      </c>
      <c r="D1308">
        <v>1</v>
      </c>
      <c r="E1308">
        <v>2329</v>
      </c>
      <c r="F1308">
        <v>43</v>
      </c>
      <c r="G1308">
        <v>1</v>
      </c>
      <c r="H1308">
        <f t="shared" si="100"/>
        <v>1.3947995357455559E-3</v>
      </c>
      <c r="I1308">
        <f t="shared" si="101"/>
        <v>1.9214182218465635E-7</v>
      </c>
      <c r="J1308">
        <f t="shared" si="102"/>
        <v>6.9730369696168566E-4</v>
      </c>
      <c r="K1308">
        <f t="shared" si="103"/>
        <v>0.98104465037910704</v>
      </c>
      <c r="L1308">
        <f t="shared" si="104"/>
        <v>1.8849970676835075E-7</v>
      </c>
    </row>
    <row r="1309" spans="1:12" hidden="1" x14ac:dyDescent="0.25">
      <c r="A1309">
        <v>16980</v>
      </c>
      <c r="B1309" t="s">
        <v>1309</v>
      </c>
      <c r="C1309">
        <v>1887</v>
      </c>
      <c r="D1309">
        <v>12</v>
      </c>
      <c r="E1309">
        <v>1729</v>
      </c>
      <c r="F1309">
        <v>57</v>
      </c>
      <c r="G1309">
        <v>89</v>
      </c>
      <c r="H1309">
        <f t="shared" si="100"/>
        <v>1.0354694707187919E-3</v>
      </c>
      <c r="I1309">
        <f t="shared" si="101"/>
        <v>1.7100622174434415E-5</v>
      </c>
      <c r="J1309">
        <f t="shared" si="102"/>
        <v>5.0918442427217868E-4</v>
      </c>
      <c r="K1309">
        <f t="shared" si="103"/>
        <v>0.91626921038685749</v>
      </c>
      <c r="L1309">
        <f t="shared" si="104"/>
        <v>1.5668773576893006E-5</v>
      </c>
    </row>
    <row r="1310" spans="1:12" hidden="1" x14ac:dyDescent="0.25">
      <c r="A1310">
        <v>16980</v>
      </c>
      <c r="B1310" t="s">
        <v>1310</v>
      </c>
      <c r="C1310">
        <v>2773</v>
      </c>
      <c r="D1310">
        <v>52</v>
      </c>
      <c r="E1310">
        <v>60</v>
      </c>
      <c r="F1310">
        <v>2352</v>
      </c>
      <c r="G1310">
        <v>309</v>
      </c>
      <c r="H1310">
        <f t="shared" si="100"/>
        <v>3.5933006502676411E-5</v>
      </c>
      <c r="I1310">
        <f t="shared" si="101"/>
        <v>5.9371823055058818E-5</v>
      </c>
      <c r="J1310">
        <f t="shared" si="102"/>
        <v>1.1719408276191203E-5</v>
      </c>
      <c r="K1310">
        <f t="shared" si="103"/>
        <v>2.163721601153985E-2</v>
      </c>
      <c r="L1310">
        <f t="shared" si="104"/>
        <v>1.2846409604412295E-6</v>
      </c>
    </row>
    <row r="1311" spans="1:12" hidden="1" x14ac:dyDescent="0.25">
      <c r="A1311">
        <v>16980</v>
      </c>
      <c r="B1311" t="s">
        <v>1311</v>
      </c>
      <c r="C1311">
        <v>1222</v>
      </c>
      <c r="D1311">
        <v>10</v>
      </c>
      <c r="E1311">
        <v>767</v>
      </c>
      <c r="F1311">
        <v>401</v>
      </c>
      <c r="G1311">
        <v>44</v>
      </c>
      <c r="H1311">
        <f t="shared" si="100"/>
        <v>4.5934359979254676E-4</v>
      </c>
      <c r="I1311">
        <f t="shared" si="101"/>
        <v>8.4542401761248793E-6</v>
      </c>
      <c r="J1311">
        <f t="shared" si="102"/>
        <v>2.2544467980821094E-4</v>
      </c>
      <c r="K1311">
        <f t="shared" si="103"/>
        <v>0.62765957446808507</v>
      </c>
      <c r="L1311">
        <f t="shared" si="104"/>
        <v>5.3063847913975305E-6</v>
      </c>
    </row>
    <row r="1312" spans="1:12" hidden="1" x14ac:dyDescent="0.25">
      <c r="A1312">
        <v>16980</v>
      </c>
      <c r="B1312" t="s">
        <v>1312</v>
      </c>
      <c r="C1312">
        <v>1442</v>
      </c>
      <c r="D1312">
        <v>0</v>
      </c>
      <c r="E1312">
        <v>1305</v>
      </c>
      <c r="F1312">
        <v>130</v>
      </c>
      <c r="G1312">
        <v>7</v>
      </c>
      <c r="H1312">
        <f t="shared" si="100"/>
        <v>7.8154289143321195E-4</v>
      </c>
      <c r="I1312">
        <f t="shared" si="101"/>
        <v>1.3449927552925945E-6</v>
      </c>
      <c r="J1312">
        <f t="shared" si="102"/>
        <v>3.9009894933895968E-4</v>
      </c>
      <c r="K1312">
        <f t="shared" si="103"/>
        <v>0.90499306518723999</v>
      </c>
      <c r="L1312">
        <f t="shared" si="104"/>
        <v>1.2172091162668766E-6</v>
      </c>
    </row>
    <row r="1313" spans="1:12" hidden="1" x14ac:dyDescent="0.25">
      <c r="A1313">
        <v>16980</v>
      </c>
      <c r="B1313" t="s">
        <v>1313</v>
      </c>
      <c r="C1313">
        <v>11298</v>
      </c>
      <c r="D1313">
        <v>22</v>
      </c>
      <c r="E1313">
        <v>7567</v>
      </c>
      <c r="F1313">
        <v>2205</v>
      </c>
      <c r="G1313">
        <v>1504</v>
      </c>
      <c r="H1313">
        <f t="shared" si="100"/>
        <v>4.5317510034292062E-3</v>
      </c>
      <c r="I1313">
        <f t="shared" si="101"/>
        <v>2.8898130056572319E-4</v>
      </c>
      <c r="J1313">
        <f t="shared" si="102"/>
        <v>2.1213848514317415E-3</v>
      </c>
      <c r="K1313">
        <f t="shared" si="103"/>
        <v>0.66976456009913254</v>
      </c>
      <c r="L1313">
        <f t="shared" si="104"/>
        <v>1.9354943365027679E-4</v>
      </c>
    </row>
    <row r="1314" spans="1:12" hidden="1" x14ac:dyDescent="0.25">
      <c r="A1314">
        <v>16980</v>
      </c>
      <c r="B1314" t="s">
        <v>1314</v>
      </c>
      <c r="C1314">
        <v>2800</v>
      </c>
      <c r="D1314">
        <v>17</v>
      </c>
      <c r="E1314">
        <v>2682</v>
      </c>
      <c r="F1314">
        <v>47</v>
      </c>
      <c r="G1314">
        <v>54</v>
      </c>
      <c r="H1314">
        <f t="shared" si="100"/>
        <v>1.6062053906696356E-3</v>
      </c>
      <c r="I1314">
        <f t="shared" si="101"/>
        <v>1.0375658397971444E-5</v>
      </c>
      <c r="J1314">
        <f t="shared" si="102"/>
        <v>7.9791486613583205E-4</v>
      </c>
      <c r="K1314">
        <f t="shared" si="103"/>
        <v>0.95785714285714285</v>
      </c>
      <c r="L1314">
        <f t="shared" si="104"/>
        <v>9.9383985083426465E-6</v>
      </c>
    </row>
    <row r="1315" spans="1:12" hidden="1" x14ac:dyDescent="0.25">
      <c r="A1315">
        <v>16980</v>
      </c>
      <c r="B1315" t="s">
        <v>1315</v>
      </c>
      <c r="C1315">
        <v>2104</v>
      </c>
      <c r="D1315">
        <v>102</v>
      </c>
      <c r="E1315">
        <v>99</v>
      </c>
      <c r="F1315">
        <v>516</v>
      </c>
      <c r="G1315">
        <v>1387</v>
      </c>
      <c r="H1315">
        <f t="shared" si="100"/>
        <v>5.9289460729416079E-5</v>
      </c>
      <c r="I1315">
        <f t="shared" si="101"/>
        <v>2.665007073701184E-4</v>
      </c>
      <c r="J1315">
        <f t="shared" si="102"/>
        <v>1.0360562332035117E-4</v>
      </c>
      <c r="K1315">
        <f t="shared" si="103"/>
        <v>4.7053231939163498E-2</v>
      </c>
      <c r="L1315">
        <f t="shared" si="104"/>
        <v>1.253971959583732E-5</v>
      </c>
    </row>
    <row r="1316" spans="1:12" hidden="1" x14ac:dyDescent="0.25">
      <c r="A1316">
        <v>16980</v>
      </c>
      <c r="B1316" t="s">
        <v>1316</v>
      </c>
      <c r="C1316">
        <v>2099</v>
      </c>
      <c r="D1316">
        <v>111</v>
      </c>
      <c r="E1316">
        <v>1122</v>
      </c>
      <c r="F1316">
        <v>380</v>
      </c>
      <c r="G1316">
        <v>486</v>
      </c>
      <c r="H1316">
        <f t="shared" si="100"/>
        <v>6.7194722160004885E-4</v>
      </c>
      <c r="I1316">
        <f t="shared" si="101"/>
        <v>9.3380925581742995E-5</v>
      </c>
      <c r="J1316">
        <f t="shared" si="102"/>
        <v>2.8928314800915294E-4</v>
      </c>
      <c r="K1316">
        <f t="shared" si="103"/>
        <v>0.53454025726536447</v>
      </c>
      <c r="L1316">
        <f t="shared" si="104"/>
        <v>4.9915863984142753E-5</v>
      </c>
    </row>
    <row r="1317" spans="1:12" hidden="1" x14ac:dyDescent="0.25">
      <c r="A1317">
        <v>16980</v>
      </c>
      <c r="B1317" t="s">
        <v>1317</v>
      </c>
      <c r="C1317">
        <v>3508</v>
      </c>
      <c r="D1317">
        <v>42</v>
      </c>
      <c r="E1317">
        <v>3284</v>
      </c>
      <c r="F1317">
        <v>63</v>
      </c>
      <c r="G1317">
        <v>119</v>
      </c>
      <c r="H1317">
        <f t="shared" si="100"/>
        <v>1.9667332225798222E-3</v>
      </c>
      <c r="I1317">
        <f t="shared" si="101"/>
        <v>2.2864876839974106E-5</v>
      </c>
      <c r="J1317">
        <f t="shared" si="102"/>
        <v>9.7193417286992403E-4</v>
      </c>
      <c r="K1317">
        <f t="shared" si="103"/>
        <v>0.93614595210946405</v>
      </c>
      <c r="L1317">
        <f t="shared" si="104"/>
        <v>2.1404861899223193E-5</v>
      </c>
    </row>
    <row r="1318" spans="1:12" hidden="1" x14ac:dyDescent="0.25">
      <c r="A1318">
        <v>16980</v>
      </c>
      <c r="B1318" t="s">
        <v>1318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f t="shared" si="100"/>
        <v>0</v>
      </c>
      <c r="I1318">
        <f t="shared" si="101"/>
        <v>0</v>
      </c>
      <c r="J1318">
        <f t="shared" si="102"/>
        <v>0</v>
      </c>
      <c r="K1318">
        <f t="shared" si="103"/>
        <v>0</v>
      </c>
      <c r="L1318">
        <f t="shared" si="104"/>
        <v>0</v>
      </c>
    </row>
    <row r="1319" spans="1:12" hidden="1" x14ac:dyDescent="0.25">
      <c r="A1319">
        <v>16980</v>
      </c>
      <c r="B1319" t="s">
        <v>1319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f t="shared" si="100"/>
        <v>0</v>
      </c>
      <c r="I1319">
        <f t="shared" si="101"/>
        <v>0</v>
      </c>
      <c r="J1319">
        <f t="shared" si="102"/>
        <v>0</v>
      </c>
      <c r="K1319">
        <f t="shared" si="103"/>
        <v>0</v>
      </c>
      <c r="L1319">
        <f t="shared" si="104"/>
        <v>0</v>
      </c>
    </row>
    <row r="1320" spans="1:12" hidden="1" x14ac:dyDescent="0.25">
      <c r="A1320">
        <v>16980</v>
      </c>
      <c r="B1320" t="s">
        <v>1320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f t="shared" si="100"/>
        <v>0</v>
      </c>
      <c r="I1320">
        <f t="shared" si="101"/>
        <v>0</v>
      </c>
      <c r="J1320">
        <f t="shared" si="102"/>
        <v>0</v>
      </c>
      <c r="K1320">
        <f t="shared" si="103"/>
        <v>0</v>
      </c>
      <c r="L1320">
        <f t="shared" si="104"/>
        <v>0</v>
      </c>
    </row>
    <row r="1321" spans="1:12" hidden="1" x14ac:dyDescent="0.25">
      <c r="A1321">
        <v>16980</v>
      </c>
      <c r="B1321" t="s">
        <v>1321</v>
      </c>
      <c r="C1321">
        <v>6686</v>
      </c>
      <c r="D1321">
        <v>51</v>
      </c>
      <c r="E1321">
        <v>62</v>
      </c>
      <c r="F1321">
        <v>834</v>
      </c>
      <c r="G1321">
        <v>5739</v>
      </c>
      <c r="H1321">
        <f t="shared" si="100"/>
        <v>3.7130773386098956E-5</v>
      </c>
      <c r="I1321">
        <f t="shared" si="101"/>
        <v>1.1027019175177428E-3</v>
      </c>
      <c r="J1321">
        <f t="shared" si="102"/>
        <v>5.3278557206582193E-4</v>
      </c>
      <c r="K1321">
        <f t="shared" si="103"/>
        <v>9.2731079868381694E-3</v>
      </c>
      <c r="L1321">
        <f t="shared" si="104"/>
        <v>1.0225473958435544E-5</v>
      </c>
    </row>
    <row r="1322" spans="1:12" hidden="1" x14ac:dyDescent="0.25">
      <c r="A1322">
        <v>16980</v>
      </c>
      <c r="B1322" t="s">
        <v>1322</v>
      </c>
      <c r="C1322">
        <v>4989</v>
      </c>
      <c r="D1322">
        <v>31</v>
      </c>
      <c r="E1322">
        <v>33</v>
      </c>
      <c r="F1322">
        <v>339</v>
      </c>
      <c r="G1322">
        <v>4586</v>
      </c>
      <c r="H1322">
        <f t="shared" si="100"/>
        <v>1.9763153576472025E-5</v>
      </c>
      <c r="I1322">
        <f t="shared" si="101"/>
        <v>8.8116239653883411E-4</v>
      </c>
      <c r="J1322">
        <f t="shared" si="102"/>
        <v>4.3069962148118102E-4</v>
      </c>
      <c r="K1322">
        <f t="shared" si="103"/>
        <v>6.6145520144317502E-3</v>
      </c>
      <c r="L1322">
        <f t="shared" si="104"/>
        <v>5.8284945050674535E-6</v>
      </c>
    </row>
    <row r="1323" spans="1:12" hidden="1" x14ac:dyDescent="0.25">
      <c r="A1323">
        <v>16980</v>
      </c>
      <c r="B1323" t="s">
        <v>1323</v>
      </c>
      <c r="C1323">
        <v>2660</v>
      </c>
      <c r="D1323">
        <v>17</v>
      </c>
      <c r="E1323">
        <v>26</v>
      </c>
      <c r="F1323">
        <v>159</v>
      </c>
      <c r="G1323">
        <v>2458</v>
      </c>
      <c r="H1323">
        <f t="shared" si="100"/>
        <v>1.5570969484493111E-5</v>
      </c>
      <c r="I1323">
        <f t="shared" si="101"/>
        <v>4.7228459892988535E-4</v>
      </c>
      <c r="J1323">
        <f t="shared" si="102"/>
        <v>2.2835681472269611E-4</v>
      </c>
      <c r="K1323">
        <f t="shared" si="103"/>
        <v>9.7744360902255641E-3</v>
      </c>
      <c r="L1323">
        <f t="shared" si="104"/>
        <v>4.6163156286379773E-6</v>
      </c>
    </row>
    <row r="1324" spans="1:12" hidden="1" x14ac:dyDescent="0.25">
      <c r="A1324">
        <v>16980</v>
      </c>
      <c r="B1324" t="s">
        <v>1324</v>
      </c>
      <c r="C1324">
        <v>8584</v>
      </c>
      <c r="D1324">
        <v>185</v>
      </c>
      <c r="E1324">
        <v>141</v>
      </c>
      <c r="F1324">
        <v>606</v>
      </c>
      <c r="G1324">
        <v>7652</v>
      </c>
      <c r="H1324">
        <f t="shared" si="100"/>
        <v>8.4442565281289567E-5</v>
      </c>
      <c r="I1324">
        <f t="shared" si="101"/>
        <v>1.4702692233569904E-3</v>
      </c>
      <c r="J1324">
        <f t="shared" si="102"/>
        <v>6.9291332903785043E-4</v>
      </c>
      <c r="K1324">
        <f t="shared" si="103"/>
        <v>1.6425908667287978E-2</v>
      </c>
      <c r="L1324">
        <f t="shared" si="104"/>
        <v>2.4150507979186351E-5</v>
      </c>
    </row>
    <row r="1325" spans="1:12" hidden="1" x14ac:dyDescent="0.25">
      <c r="A1325">
        <v>16980</v>
      </c>
      <c r="B1325" t="s">
        <v>1325</v>
      </c>
      <c r="C1325">
        <v>4012</v>
      </c>
      <c r="D1325">
        <v>83</v>
      </c>
      <c r="E1325">
        <v>229</v>
      </c>
      <c r="F1325">
        <v>425</v>
      </c>
      <c r="G1325">
        <v>3275</v>
      </c>
      <c r="H1325">
        <f t="shared" si="100"/>
        <v>1.3714430815188163E-4</v>
      </c>
      <c r="I1325">
        <f t="shared" si="101"/>
        <v>6.292644676547496E-4</v>
      </c>
      <c r="J1325">
        <f t="shared" si="102"/>
        <v>2.4606007975143396E-4</v>
      </c>
      <c r="K1325">
        <f t="shared" si="103"/>
        <v>5.7078763708873381E-2</v>
      </c>
      <c r="L1325">
        <f t="shared" si="104"/>
        <v>3.591763785965545E-5</v>
      </c>
    </row>
    <row r="1326" spans="1:12" hidden="1" x14ac:dyDescent="0.25">
      <c r="A1326">
        <v>16980</v>
      </c>
      <c r="B1326" t="s">
        <v>1326</v>
      </c>
      <c r="C1326">
        <v>5996</v>
      </c>
      <c r="D1326">
        <v>98</v>
      </c>
      <c r="E1326">
        <v>286</v>
      </c>
      <c r="F1326">
        <v>431</v>
      </c>
      <c r="G1326">
        <v>5181</v>
      </c>
      <c r="H1326">
        <f t="shared" si="100"/>
        <v>1.7128066432942421E-4</v>
      </c>
      <c r="I1326">
        <f t="shared" si="101"/>
        <v>9.9548678073870466E-4</v>
      </c>
      <c r="J1326">
        <f t="shared" si="102"/>
        <v>4.1210305820464025E-4</v>
      </c>
      <c r="K1326">
        <f t="shared" si="103"/>
        <v>4.7698465643762511E-2</v>
      </c>
      <c r="L1326">
        <f t="shared" si="104"/>
        <v>4.7483192009884845E-5</v>
      </c>
    </row>
    <row r="1327" spans="1:12" hidden="1" x14ac:dyDescent="0.25">
      <c r="A1327">
        <v>16980</v>
      </c>
      <c r="B1327" t="s">
        <v>1327</v>
      </c>
      <c r="C1327">
        <v>3826</v>
      </c>
      <c r="D1327">
        <v>51</v>
      </c>
      <c r="E1327">
        <v>93</v>
      </c>
      <c r="F1327">
        <v>238</v>
      </c>
      <c r="G1327">
        <v>3444</v>
      </c>
      <c r="H1327">
        <f t="shared" si="100"/>
        <v>5.5696160079148433E-5</v>
      </c>
      <c r="I1327">
        <f t="shared" si="101"/>
        <v>6.6173643560395656E-4</v>
      </c>
      <c r="J1327">
        <f t="shared" si="102"/>
        <v>3.0302013776240406E-4</v>
      </c>
      <c r="K1327">
        <f t="shared" si="103"/>
        <v>2.4307370622059593E-2</v>
      </c>
      <c r="L1327">
        <f t="shared" si="104"/>
        <v>1.6085072794346044E-5</v>
      </c>
    </row>
    <row r="1328" spans="1:12" hidden="1" x14ac:dyDescent="0.25">
      <c r="A1328">
        <v>16980</v>
      </c>
      <c r="B1328" t="s">
        <v>1328</v>
      </c>
      <c r="C1328">
        <v>6798</v>
      </c>
      <c r="D1328">
        <v>130</v>
      </c>
      <c r="E1328">
        <v>520</v>
      </c>
      <c r="F1328">
        <v>1275</v>
      </c>
      <c r="G1328">
        <v>4873</v>
      </c>
      <c r="H1328">
        <f t="shared" si="100"/>
        <v>3.114193896898622E-4</v>
      </c>
      <c r="I1328">
        <f t="shared" si="101"/>
        <v>9.3630709950583049E-4</v>
      </c>
      <c r="J1328">
        <f t="shared" si="102"/>
        <v>3.1244385490798417E-4</v>
      </c>
      <c r="K1328">
        <f t="shared" si="103"/>
        <v>7.6493086201824059E-2</v>
      </c>
      <c r="L1328">
        <f t="shared" si="104"/>
        <v>7.1621019673879344E-5</v>
      </c>
    </row>
    <row r="1329" spans="1:12" hidden="1" x14ac:dyDescent="0.25">
      <c r="A1329">
        <v>16980</v>
      </c>
      <c r="B1329" t="s">
        <v>1329</v>
      </c>
      <c r="C1329">
        <v>5093</v>
      </c>
      <c r="D1329">
        <v>304</v>
      </c>
      <c r="E1329">
        <v>305</v>
      </c>
      <c r="F1329">
        <v>386</v>
      </c>
      <c r="G1329">
        <v>4098</v>
      </c>
      <c r="H1329">
        <f t="shared" si="100"/>
        <v>1.8265944972193843E-4</v>
      </c>
      <c r="I1329">
        <f t="shared" si="101"/>
        <v>7.8739718731272177E-4</v>
      </c>
      <c r="J1329">
        <f t="shared" si="102"/>
        <v>3.0236886879539166E-4</v>
      </c>
      <c r="K1329">
        <f t="shared" si="103"/>
        <v>5.9886118201452974E-2</v>
      </c>
      <c r="L1329">
        <f t="shared" si="104"/>
        <v>4.7154161030901263E-5</v>
      </c>
    </row>
    <row r="1330" spans="1:12" hidden="1" x14ac:dyDescent="0.25">
      <c r="A1330">
        <v>16980</v>
      </c>
      <c r="B1330" t="s">
        <v>1330</v>
      </c>
      <c r="C1330">
        <v>7001</v>
      </c>
      <c r="D1330">
        <v>567</v>
      </c>
      <c r="E1330">
        <v>2189</v>
      </c>
      <c r="F1330">
        <v>987</v>
      </c>
      <c r="G1330">
        <v>3258</v>
      </c>
      <c r="H1330">
        <f t="shared" si="100"/>
        <v>1.3109558539059778E-3</v>
      </c>
      <c r="I1330">
        <f t="shared" si="101"/>
        <v>6.2599805667761042E-4</v>
      </c>
      <c r="J1330">
        <f t="shared" si="102"/>
        <v>3.4247889861418367E-4</v>
      </c>
      <c r="K1330">
        <f t="shared" si="103"/>
        <v>0.31266961862591058</v>
      </c>
      <c r="L1330">
        <f t="shared" si="104"/>
        <v>1.9573057364194961E-4</v>
      </c>
    </row>
    <row r="1331" spans="1:12" hidden="1" x14ac:dyDescent="0.25">
      <c r="A1331">
        <v>16980</v>
      </c>
      <c r="B1331" t="s">
        <v>1331</v>
      </c>
      <c r="C1331">
        <v>5756</v>
      </c>
      <c r="D1331">
        <v>397</v>
      </c>
      <c r="E1331">
        <v>878</v>
      </c>
      <c r="F1331">
        <v>411</v>
      </c>
      <c r="G1331">
        <v>4070</v>
      </c>
      <c r="H1331">
        <f t="shared" si="100"/>
        <v>5.2581966182249813E-4</v>
      </c>
      <c r="I1331">
        <f t="shared" si="101"/>
        <v>7.8201721629155138E-4</v>
      </c>
      <c r="J1331">
        <f t="shared" si="102"/>
        <v>1.2809877723452662E-4</v>
      </c>
      <c r="K1331">
        <f t="shared" si="103"/>
        <v>0.15253648366921474</v>
      </c>
      <c r="L1331">
        <f t="shared" si="104"/>
        <v>1.19286156341901E-4</v>
      </c>
    </row>
    <row r="1332" spans="1:12" hidden="1" x14ac:dyDescent="0.25">
      <c r="A1332">
        <v>16980</v>
      </c>
      <c r="B1332" t="s">
        <v>1332</v>
      </c>
      <c r="C1332">
        <v>5476</v>
      </c>
      <c r="D1332">
        <v>159</v>
      </c>
      <c r="E1332">
        <v>360</v>
      </c>
      <c r="F1332">
        <v>769</v>
      </c>
      <c r="G1332">
        <v>4188</v>
      </c>
      <c r="H1332">
        <f t="shared" si="100"/>
        <v>2.1559803901605846E-4</v>
      </c>
      <c r="I1332">
        <f t="shared" si="101"/>
        <v>8.046899513093408E-4</v>
      </c>
      <c r="J1332">
        <f t="shared" si="102"/>
        <v>2.9454595614664114E-4</v>
      </c>
      <c r="K1332">
        <f t="shared" si="103"/>
        <v>6.5741417092768442E-2</v>
      </c>
      <c r="L1332">
        <f t="shared" si="104"/>
        <v>5.2901457719386902E-5</v>
      </c>
    </row>
    <row r="1333" spans="1:12" hidden="1" x14ac:dyDescent="0.25">
      <c r="A1333">
        <v>16980</v>
      </c>
      <c r="B1333" t="s">
        <v>1333</v>
      </c>
      <c r="C1333">
        <v>6409</v>
      </c>
      <c r="D1333">
        <v>221</v>
      </c>
      <c r="E1333">
        <v>422</v>
      </c>
      <c r="F1333">
        <v>588</v>
      </c>
      <c r="G1333">
        <v>5178</v>
      </c>
      <c r="H1333">
        <f t="shared" si="100"/>
        <v>2.527288124021574E-4</v>
      </c>
      <c r="I1333">
        <f t="shared" si="101"/>
        <v>9.9491035527215057E-4</v>
      </c>
      <c r="J1333">
        <f t="shared" si="102"/>
        <v>3.7109077143499658E-4</v>
      </c>
      <c r="K1333">
        <f t="shared" si="103"/>
        <v>6.5844905601497888E-2</v>
      </c>
      <c r="L1333">
        <f t="shared" si="104"/>
        <v>6.5509778424847475E-5</v>
      </c>
    </row>
    <row r="1334" spans="1:12" hidden="1" x14ac:dyDescent="0.25">
      <c r="A1334">
        <v>16980</v>
      </c>
      <c r="B1334" t="s">
        <v>1334</v>
      </c>
      <c r="C1334">
        <v>3785</v>
      </c>
      <c r="D1334">
        <v>27</v>
      </c>
      <c r="E1334">
        <v>170</v>
      </c>
      <c r="F1334">
        <v>769</v>
      </c>
      <c r="G1334">
        <v>2819</v>
      </c>
      <c r="H1334">
        <f t="shared" si="100"/>
        <v>1.018101850909165E-4</v>
      </c>
      <c r="I1334">
        <f t="shared" si="101"/>
        <v>5.4164779673854626E-4</v>
      </c>
      <c r="J1334">
        <f t="shared" si="102"/>
        <v>2.1991880582381489E-4</v>
      </c>
      <c r="K1334">
        <f t="shared" si="103"/>
        <v>4.491413474240423E-2</v>
      </c>
      <c r="L1334">
        <f t="shared" si="104"/>
        <v>2.4327642125641446E-5</v>
      </c>
    </row>
    <row r="1335" spans="1:12" hidden="1" x14ac:dyDescent="0.25">
      <c r="A1335">
        <v>16980</v>
      </c>
      <c r="B1335" t="s">
        <v>1335</v>
      </c>
      <c r="C1335">
        <v>4393</v>
      </c>
      <c r="D1335">
        <v>88</v>
      </c>
      <c r="E1335">
        <v>104</v>
      </c>
      <c r="F1335">
        <v>508</v>
      </c>
      <c r="G1335">
        <v>3693</v>
      </c>
      <c r="H1335">
        <f t="shared" si="100"/>
        <v>6.2283877937972443E-5</v>
      </c>
      <c r="I1335">
        <f t="shared" si="101"/>
        <v>7.0957974932793597E-4</v>
      </c>
      <c r="J1335">
        <f t="shared" si="102"/>
        <v>3.2364793569498177E-4</v>
      </c>
      <c r="K1335">
        <f t="shared" si="103"/>
        <v>2.3674026860915093E-2</v>
      </c>
      <c r="L1335">
        <f t="shared" si="104"/>
        <v>1.6798610045550955E-5</v>
      </c>
    </row>
    <row r="1336" spans="1:12" hidden="1" x14ac:dyDescent="0.25">
      <c r="A1336">
        <v>16980</v>
      </c>
      <c r="B1336" t="s">
        <v>1336</v>
      </c>
      <c r="C1336">
        <v>3422</v>
      </c>
      <c r="D1336">
        <v>17</v>
      </c>
      <c r="E1336">
        <v>19</v>
      </c>
      <c r="F1336">
        <v>165</v>
      </c>
      <c r="G1336">
        <v>3221</v>
      </c>
      <c r="H1336">
        <f t="shared" si="100"/>
        <v>1.1378785392514196E-5</v>
      </c>
      <c r="I1336">
        <f t="shared" si="101"/>
        <v>6.1888880925677818E-4</v>
      </c>
      <c r="J1336">
        <f t="shared" si="102"/>
        <v>3.0375501193213199E-4</v>
      </c>
      <c r="K1336">
        <f t="shared" si="103"/>
        <v>5.5523085914669784E-3</v>
      </c>
      <c r="L1336">
        <f t="shared" si="104"/>
        <v>3.4362616527991775E-6</v>
      </c>
    </row>
    <row r="1337" spans="1:12" hidden="1" x14ac:dyDescent="0.25">
      <c r="A1337">
        <v>16980</v>
      </c>
      <c r="B1337" t="s">
        <v>1337</v>
      </c>
      <c r="C1337">
        <v>3974</v>
      </c>
      <c r="D1337">
        <v>29</v>
      </c>
      <c r="E1337">
        <v>60</v>
      </c>
      <c r="F1337">
        <v>164</v>
      </c>
      <c r="G1337">
        <v>3721</v>
      </c>
      <c r="H1337">
        <f t="shared" si="100"/>
        <v>3.5933006502676411E-5</v>
      </c>
      <c r="I1337">
        <f t="shared" si="101"/>
        <v>7.1495972034910636E-4</v>
      </c>
      <c r="J1337">
        <f t="shared" si="102"/>
        <v>3.39513356923215E-4</v>
      </c>
      <c r="K1337">
        <f t="shared" si="103"/>
        <v>1.509813789632612E-2</v>
      </c>
      <c r="L1337">
        <f t="shared" si="104"/>
        <v>1.0794560448149568E-5</v>
      </c>
    </row>
    <row r="1338" spans="1:12" hidden="1" x14ac:dyDescent="0.25">
      <c r="A1338">
        <v>16980</v>
      </c>
      <c r="B1338" t="s">
        <v>1338</v>
      </c>
      <c r="C1338">
        <v>2408</v>
      </c>
      <c r="D1338">
        <v>14</v>
      </c>
      <c r="E1338">
        <v>11</v>
      </c>
      <c r="F1338">
        <v>94</v>
      </c>
      <c r="G1338">
        <v>2289</v>
      </c>
      <c r="H1338">
        <f t="shared" si="100"/>
        <v>6.5877178588240087E-6</v>
      </c>
      <c r="I1338">
        <f t="shared" si="101"/>
        <v>4.3981263098067839E-4</v>
      </c>
      <c r="J1338">
        <f t="shared" si="102"/>
        <v>2.166124565609272E-4</v>
      </c>
      <c r="K1338">
        <f t="shared" si="103"/>
        <v>4.5681063122923592E-3</v>
      </c>
      <c r="L1338">
        <f t="shared" si="104"/>
        <v>2.0091108558087471E-6</v>
      </c>
    </row>
    <row r="1339" spans="1:12" hidden="1" x14ac:dyDescent="0.25">
      <c r="A1339">
        <v>16980</v>
      </c>
      <c r="B1339" t="s">
        <v>1339</v>
      </c>
      <c r="C1339">
        <v>4925</v>
      </c>
      <c r="D1339">
        <v>48</v>
      </c>
      <c r="E1339">
        <v>27</v>
      </c>
      <c r="F1339">
        <v>465</v>
      </c>
      <c r="G1339">
        <v>4385</v>
      </c>
      <c r="H1339">
        <f t="shared" si="100"/>
        <v>1.6169852926204386E-5</v>
      </c>
      <c r="I1339">
        <f t="shared" si="101"/>
        <v>8.4254189027971815E-4</v>
      </c>
      <c r="J1339">
        <f t="shared" si="102"/>
        <v>4.1318601867675688E-4</v>
      </c>
      <c r="K1339">
        <f t="shared" si="103"/>
        <v>5.4822335025380715E-3</v>
      </c>
      <c r="L1339">
        <f t="shared" si="104"/>
        <v>4.6190113781832265E-6</v>
      </c>
    </row>
    <row r="1340" spans="1:12" hidden="1" x14ac:dyDescent="0.25">
      <c r="A1340">
        <v>16980</v>
      </c>
      <c r="B1340" t="s">
        <v>1340</v>
      </c>
      <c r="C1340">
        <v>2407</v>
      </c>
      <c r="D1340">
        <v>28</v>
      </c>
      <c r="E1340">
        <v>27</v>
      </c>
      <c r="F1340">
        <v>475</v>
      </c>
      <c r="G1340">
        <v>1877</v>
      </c>
      <c r="H1340">
        <f t="shared" si="100"/>
        <v>1.6169852926204386E-5</v>
      </c>
      <c r="I1340">
        <f t="shared" si="101"/>
        <v>3.6065020024059999E-4</v>
      </c>
      <c r="J1340">
        <f t="shared" si="102"/>
        <v>1.722401736571978E-4</v>
      </c>
      <c r="K1340">
        <f t="shared" si="103"/>
        <v>1.1217282924802658E-2</v>
      </c>
      <c r="L1340">
        <f t="shared" si="104"/>
        <v>4.0455153329855421E-6</v>
      </c>
    </row>
    <row r="1341" spans="1:12" hidden="1" x14ac:dyDescent="0.25">
      <c r="A1341">
        <v>16980</v>
      </c>
      <c r="B1341" t="s">
        <v>1341</v>
      </c>
      <c r="C1341">
        <v>5992</v>
      </c>
      <c r="D1341">
        <v>333</v>
      </c>
      <c r="E1341">
        <v>1280</v>
      </c>
      <c r="F1341">
        <v>559</v>
      </c>
      <c r="G1341">
        <v>3820</v>
      </c>
      <c r="H1341">
        <f t="shared" si="100"/>
        <v>7.6657080539043008E-4</v>
      </c>
      <c r="I1341">
        <f t="shared" si="101"/>
        <v>7.3398176074538734E-4</v>
      </c>
      <c r="J1341">
        <f t="shared" si="102"/>
        <v>1.6294522322521366E-5</v>
      </c>
      <c r="K1341">
        <f t="shared" si="103"/>
        <v>0.2136181575433912</v>
      </c>
      <c r="L1341">
        <f t="shared" si="104"/>
        <v>1.567918314008838E-4</v>
      </c>
    </row>
    <row r="1342" spans="1:12" hidden="1" x14ac:dyDescent="0.25">
      <c r="A1342">
        <v>16980</v>
      </c>
      <c r="B1342" t="s">
        <v>1342</v>
      </c>
      <c r="C1342">
        <v>2988</v>
      </c>
      <c r="D1342">
        <v>126</v>
      </c>
      <c r="E1342">
        <v>32</v>
      </c>
      <c r="F1342">
        <v>1778</v>
      </c>
      <c r="G1342">
        <v>1052</v>
      </c>
      <c r="H1342">
        <f t="shared" si="100"/>
        <v>1.9164270134760753E-5</v>
      </c>
      <c r="I1342">
        <f t="shared" si="101"/>
        <v>2.0213319693825849E-4</v>
      </c>
      <c r="J1342">
        <f t="shared" si="102"/>
        <v>9.1484463401748865E-5</v>
      </c>
      <c r="K1342">
        <f t="shared" si="103"/>
        <v>1.0709504685408299E-2</v>
      </c>
      <c r="L1342">
        <f t="shared" si="104"/>
        <v>2.164746419686838E-6</v>
      </c>
    </row>
    <row r="1343" spans="1:12" hidden="1" x14ac:dyDescent="0.25">
      <c r="A1343">
        <v>16980</v>
      </c>
      <c r="B1343" t="s">
        <v>1343</v>
      </c>
      <c r="C1343">
        <v>5835</v>
      </c>
      <c r="D1343">
        <v>384</v>
      </c>
      <c r="E1343">
        <v>72</v>
      </c>
      <c r="F1343">
        <v>2074</v>
      </c>
      <c r="G1343">
        <v>3305</v>
      </c>
      <c r="H1343">
        <f t="shared" si="100"/>
        <v>4.311960780321169E-5</v>
      </c>
      <c r="I1343">
        <f t="shared" si="101"/>
        <v>6.3502872232028924E-4</v>
      </c>
      <c r="J1343">
        <f t="shared" si="102"/>
        <v>2.9595455725853876E-4</v>
      </c>
      <c r="K1343">
        <f t="shared" si="103"/>
        <v>1.2339331619537276E-2</v>
      </c>
      <c r="L1343">
        <f t="shared" si="104"/>
        <v>7.8358299926411023E-6</v>
      </c>
    </row>
    <row r="1344" spans="1:12" hidden="1" x14ac:dyDescent="0.25">
      <c r="A1344">
        <v>16980</v>
      </c>
      <c r="B1344" t="s">
        <v>1344</v>
      </c>
      <c r="C1344">
        <v>4610</v>
      </c>
      <c r="D1344">
        <v>237</v>
      </c>
      <c r="E1344">
        <v>79</v>
      </c>
      <c r="F1344">
        <v>941</v>
      </c>
      <c r="G1344">
        <v>3353</v>
      </c>
      <c r="H1344">
        <f t="shared" si="100"/>
        <v>4.7311791895190604E-5</v>
      </c>
      <c r="I1344">
        <f t="shared" si="101"/>
        <v>6.442515297851528E-4</v>
      </c>
      <c r="J1344">
        <f t="shared" si="102"/>
        <v>2.9846986894498112E-4</v>
      </c>
      <c r="K1344">
        <f t="shared" si="103"/>
        <v>1.7136659436008676E-2</v>
      </c>
      <c r="L1344">
        <f t="shared" si="104"/>
        <v>1.1040319057055764E-5</v>
      </c>
    </row>
    <row r="1345" spans="1:12" hidden="1" x14ac:dyDescent="0.25">
      <c r="A1345">
        <v>16980</v>
      </c>
      <c r="B1345" t="s">
        <v>1345</v>
      </c>
      <c r="C1345">
        <v>6423</v>
      </c>
      <c r="D1345">
        <v>494</v>
      </c>
      <c r="E1345">
        <v>72</v>
      </c>
      <c r="F1345">
        <v>852</v>
      </c>
      <c r="G1345">
        <v>5005</v>
      </c>
      <c r="H1345">
        <f t="shared" si="100"/>
        <v>4.311960780321169E-5</v>
      </c>
      <c r="I1345">
        <f t="shared" si="101"/>
        <v>9.616698200342051E-4</v>
      </c>
      <c r="J1345">
        <f t="shared" si="102"/>
        <v>4.5927510611549669E-4</v>
      </c>
      <c r="K1345">
        <f t="shared" si="103"/>
        <v>1.1209715086408221E-2</v>
      </c>
      <c r="L1345">
        <f t="shared" si="104"/>
        <v>1.0780044689780908E-5</v>
      </c>
    </row>
    <row r="1346" spans="1:12" hidden="1" x14ac:dyDescent="0.25">
      <c r="A1346">
        <v>16980</v>
      </c>
      <c r="B1346" t="s">
        <v>1346</v>
      </c>
      <c r="C1346">
        <v>6310</v>
      </c>
      <c r="D1346">
        <v>262</v>
      </c>
      <c r="E1346">
        <v>140</v>
      </c>
      <c r="F1346">
        <v>3787</v>
      </c>
      <c r="G1346">
        <v>2121</v>
      </c>
      <c r="H1346">
        <f t="shared" si="100"/>
        <v>8.3843681839578291E-5</v>
      </c>
      <c r="I1346">
        <f t="shared" si="101"/>
        <v>4.0753280485365616E-4</v>
      </c>
      <c r="J1346">
        <f t="shared" si="102"/>
        <v>1.6184456150703894E-4</v>
      </c>
      <c r="K1346">
        <f t="shared" si="103"/>
        <v>2.2187004754358162E-2</v>
      </c>
      <c r="L1346">
        <f t="shared" si="104"/>
        <v>9.0419322788449859E-6</v>
      </c>
    </row>
    <row r="1347" spans="1:12" hidden="1" x14ac:dyDescent="0.25">
      <c r="A1347">
        <v>16980</v>
      </c>
      <c r="B1347" t="s">
        <v>1347</v>
      </c>
      <c r="C1347">
        <v>5814</v>
      </c>
      <c r="D1347">
        <v>533</v>
      </c>
      <c r="E1347">
        <v>63</v>
      </c>
      <c r="F1347">
        <v>468</v>
      </c>
      <c r="G1347">
        <v>4750</v>
      </c>
      <c r="H1347">
        <f t="shared" ref="H1347:H1410" si="105">E1347/E$2217</f>
        <v>3.7729656827810231E-5</v>
      </c>
      <c r="I1347">
        <f t="shared" ref="I1347:I1410" si="106">G1347/G$2217</f>
        <v>9.1267365537711772E-4</v>
      </c>
      <c r="J1347">
        <f t="shared" ref="J1347:J1410" si="107">ABS(I1347-H1347)/2</f>
        <v>4.3747199927465373E-4</v>
      </c>
      <c r="K1347">
        <f t="shared" ref="K1347:K1410" si="108">IFERROR(E1347/C1347,0)</f>
        <v>1.0835913312693499E-2</v>
      </c>
      <c r="L1347">
        <f t="shared" ref="L1347:L1410" si="109">K1347*I1347</f>
        <v>9.8896526124455478E-6</v>
      </c>
    </row>
    <row r="1348" spans="1:12" hidden="1" x14ac:dyDescent="0.25">
      <c r="A1348">
        <v>16980</v>
      </c>
      <c r="B1348" t="s">
        <v>1348</v>
      </c>
      <c r="C1348">
        <v>5249</v>
      </c>
      <c r="D1348">
        <v>479</v>
      </c>
      <c r="E1348">
        <v>37</v>
      </c>
      <c r="F1348">
        <v>595</v>
      </c>
      <c r="G1348">
        <v>4138</v>
      </c>
      <c r="H1348">
        <f t="shared" si="105"/>
        <v>2.215868734331712E-5</v>
      </c>
      <c r="I1348">
        <f t="shared" si="106"/>
        <v>7.9508286020010799E-4</v>
      </c>
      <c r="J1348">
        <f t="shared" si="107"/>
        <v>3.8646208642839543E-4</v>
      </c>
      <c r="K1348">
        <f t="shared" si="108"/>
        <v>7.0489617069918083E-3</v>
      </c>
      <c r="L1348">
        <f t="shared" si="109"/>
        <v>5.6045086354360826E-6</v>
      </c>
    </row>
    <row r="1349" spans="1:12" hidden="1" x14ac:dyDescent="0.25">
      <c r="A1349">
        <v>16980</v>
      </c>
      <c r="B1349" t="s">
        <v>1349</v>
      </c>
      <c r="C1349">
        <v>3704</v>
      </c>
      <c r="D1349">
        <v>194</v>
      </c>
      <c r="E1349">
        <v>191</v>
      </c>
      <c r="F1349">
        <v>1361</v>
      </c>
      <c r="G1349">
        <v>1958</v>
      </c>
      <c r="H1349">
        <f t="shared" si="105"/>
        <v>1.1438673736685324E-4</v>
      </c>
      <c r="I1349">
        <f t="shared" si="106"/>
        <v>3.7621368783755717E-4</v>
      </c>
      <c r="J1349">
        <f t="shared" si="107"/>
        <v>1.3091347523535196E-4</v>
      </c>
      <c r="K1349">
        <f t="shared" si="108"/>
        <v>5.1565874730021596E-2</v>
      </c>
      <c r="L1349">
        <f t="shared" si="109"/>
        <v>1.9399787898750924E-5</v>
      </c>
    </row>
    <row r="1350" spans="1:12" hidden="1" x14ac:dyDescent="0.25">
      <c r="A1350">
        <v>16980</v>
      </c>
      <c r="B1350" t="s">
        <v>1350</v>
      </c>
      <c r="C1350">
        <v>3763</v>
      </c>
      <c r="D1350">
        <v>249</v>
      </c>
      <c r="E1350">
        <v>49</v>
      </c>
      <c r="F1350">
        <v>391</v>
      </c>
      <c r="G1350">
        <v>3074</v>
      </c>
      <c r="H1350">
        <f t="shared" si="105"/>
        <v>2.9345288643852402E-5</v>
      </c>
      <c r="I1350">
        <f t="shared" si="106"/>
        <v>5.9064396139563364E-4</v>
      </c>
      <c r="J1350">
        <f t="shared" si="107"/>
        <v>2.8064933637589063E-4</v>
      </c>
      <c r="K1350">
        <f t="shared" si="108"/>
        <v>1.3021525378687218E-2</v>
      </c>
      <c r="L1350">
        <f t="shared" si="109"/>
        <v>7.6910853330815972E-6</v>
      </c>
    </row>
    <row r="1351" spans="1:12" hidden="1" x14ac:dyDescent="0.25">
      <c r="A1351">
        <v>16980</v>
      </c>
      <c r="B1351" t="s">
        <v>1351</v>
      </c>
      <c r="C1351">
        <v>4800</v>
      </c>
      <c r="D1351">
        <v>201</v>
      </c>
      <c r="E1351">
        <v>83</v>
      </c>
      <c r="F1351">
        <v>379</v>
      </c>
      <c r="G1351">
        <v>4137</v>
      </c>
      <c r="H1351">
        <f t="shared" si="105"/>
        <v>4.9707325662035699E-5</v>
      </c>
      <c r="I1351">
        <f t="shared" si="106"/>
        <v>7.9489071837792336E-4</v>
      </c>
      <c r="J1351">
        <f t="shared" si="107"/>
        <v>3.7259169635794383E-4</v>
      </c>
      <c r="K1351">
        <f t="shared" si="108"/>
        <v>1.7291666666666667E-2</v>
      </c>
      <c r="L1351">
        <f t="shared" si="109"/>
        <v>1.3744985338618258E-5</v>
      </c>
    </row>
    <row r="1352" spans="1:12" hidden="1" x14ac:dyDescent="0.25">
      <c r="A1352">
        <v>16980</v>
      </c>
      <c r="B1352" t="s">
        <v>1352</v>
      </c>
      <c r="C1352">
        <v>3863</v>
      </c>
      <c r="D1352">
        <v>275</v>
      </c>
      <c r="E1352">
        <v>338</v>
      </c>
      <c r="F1352">
        <v>1249</v>
      </c>
      <c r="G1352">
        <v>2001</v>
      </c>
      <c r="H1352">
        <f t="shared" si="105"/>
        <v>2.0242260329841045E-4</v>
      </c>
      <c r="I1352">
        <f t="shared" si="106"/>
        <v>3.8447578619149738E-4</v>
      </c>
      <c r="J1352">
        <f t="shared" si="107"/>
        <v>9.1026591446543466E-5</v>
      </c>
      <c r="K1352">
        <f t="shared" si="108"/>
        <v>8.7496764172922598E-2</v>
      </c>
      <c r="L1352">
        <f t="shared" si="109"/>
        <v>3.3640387194596457E-5</v>
      </c>
    </row>
    <row r="1353" spans="1:12" hidden="1" x14ac:dyDescent="0.25">
      <c r="A1353">
        <v>16980</v>
      </c>
      <c r="B1353" t="s">
        <v>1353</v>
      </c>
      <c r="C1353">
        <v>3231</v>
      </c>
      <c r="D1353">
        <v>128</v>
      </c>
      <c r="E1353">
        <v>88</v>
      </c>
      <c r="F1353">
        <v>1544</v>
      </c>
      <c r="G1353">
        <v>1471</v>
      </c>
      <c r="H1353">
        <f t="shared" si="105"/>
        <v>5.270174287059207E-5</v>
      </c>
      <c r="I1353">
        <f t="shared" si="106"/>
        <v>2.8264062043362951E-4</v>
      </c>
      <c r="J1353">
        <f t="shared" si="107"/>
        <v>1.1496943878151872E-4</v>
      </c>
      <c r="K1353">
        <f t="shared" si="108"/>
        <v>2.7236149798823894E-2</v>
      </c>
      <c r="L1353">
        <f t="shared" si="109"/>
        <v>7.6980422773628594E-6</v>
      </c>
    </row>
    <row r="1354" spans="1:12" hidden="1" x14ac:dyDescent="0.25">
      <c r="A1354">
        <v>16980</v>
      </c>
      <c r="B1354" t="s">
        <v>1354</v>
      </c>
      <c r="C1354">
        <v>3832</v>
      </c>
      <c r="D1354">
        <v>519</v>
      </c>
      <c r="E1354">
        <v>119</v>
      </c>
      <c r="F1354">
        <v>626</v>
      </c>
      <c r="G1354">
        <v>2568</v>
      </c>
      <c r="H1354">
        <f t="shared" si="105"/>
        <v>7.1267129563641548E-5</v>
      </c>
      <c r="I1354">
        <f t="shared" si="106"/>
        <v>4.9342019937019749E-4</v>
      </c>
      <c r="J1354">
        <f t="shared" si="107"/>
        <v>2.1107653490327796E-4</v>
      </c>
      <c r="K1354">
        <f t="shared" si="108"/>
        <v>3.1054279749478081E-2</v>
      </c>
      <c r="L1354">
        <f t="shared" si="109"/>
        <v>1.5322808905285362E-5</v>
      </c>
    </row>
    <row r="1355" spans="1:12" hidden="1" x14ac:dyDescent="0.25">
      <c r="A1355">
        <v>16980</v>
      </c>
      <c r="B1355" t="s">
        <v>1355</v>
      </c>
      <c r="C1355">
        <v>3290</v>
      </c>
      <c r="D1355">
        <v>591</v>
      </c>
      <c r="E1355">
        <v>126</v>
      </c>
      <c r="F1355">
        <v>374</v>
      </c>
      <c r="G1355">
        <v>2199</v>
      </c>
      <c r="H1355">
        <f t="shared" si="105"/>
        <v>7.5459313655620462E-5</v>
      </c>
      <c r="I1355">
        <f t="shared" si="106"/>
        <v>4.2251986698405936E-4</v>
      </c>
      <c r="J1355">
        <f t="shared" si="107"/>
        <v>1.7353027666421945E-4</v>
      </c>
      <c r="K1355">
        <f t="shared" si="108"/>
        <v>3.8297872340425532E-2</v>
      </c>
      <c r="L1355">
        <f t="shared" si="109"/>
        <v>1.6181611927049081E-5</v>
      </c>
    </row>
    <row r="1356" spans="1:12" hidden="1" x14ac:dyDescent="0.25">
      <c r="A1356">
        <v>16980</v>
      </c>
      <c r="B1356" t="s">
        <v>1356</v>
      </c>
      <c r="C1356">
        <v>2376</v>
      </c>
      <c r="D1356">
        <v>67</v>
      </c>
      <c r="E1356">
        <v>59</v>
      </c>
      <c r="F1356">
        <v>1208</v>
      </c>
      <c r="G1356">
        <v>1042</v>
      </c>
      <c r="H1356">
        <f t="shared" si="105"/>
        <v>3.5334123060965136E-5</v>
      </c>
      <c r="I1356">
        <f t="shared" si="106"/>
        <v>2.0021177871641193E-4</v>
      </c>
      <c r="J1356">
        <f t="shared" si="107"/>
        <v>8.2438827827723403E-5</v>
      </c>
      <c r="K1356">
        <f t="shared" si="108"/>
        <v>2.4831649831649833E-2</v>
      </c>
      <c r="L1356">
        <f t="shared" si="109"/>
        <v>4.9715887812577037E-6</v>
      </c>
    </row>
    <row r="1357" spans="1:12" hidden="1" x14ac:dyDescent="0.25">
      <c r="A1357">
        <v>16980</v>
      </c>
      <c r="B1357" t="s">
        <v>1357</v>
      </c>
      <c r="C1357">
        <v>5814</v>
      </c>
      <c r="D1357">
        <v>310</v>
      </c>
      <c r="E1357">
        <v>130</v>
      </c>
      <c r="F1357">
        <v>2620</v>
      </c>
      <c r="G1357">
        <v>2754</v>
      </c>
      <c r="H1357">
        <f t="shared" si="105"/>
        <v>7.785484742246555E-5</v>
      </c>
      <c r="I1357">
        <f t="shared" si="106"/>
        <v>5.2915857829654363E-4</v>
      </c>
      <c r="J1357">
        <f t="shared" si="107"/>
        <v>2.2565186543703903E-4</v>
      </c>
      <c r="K1357">
        <f t="shared" si="108"/>
        <v>2.2359821121431027E-2</v>
      </c>
      <c r="L1357">
        <f t="shared" si="109"/>
        <v>1.183189115558147E-5</v>
      </c>
    </row>
    <row r="1358" spans="1:12" hidden="1" x14ac:dyDescent="0.25">
      <c r="A1358">
        <v>16980</v>
      </c>
      <c r="B1358" t="s">
        <v>1358</v>
      </c>
      <c r="C1358">
        <v>3509</v>
      </c>
      <c r="D1358">
        <v>236</v>
      </c>
      <c r="E1358">
        <v>135</v>
      </c>
      <c r="F1358">
        <v>503</v>
      </c>
      <c r="G1358">
        <v>2635</v>
      </c>
      <c r="H1358">
        <f t="shared" si="105"/>
        <v>8.0849264631021928E-5</v>
      </c>
      <c r="I1358">
        <f t="shared" si="106"/>
        <v>5.0629370145656948E-4</v>
      </c>
      <c r="J1358">
        <f t="shared" si="107"/>
        <v>2.1272221841277378E-4</v>
      </c>
      <c r="K1358">
        <f t="shared" si="108"/>
        <v>3.8472499287546306E-2</v>
      </c>
      <c r="L1358">
        <f t="shared" si="109"/>
        <v>1.947838406857705E-5</v>
      </c>
    </row>
    <row r="1359" spans="1:12" hidden="1" x14ac:dyDescent="0.25">
      <c r="A1359">
        <v>16980</v>
      </c>
      <c r="B1359" t="s">
        <v>1359</v>
      </c>
      <c r="C1359">
        <v>4225</v>
      </c>
      <c r="D1359">
        <v>934</v>
      </c>
      <c r="E1359">
        <v>322</v>
      </c>
      <c r="F1359">
        <v>1497</v>
      </c>
      <c r="G1359">
        <v>1472</v>
      </c>
      <c r="H1359">
        <f t="shared" si="105"/>
        <v>1.9284046823103007E-4</v>
      </c>
      <c r="I1359">
        <f t="shared" si="106"/>
        <v>2.8283276225581414E-4</v>
      </c>
      <c r="J1359">
        <f t="shared" si="107"/>
        <v>4.4996147012392034E-5</v>
      </c>
      <c r="K1359">
        <f t="shared" si="108"/>
        <v>7.6213017751479289E-2</v>
      </c>
      <c r="L1359">
        <f t="shared" si="109"/>
        <v>2.1555538330502286E-5</v>
      </c>
    </row>
    <row r="1360" spans="1:12" hidden="1" x14ac:dyDescent="0.25">
      <c r="A1360">
        <v>16980</v>
      </c>
      <c r="B1360" t="s">
        <v>1360</v>
      </c>
      <c r="C1360">
        <v>2915</v>
      </c>
      <c r="D1360">
        <v>331</v>
      </c>
      <c r="E1360">
        <v>291</v>
      </c>
      <c r="F1360">
        <v>758</v>
      </c>
      <c r="G1360">
        <v>1535</v>
      </c>
      <c r="H1360">
        <f t="shared" si="105"/>
        <v>1.742750815379806E-4</v>
      </c>
      <c r="I1360">
        <f t="shared" si="106"/>
        <v>2.9493769705344751E-4</v>
      </c>
      <c r="J1360">
        <f t="shared" si="107"/>
        <v>6.0331307757733457E-5</v>
      </c>
      <c r="K1360">
        <f t="shared" si="108"/>
        <v>9.9828473413379068E-2</v>
      </c>
      <c r="L1360">
        <f t="shared" si="109"/>
        <v>2.9443180048903334E-5</v>
      </c>
    </row>
    <row r="1361" spans="1:12" hidden="1" x14ac:dyDescent="0.25">
      <c r="A1361">
        <v>16980</v>
      </c>
      <c r="B1361" t="s">
        <v>1361</v>
      </c>
      <c r="C1361">
        <v>4790</v>
      </c>
      <c r="D1361">
        <v>1106</v>
      </c>
      <c r="E1361">
        <v>584</v>
      </c>
      <c r="F1361">
        <v>842</v>
      </c>
      <c r="G1361">
        <v>2258</v>
      </c>
      <c r="H1361">
        <f t="shared" si="105"/>
        <v>3.4974792995938372E-4</v>
      </c>
      <c r="I1361">
        <f t="shared" si="106"/>
        <v>4.3385623449295407E-4</v>
      </c>
      <c r="J1361">
        <f t="shared" si="107"/>
        <v>4.2054152266785173E-5</v>
      </c>
      <c r="K1361">
        <f t="shared" si="108"/>
        <v>0.12192066805845511</v>
      </c>
      <c r="L1361">
        <f t="shared" si="109"/>
        <v>5.2896041950706719E-5</v>
      </c>
    </row>
    <row r="1362" spans="1:12" hidden="1" x14ac:dyDescent="0.25">
      <c r="A1362">
        <v>16980</v>
      </c>
      <c r="B1362" t="s">
        <v>1362</v>
      </c>
      <c r="C1362">
        <v>4331</v>
      </c>
      <c r="D1362">
        <v>704</v>
      </c>
      <c r="E1362">
        <v>284</v>
      </c>
      <c r="F1362">
        <v>1240</v>
      </c>
      <c r="G1362">
        <v>2103</v>
      </c>
      <c r="H1362">
        <f t="shared" si="105"/>
        <v>1.7008289744600168E-4</v>
      </c>
      <c r="I1362">
        <f t="shared" si="106"/>
        <v>4.040742520543323E-4</v>
      </c>
      <c r="J1362">
        <f t="shared" si="107"/>
        <v>1.1699567730416531E-4</v>
      </c>
      <c r="K1362">
        <f t="shared" si="108"/>
        <v>6.5573770491803282E-2</v>
      </c>
      <c r="L1362">
        <f t="shared" si="109"/>
        <v>2.6496672265857858E-5</v>
      </c>
    </row>
    <row r="1363" spans="1:12" hidden="1" x14ac:dyDescent="0.25">
      <c r="A1363">
        <v>16980</v>
      </c>
      <c r="B1363" t="s">
        <v>1363</v>
      </c>
      <c r="C1363">
        <v>5194</v>
      </c>
      <c r="D1363">
        <v>602</v>
      </c>
      <c r="E1363">
        <v>275</v>
      </c>
      <c r="F1363">
        <v>1849</v>
      </c>
      <c r="G1363">
        <v>2468</v>
      </c>
      <c r="H1363">
        <f t="shared" si="105"/>
        <v>1.6469294647060022E-4</v>
      </c>
      <c r="I1363">
        <f t="shared" si="106"/>
        <v>4.7420601715173188E-4</v>
      </c>
      <c r="J1363">
        <f t="shared" si="107"/>
        <v>1.5475653534056583E-4</v>
      </c>
      <c r="K1363">
        <f t="shared" si="108"/>
        <v>5.2945706584520601E-2</v>
      </c>
      <c r="L1363">
        <f t="shared" si="109"/>
        <v>2.5107172644729739E-5</v>
      </c>
    </row>
    <row r="1364" spans="1:12" hidden="1" x14ac:dyDescent="0.25">
      <c r="A1364">
        <v>16980</v>
      </c>
      <c r="B1364" t="s">
        <v>1364</v>
      </c>
      <c r="C1364">
        <v>3103</v>
      </c>
      <c r="D1364">
        <v>906</v>
      </c>
      <c r="E1364">
        <v>115</v>
      </c>
      <c r="F1364">
        <v>789</v>
      </c>
      <c r="G1364">
        <v>1293</v>
      </c>
      <c r="H1364">
        <f t="shared" si="105"/>
        <v>6.8871595796796459E-5</v>
      </c>
      <c r="I1364">
        <f t="shared" si="106"/>
        <v>2.4843937608476065E-4</v>
      </c>
      <c r="J1364">
        <f t="shared" si="107"/>
        <v>8.9783890143982088E-5</v>
      </c>
      <c r="K1364">
        <f t="shared" si="108"/>
        <v>3.7060908797937477E-2</v>
      </c>
      <c r="L1364">
        <f t="shared" si="109"/>
        <v>9.2073890588938036E-6</v>
      </c>
    </row>
    <row r="1365" spans="1:12" hidden="1" x14ac:dyDescent="0.25">
      <c r="A1365">
        <v>16980</v>
      </c>
      <c r="B1365" t="s">
        <v>1365</v>
      </c>
      <c r="C1365">
        <v>3201</v>
      </c>
      <c r="D1365">
        <v>89</v>
      </c>
      <c r="E1365">
        <v>55</v>
      </c>
      <c r="F1365">
        <v>159</v>
      </c>
      <c r="G1365">
        <v>2898</v>
      </c>
      <c r="H1365">
        <f t="shared" si="105"/>
        <v>3.2938589294120041E-5</v>
      </c>
      <c r="I1365">
        <f t="shared" si="106"/>
        <v>5.5682700069113408E-4</v>
      </c>
      <c r="J1365">
        <f t="shared" si="107"/>
        <v>2.6194420569850701E-4</v>
      </c>
      <c r="K1365">
        <f t="shared" si="108"/>
        <v>1.7182130584192441E-2</v>
      </c>
      <c r="L1365">
        <f t="shared" si="109"/>
        <v>9.56747423867928E-6</v>
      </c>
    </row>
    <row r="1366" spans="1:12" hidden="1" x14ac:dyDescent="0.25">
      <c r="A1366">
        <v>16980</v>
      </c>
      <c r="B1366" t="s">
        <v>1366</v>
      </c>
      <c r="C1366">
        <v>3414</v>
      </c>
      <c r="D1366">
        <v>290</v>
      </c>
      <c r="E1366">
        <v>155</v>
      </c>
      <c r="F1366">
        <v>307</v>
      </c>
      <c r="G1366">
        <v>2662</v>
      </c>
      <c r="H1366">
        <f t="shared" si="105"/>
        <v>9.2826933465247396E-5</v>
      </c>
      <c r="I1366">
        <f t="shared" si="106"/>
        <v>5.1148153065555524E-4</v>
      </c>
      <c r="J1366">
        <f t="shared" si="107"/>
        <v>2.0932729859515393E-4</v>
      </c>
      <c r="K1366">
        <f t="shared" si="108"/>
        <v>4.5401288810779143E-2</v>
      </c>
      <c r="L1366">
        <f t="shared" si="109"/>
        <v>2.3221920694672249E-5</v>
      </c>
    </row>
    <row r="1367" spans="1:12" hidden="1" x14ac:dyDescent="0.25">
      <c r="A1367">
        <v>16980</v>
      </c>
      <c r="B1367" t="s">
        <v>1367</v>
      </c>
      <c r="C1367">
        <v>3335</v>
      </c>
      <c r="D1367">
        <v>115</v>
      </c>
      <c r="E1367">
        <v>70</v>
      </c>
      <c r="F1367">
        <v>261</v>
      </c>
      <c r="G1367">
        <v>2889</v>
      </c>
      <c r="H1367">
        <f t="shared" si="105"/>
        <v>4.1921840919789146E-5</v>
      </c>
      <c r="I1367">
        <f t="shared" si="106"/>
        <v>5.5509772429147223E-4</v>
      </c>
      <c r="J1367">
        <f t="shared" si="107"/>
        <v>2.5658794168584157E-4</v>
      </c>
      <c r="K1367">
        <f t="shared" si="108"/>
        <v>2.0989505247376312E-2</v>
      </c>
      <c r="L1367">
        <f t="shared" si="109"/>
        <v>1.1651226596822505E-5</v>
      </c>
    </row>
    <row r="1368" spans="1:12" hidden="1" x14ac:dyDescent="0.25">
      <c r="A1368">
        <v>16980</v>
      </c>
      <c r="B1368" t="s">
        <v>1368</v>
      </c>
      <c r="C1368">
        <v>5905</v>
      </c>
      <c r="D1368">
        <v>745</v>
      </c>
      <c r="E1368">
        <v>316</v>
      </c>
      <c r="F1368">
        <v>955</v>
      </c>
      <c r="G1368">
        <v>3889</v>
      </c>
      <c r="H1368">
        <f t="shared" si="105"/>
        <v>1.8924716758076242E-4</v>
      </c>
      <c r="I1368">
        <f t="shared" si="106"/>
        <v>7.4723954647612858E-4</v>
      </c>
      <c r="J1368">
        <f t="shared" si="107"/>
        <v>2.7899618944768307E-4</v>
      </c>
      <c r="K1368">
        <f t="shared" si="108"/>
        <v>5.3513971210838271E-2</v>
      </c>
      <c r="L1368">
        <f t="shared" si="109"/>
        <v>3.9987755577723389E-5</v>
      </c>
    </row>
    <row r="1369" spans="1:12" hidden="1" x14ac:dyDescent="0.25">
      <c r="A1369">
        <v>16980</v>
      </c>
      <c r="B1369" t="s">
        <v>1369</v>
      </c>
      <c r="C1369">
        <v>3898</v>
      </c>
      <c r="D1369">
        <v>301</v>
      </c>
      <c r="E1369">
        <v>107</v>
      </c>
      <c r="F1369">
        <v>377</v>
      </c>
      <c r="G1369">
        <v>3113</v>
      </c>
      <c r="H1369">
        <f t="shared" si="105"/>
        <v>6.4080528263106269E-5</v>
      </c>
      <c r="I1369">
        <f t="shared" si="106"/>
        <v>5.9813749246083524E-4</v>
      </c>
      <c r="J1369">
        <f t="shared" si="107"/>
        <v>2.6702848209886451E-4</v>
      </c>
      <c r="K1369">
        <f t="shared" si="108"/>
        <v>2.7449974345818369E-2</v>
      </c>
      <c r="L1369">
        <f t="shared" si="109"/>
        <v>1.6418858823322054E-5</v>
      </c>
    </row>
    <row r="1370" spans="1:12" hidden="1" x14ac:dyDescent="0.25">
      <c r="A1370">
        <v>16980</v>
      </c>
      <c r="B1370" t="s">
        <v>1370</v>
      </c>
      <c r="C1370">
        <v>4449</v>
      </c>
      <c r="D1370">
        <v>330</v>
      </c>
      <c r="E1370">
        <v>35</v>
      </c>
      <c r="F1370">
        <v>305</v>
      </c>
      <c r="G1370">
        <v>3779</v>
      </c>
      <c r="H1370">
        <f t="shared" si="105"/>
        <v>2.0960920459894573E-5</v>
      </c>
      <c r="I1370">
        <f t="shared" si="106"/>
        <v>7.2610394603581639E-4</v>
      </c>
      <c r="J1370">
        <f t="shared" si="107"/>
        <v>3.5257151278796089E-4</v>
      </c>
      <c r="K1370">
        <f t="shared" si="108"/>
        <v>7.8669363902000456E-3</v>
      </c>
      <c r="L1370">
        <f t="shared" si="109"/>
        <v>5.7122135561370141E-6</v>
      </c>
    </row>
    <row r="1371" spans="1:12" hidden="1" x14ac:dyDescent="0.25">
      <c r="A1371">
        <v>16980</v>
      </c>
      <c r="B1371" t="s">
        <v>1371</v>
      </c>
      <c r="C1371">
        <v>4391</v>
      </c>
      <c r="D1371">
        <v>649</v>
      </c>
      <c r="E1371">
        <v>681</v>
      </c>
      <c r="F1371">
        <v>1160</v>
      </c>
      <c r="G1371">
        <v>1901</v>
      </c>
      <c r="H1371">
        <f t="shared" si="105"/>
        <v>4.0783962380537726E-4</v>
      </c>
      <c r="I1371">
        <f t="shared" si="106"/>
        <v>3.6526160397303177E-4</v>
      </c>
      <c r="J1371">
        <f t="shared" si="107"/>
        <v>2.1289009916172747E-5</v>
      </c>
      <c r="K1371">
        <f t="shared" si="108"/>
        <v>0.15508995672967432</v>
      </c>
      <c r="L1371">
        <f t="shared" si="109"/>
        <v>5.6648406355188936E-5</v>
      </c>
    </row>
    <row r="1372" spans="1:12" hidden="1" x14ac:dyDescent="0.25">
      <c r="A1372">
        <v>16980</v>
      </c>
      <c r="B1372" t="s">
        <v>1372</v>
      </c>
      <c r="C1372">
        <v>3952</v>
      </c>
      <c r="D1372">
        <v>578</v>
      </c>
      <c r="E1372">
        <v>315</v>
      </c>
      <c r="F1372">
        <v>671</v>
      </c>
      <c r="G1372">
        <v>2388</v>
      </c>
      <c r="H1372">
        <f t="shared" si="105"/>
        <v>1.8864828413905116E-4</v>
      </c>
      <c r="I1372">
        <f t="shared" si="106"/>
        <v>4.5883467137695938E-4</v>
      </c>
      <c r="J1372">
        <f t="shared" si="107"/>
        <v>1.3509319361895412E-4</v>
      </c>
      <c r="K1372">
        <f t="shared" si="108"/>
        <v>7.9706477732793518E-2</v>
      </c>
      <c r="L1372">
        <f t="shared" si="109"/>
        <v>3.6572095517141243E-5</v>
      </c>
    </row>
    <row r="1373" spans="1:12" hidden="1" x14ac:dyDescent="0.25">
      <c r="A1373">
        <v>16980</v>
      </c>
      <c r="B1373" t="s">
        <v>1373</v>
      </c>
      <c r="C1373">
        <v>3507</v>
      </c>
      <c r="D1373">
        <v>202</v>
      </c>
      <c r="E1373">
        <v>120</v>
      </c>
      <c r="F1373">
        <v>221</v>
      </c>
      <c r="G1373">
        <v>2964</v>
      </c>
      <c r="H1373">
        <f t="shared" si="105"/>
        <v>7.1866013005352823E-5</v>
      </c>
      <c r="I1373">
        <f t="shared" si="106"/>
        <v>5.6950836095532144E-4</v>
      </c>
      <c r="J1373">
        <f t="shared" si="107"/>
        <v>2.488211739749843E-4</v>
      </c>
      <c r="K1373">
        <f t="shared" si="108"/>
        <v>3.4217279726261762E-2</v>
      </c>
      <c r="L1373">
        <f t="shared" si="109"/>
        <v>1.9487026893253085E-5</v>
      </c>
    </row>
    <row r="1374" spans="1:12" hidden="1" x14ac:dyDescent="0.25">
      <c r="A1374">
        <v>16980</v>
      </c>
      <c r="B1374" t="s">
        <v>1374</v>
      </c>
      <c r="C1374">
        <v>3622</v>
      </c>
      <c r="D1374">
        <v>364</v>
      </c>
      <c r="E1374">
        <v>62</v>
      </c>
      <c r="F1374">
        <v>225</v>
      </c>
      <c r="G1374">
        <v>2971</v>
      </c>
      <c r="H1374">
        <f t="shared" si="105"/>
        <v>3.7130773386098956E-5</v>
      </c>
      <c r="I1374">
        <f t="shared" si="106"/>
        <v>5.7085335371061404E-4</v>
      </c>
      <c r="J1374">
        <f t="shared" si="107"/>
        <v>2.6686129016225752E-4</v>
      </c>
      <c r="K1374">
        <f t="shared" si="108"/>
        <v>1.7117614577581448E-2</v>
      </c>
      <c r="L1374">
        <f t="shared" si="109"/>
        <v>9.7716476891380658E-6</v>
      </c>
    </row>
    <row r="1375" spans="1:12" hidden="1" x14ac:dyDescent="0.25">
      <c r="A1375">
        <v>16980</v>
      </c>
      <c r="B1375" t="s">
        <v>1375</v>
      </c>
      <c r="C1375">
        <v>3105</v>
      </c>
      <c r="D1375">
        <v>615</v>
      </c>
      <c r="E1375">
        <v>83</v>
      </c>
      <c r="F1375">
        <v>260</v>
      </c>
      <c r="G1375">
        <v>2147</v>
      </c>
      <c r="H1375">
        <f t="shared" si="105"/>
        <v>4.9707325662035699E-5</v>
      </c>
      <c r="I1375">
        <f t="shared" si="106"/>
        <v>4.1252849223045719E-4</v>
      </c>
      <c r="J1375">
        <f t="shared" si="107"/>
        <v>1.8141058328421074E-4</v>
      </c>
      <c r="K1375">
        <f t="shared" si="108"/>
        <v>2.6731078904991948E-2</v>
      </c>
      <c r="L1375">
        <f t="shared" si="109"/>
        <v>1.1027331676369708E-5</v>
      </c>
    </row>
    <row r="1376" spans="1:12" hidden="1" x14ac:dyDescent="0.25">
      <c r="A1376">
        <v>16980</v>
      </c>
      <c r="B1376" t="s">
        <v>1376</v>
      </c>
      <c r="C1376">
        <v>3725</v>
      </c>
      <c r="D1376">
        <v>616</v>
      </c>
      <c r="E1376">
        <v>191</v>
      </c>
      <c r="F1376">
        <v>545</v>
      </c>
      <c r="G1376">
        <v>2373</v>
      </c>
      <c r="H1376">
        <f t="shared" si="105"/>
        <v>1.1438673736685324E-4</v>
      </c>
      <c r="I1376">
        <f t="shared" si="106"/>
        <v>4.5595254404418956E-4</v>
      </c>
      <c r="J1376">
        <f t="shared" si="107"/>
        <v>1.7078290333866816E-4</v>
      </c>
      <c r="K1376">
        <f t="shared" si="108"/>
        <v>5.1275167785234901E-2</v>
      </c>
      <c r="L1376">
        <f t="shared" si="109"/>
        <v>2.3379043197970524E-5</v>
      </c>
    </row>
    <row r="1377" spans="1:12" hidden="1" x14ac:dyDescent="0.25">
      <c r="A1377">
        <v>16980</v>
      </c>
      <c r="B1377" t="s">
        <v>1377</v>
      </c>
      <c r="C1377">
        <v>4170</v>
      </c>
      <c r="D1377">
        <v>569</v>
      </c>
      <c r="E1377">
        <v>201</v>
      </c>
      <c r="F1377">
        <v>368</v>
      </c>
      <c r="G1377">
        <v>3032</v>
      </c>
      <c r="H1377">
        <f t="shared" si="105"/>
        <v>1.2037557178396597E-4</v>
      </c>
      <c r="I1377">
        <f t="shared" si="106"/>
        <v>5.8257400486387805E-4</v>
      </c>
      <c r="J1377">
        <f t="shared" si="107"/>
        <v>2.3109921653995604E-4</v>
      </c>
      <c r="K1377">
        <f t="shared" si="108"/>
        <v>4.8201438848920863E-2</v>
      </c>
      <c r="L1377">
        <f t="shared" si="109"/>
        <v>2.8080905270417143E-5</v>
      </c>
    </row>
    <row r="1378" spans="1:12" hidden="1" x14ac:dyDescent="0.25">
      <c r="A1378">
        <v>16980</v>
      </c>
      <c r="B1378" t="s">
        <v>1378</v>
      </c>
      <c r="C1378">
        <v>6155</v>
      </c>
      <c r="D1378">
        <v>1895</v>
      </c>
      <c r="E1378">
        <v>281</v>
      </c>
      <c r="F1378">
        <v>1572</v>
      </c>
      <c r="G1378">
        <v>2407</v>
      </c>
      <c r="H1378">
        <f t="shared" si="105"/>
        <v>1.6828624712086784E-4</v>
      </c>
      <c r="I1378">
        <f t="shared" si="106"/>
        <v>4.6248536599846786E-4</v>
      </c>
      <c r="J1378">
        <f t="shared" si="107"/>
        <v>1.4709955943880001E-4</v>
      </c>
      <c r="K1378">
        <f t="shared" si="108"/>
        <v>4.5653939886271325E-2</v>
      </c>
      <c r="L1378">
        <f t="shared" si="109"/>
        <v>2.1114279097574243E-5</v>
      </c>
    </row>
    <row r="1379" spans="1:12" hidden="1" x14ac:dyDescent="0.25">
      <c r="A1379">
        <v>16980</v>
      </c>
      <c r="B1379" t="s">
        <v>1379</v>
      </c>
      <c r="C1379">
        <v>4741</v>
      </c>
      <c r="D1379">
        <v>776</v>
      </c>
      <c r="E1379">
        <v>118</v>
      </c>
      <c r="F1379">
        <v>580</v>
      </c>
      <c r="G1379">
        <v>3267</v>
      </c>
      <c r="H1379">
        <f t="shared" si="105"/>
        <v>7.0668246121930272E-5</v>
      </c>
      <c r="I1379">
        <f t="shared" si="106"/>
        <v>6.2772733307727238E-4</v>
      </c>
      <c r="J1379">
        <f t="shared" si="107"/>
        <v>2.7852954347767103E-4</v>
      </c>
      <c r="K1379">
        <f t="shared" si="108"/>
        <v>2.4889263868382198E-2</v>
      </c>
      <c r="L1379">
        <f t="shared" si="109"/>
        <v>1.5623671230356073E-5</v>
      </c>
    </row>
    <row r="1380" spans="1:12" hidden="1" x14ac:dyDescent="0.25">
      <c r="A1380">
        <v>16980</v>
      </c>
      <c r="B1380" t="s">
        <v>1380</v>
      </c>
      <c r="C1380">
        <v>5311</v>
      </c>
      <c r="D1380">
        <v>488</v>
      </c>
      <c r="E1380">
        <v>131</v>
      </c>
      <c r="F1380">
        <v>845</v>
      </c>
      <c r="G1380">
        <v>3847</v>
      </c>
      <c r="H1380">
        <f t="shared" si="105"/>
        <v>7.8453730864176826E-5</v>
      </c>
      <c r="I1380">
        <f t="shared" si="106"/>
        <v>7.39169589944373E-4</v>
      </c>
      <c r="J1380">
        <f t="shared" si="107"/>
        <v>3.3035792954009809E-4</v>
      </c>
      <c r="K1380">
        <f t="shared" si="108"/>
        <v>2.4665787987196385E-2</v>
      </c>
      <c r="L1380">
        <f t="shared" si="109"/>
        <v>1.8232200392150794E-5</v>
      </c>
    </row>
    <row r="1381" spans="1:12" hidden="1" x14ac:dyDescent="0.25">
      <c r="A1381">
        <v>16980</v>
      </c>
      <c r="B1381" t="s">
        <v>1381</v>
      </c>
      <c r="C1381">
        <v>3055</v>
      </c>
      <c r="D1381">
        <v>498</v>
      </c>
      <c r="E1381">
        <v>114</v>
      </c>
      <c r="F1381">
        <v>1235</v>
      </c>
      <c r="G1381">
        <v>1208</v>
      </c>
      <c r="H1381">
        <f t="shared" si="105"/>
        <v>6.8272712355085184E-5</v>
      </c>
      <c r="I1381">
        <f t="shared" si="106"/>
        <v>2.3210732119906488E-4</v>
      </c>
      <c r="J1381">
        <f t="shared" si="107"/>
        <v>8.1917304421989849E-5</v>
      </c>
      <c r="K1381">
        <f t="shared" si="108"/>
        <v>3.7315875613747954E-2</v>
      </c>
      <c r="L1381">
        <f t="shared" si="109"/>
        <v>8.6612879269045482E-6</v>
      </c>
    </row>
    <row r="1382" spans="1:12" hidden="1" x14ac:dyDescent="0.25">
      <c r="A1382">
        <v>16980</v>
      </c>
      <c r="B1382" t="s">
        <v>1382</v>
      </c>
      <c r="C1382">
        <v>5188</v>
      </c>
      <c r="D1382">
        <v>830</v>
      </c>
      <c r="E1382">
        <v>273</v>
      </c>
      <c r="F1382">
        <v>1371</v>
      </c>
      <c r="G1382">
        <v>2714</v>
      </c>
      <c r="H1382">
        <f t="shared" si="105"/>
        <v>1.6349517958717767E-4</v>
      </c>
      <c r="I1382">
        <f t="shared" si="106"/>
        <v>5.2147290540915741E-4</v>
      </c>
      <c r="J1382">
        <f t="shared" si="107"/>
        <v>1.7898886291098988E-4</v>
      </c>
      <c r="K1382">
        <f t="shared" si="108"/>
        <v>5.2621434078643024E-2</v>
      </c>
      <c r="L1382">
        <f t="shared" si="109"/>
        <v>2.7440652115786427E-5</v>
      </c>
    </row>
    <row r="1383" spans="1:12" hidden="1" x14ac:dyDescent="0.25">
      <c r="A1383">
        <v>16980</v>
      </c>
      <c r="B1383" t="s">
        <v>1383</v>
      </c>
      <c r="C1383">
        <v>3929</v>
      </c>
      <c r="D1383">
        <v>901</v>
      </c>
      <c r="E1383">
        <v>163</v>
      </c>
      <c r="F1383">
        <v>336</v>
      </c>
      <c r="G1383">
        <v>2529</v>
      </c>
      <c r="H1383">
        <f t="shared" si="105"/>
        <v>9.7618000998937586E-5</v>
      </c>
      <c r="I1383">
        <f t="shared" si="106"/>
        <v>4.8592666830499595E-4</v>
      </c>
      <c r="J1383">
        <f t="shared" si="107"/>
        <v>1.9415433365302918E-4</v>
      </c>
      <c r="K1383">
        <f t="shared" si="108"/>
        <v>4.1486383303639601E-2</v>
      </c>
      <c r="L1383">
        <f t="shared" si="109"/>
        <v>2.0159340018761602E-5</v>
      </c>
    </row>
    <row r="1384" spans="1:12" hidden="1" x14ac:dyDescent="0.25">
      <c r="A1384">
        <v>16980</v>
      </c>
      <c r="B1384" t="s">
        <v>1384</v>
      </c>
      <c r="C1384">
        <v>4103</v>
      </c>
      <c r="D1384">
        <v>916</v>
      </c>
      <c r="E1384">
        <v>344</v>
      </c>
      <c r="F1384">
        <v>737</v>
      </c>
      <c r="G1384">
        <v>2106</v>
      </c>
      <c r="H1384">
        <f t="shared" si="105"/>
        <v>2.0601590394867808E-4</v>
      </c>
      <c r="I1384">
        <f t="shared" si="106"/>
        <v>4.0465067752088629E-4</v>
      </c>
      <c r="J1384">
        <f t="shared" si="107"/>
        <v>9.9317386786104106E-5</v>
      </c>
      <c r="K1384">
        <f t="shared" si="108"/>
        <v>8.384109188398732E-2</v>
      </c>
      <c r="L1384">
        <f t="shared" si="109"/>
        <v>3.3926354634946348E-5</v>
      </c>
    </row>
    <row r="1385" spans="1:12" hidden="1" x14ac:dyDescent="0.25">
      <c r="A1385">
        <v>16980</v>
      </c>
      <c r="B1385" t="s">
        <v>1385</v>
      </c>
      <c r="C1385">
        <v>6147</v>
      </c>
      <c r="D1385">
        <v>610</v>
      </c>
      <c r="E1385">
        <v>219</v>
      </c>
      <c r="F1385">
        <v>502</v>
      </c>
      <c r="G1385">
        <v>4816</v>
      </c>
      <c r="H1385">
        <f t="shared" si="105"/>
        <v>1.311554737347689E-4</v>
      </c>
      <c r="I1385">
        <f t="shared" si="106"/>
        <v>9.2535501564130508E-4</v>
      </c>
      <c r="J1385">
        <f t="shared" si="107"/>
        <v>3.9709977095326806E-4</v>
      </c>
      <c r="K1385">
        <f t="shared" si="108"/>
        <v>3.5627135187896536E-2</v>
      </c>
      <c r="L1385">
        <f t="shared" si="109"/>
        <v>3.2967748239050889E-5</v>
      </c>
    </row>
    <row r="1386" spans="1:12" hidden="1" x14ac:dyDescent="0.25">
      <c r="A1386">
        <v>16980</v>
      </c>
      <c r="B1386" t="s">
        <v>1386</v>
      </c>
      <c r="C1386">
        <v>4298</v>
      </c>
      <c r="D1386">
        <v>599</v>
      </c>
      <c r="E1386">
        <v>71</v>
      </c>
      <c r="F1386">
        <v>211</v>
      </c>
      <c r="G1386">
        <v>3417</v>
      </c>
      <c r="H1386">
        <f t="shared" si="105"/>
        <v>4.2520724361500421E-5</v>
      </c>
      <c r="I1386">
        <f t="shared" si="106"/>
        <v>6.565486064049708E-4</v>
      </c>
      <c r="J1386">
        <f t="shared" si="107"/>
        <v>3.0701394102173517E-4</v>
      </c>
      <c r="K1386">
        <f t="shared" si="108"/>
        <v>1.6519311307584925E-2</v>
      </c>
      <c r="L1386">
        <f t="shared" si="109"/>
        <v>1.0845730817764758E-5</v>
      </c>
    </row>
    <row r="1387" spans="1:12" hidden="1" x14ac:dyDescent="0.25">
      <c r="A1387">
        <v>16980</v>
      </c>
      <c r="B1387" t="s">
        <v>1387</v>
      </c>
      <c r="C1387">
        <v>3663</v>
      </c>
      <c r="D1387">
        <v>565</v>
      </c>
      <c r="E1387">
        <v>46</v>
      </c>
      <c r="F1387">
        <v>163</v>
      </c>
      <c r="G1387">
        <v>2889</v>
      </c>
      <c r="H1387">
        <f t="shared" si="105"/>
        <v>2.7548638318718582E-5</v>
      </c>
      <c r="I1387">
        <f t="shared" si="106"/>
        <v>5.5509772429147223E-4</v>
      </c>
      <c r="J1387">
        <f t="shared" si="107"/>
        <v>2.6377454298637682E-4</v>
      </c>
      <c r="K1387">
        <f t="shared" si="108"/>
        <v>1.2558012558012558E-2</v>
      </c>
      <c r="L1387">
        <f t="shared" si="109"/>
        <v>6.9709241925765009E-6</v>
      </c>
    </row>
    <row r="1388" spans="1:12" hidden="1" x14ac:dyDescent="0.25">
      <c r="A1388">
        <v>16980</v>
      </c>
      <c r="B1388" t="s">
        <v>1388</v>
      </c>
      <c r="C1388">
        <v>3928</v>
      </c>
      <c r="D1388">
        <v>606</v>
      </c>
      <c r="E1388">
        <v>88</v>
      </c>
      <c r="F1388">
        <v>1866</v>
      </c>
      <c r="G1388">
        <v>1368</v>
      </c>
      <c r="H1388">
        <f t="shared" si="105"/>
        <v>5.270174287059207E-5</v>
      </c>
      <c r="I1388">
        <f t="shared" si="106"/>
        <v>2.6285001274860991E-4</v>
      </c>
      <c r="J1388">
        <f t="shared" si="107"/>
        <v>1.0507413493900892E-4</v>
      </c>
      <c r="K1388">
        <f t="shared" si="108"/>
        <v>2.2403258655804479E-2</v>
      </c>
      <c r="L1388">
        <f t="shared" si="109"/>
        <v>5.888696823288613E-6</v>
      </c>
    </row>
    <row r="1389" spans="1:12" hidden="1" x14ac:dyDescent="0.25">
      <c r="A1389">
        <v>16980</v>
      </c>
      <c r="B1389" t="s">
        <v>1389</v>
      </c>
      <c r="C1389">
        <v>2780</v>
      </c>
      <c r="D1389">
        <v>180</v>
      </c>
      <c r="E1389">
        <v>43</v>
      </c>
      <c r="F1389">
        <v>252</v>
      </c>
      <c r="G1389">
        <v>2305</v>
      </c>
      <c r="H1389">
        <f t="shared" si="105"/>
        <v>2.5751987993584759E-5</v>
      </c>
      <c r="I1389">
        <f t="shared" si="106"/>
        <v>4.4288690013563289E-4</v>
      </c>
      <c r="J1389">
        <f t="shared" si="107"/>
        <v>2.0856745607102407E-4</v>
      </c>
      <c r="K1389">
        <f t="shared" si="108"/>
        <v>1.5467625899280576E-2</v>
      </c>
      <c r="L1389">
        <f t="shared" si="109"/>
        <v>6.8504088869900053E-6</v>
      </c>
    </row>
    <row r="1390" spans="1:12" hidden="1" x14ac:dyDescent="0.25">
      <c r="A1390">
        <v>16980</v>
      </c>
      <c r="B1390" t="s">
        <v>1390</v>
      </c>
      <c r="C1390">
        <v>6525</v>
      </c>
      <c r="D1390">
        <v>844</v>
      </c>
      <c r="E1390">
        <v>146</v>
      </c>
      <c r="F1390">
        <v>561</v>
      </c>
      <c r="G1390">
        <v>4974</v>
      </c>
      <c r="H1390">
        <f t="shared" si="105"/>
        <v>8.743698248984593E-5</v>
      </c>
      <c r="I1390">
        <f t="shared" si="106"/>
        <v>9.5571342354648073E-4</v>
      </c>
      <c r="J1390">
        <f t="shared" si="107"/>
        <v>4.3413822052831738E-4</v>
      </c>
      <c r="K1390">
        <f t="shared" si="108"/>
        <v>2.2375478927203065E-2</v>
      </c>
      <c r="L1390">
        <f t="shared" si="109"/>
        <v>2.1384545569009376E-5</v>
      </c>
    </row>
    <row r="1391" spans="1:12" hidden="1" x14ac:dyDescent="0.25">
      <c r="A1391">
        <v>16980</v>
      </c>
      <c r="B1391" t="s">
        <v>1391</v>
      </c>
      <c r="C1391">
        <v>3376</v>
      </c>
      <c r="D1391">
        <v>510</v>
      </c>
      <c r="E1391">
        <v>328</v>
      </c>
      <c r="F1391">
        <v>716</v>
      </c>
      <c r="G1391">
        <v>1822</v>
      </c>
      <c r="H1391">
        <f t="shared" si="105"/>
        <v>1.964337688812977E-4</v>
      </c>
      <c r="I1391">
        <f t="shared" si="106"/>
        <v>3.5008240002044389E-4</v>
      </c>
      <c r="J1391">
        <f t="shared" si="107"/>
        <v>7.6824315569573099E-5</v>
      </c>
      <c r="K1391">
        <f t="shared" si="108"/>
        <v>9.7156398104265407E-2</v>
      </c>
      <c r="L1391">
        <f t="shared" si="109"/>
        <v>3.4012745025682937E-5</v>
      </c>
    </row>
    <row r="1392" spans="1:12" hidden="1" x14ac:dyDescent="0.25">
      <c r="A1392">
        <v>16980</v>
      </c>
      <c r="B1392" t="s">
        <v>1392</v>
      </c>
      <c r="C1392">
        <v>3643</v>
      </c>
      <c r="D1392">
        <v>275</v>
      </c>
      <c r="E1392">
        <v>52</v>
      </c>
      <c r="F1392">
        <v>249</v>
      </c>
      <c r="G1392">
        <v>3067</v>
      </c>
      <c r="H1392">
        <f t="shared" si="105"/>
        <v>3.1141938968986221E-5</v>
      </c>
      <c r="I1392">
        <f t="shared" si="106"/>
        <v>5.8929896864034104E-4</v>
      </c>
      <c r="J1392">
        <f t="shared" si="107"/>
        <v>2.7907851483567739E-4</v>
      </c>
      <c r="K1392">
        <f t="shared" si="108"/>
        <v>1.4273950041174856E-2</v>
      </c>
      <c r="L1392">
        <f t="shared" si="109"/>
        <v>8.4116240376880956E-6</v>
      </c>
    </row>
    <row r="1393" spans="1:12" hidden="1" x14ac:dyDescent="0.25">
      <c r="A1393">
        <v>16980</v>
      </c>
      <c r="B1393" t="s">
        <v>1393</v>
      </c>
      <c r="C1393">
        <v>2872</v>
      </c>
      <c r="D1393">
        <v>372</v>
      </c>
      <c r="E1393">
        <v>82</v>
      </c>
      <c r="F1393">
        <v>494</v>
      </c>
      <c r="G1393">
        <v>1924</v>
      </c>
      <c r="H1393">
        <f t="shared" si="105"/>
        <v>4.9108442220324424E-5</v>
      </c>
      <c r="I1393">
        <f t="shared" si="106"/>
        <v>3.6968086588327881E-4</v>
      </c>
      <c r="J1393">
        <f t="shared" si="107"/>
        <v>1.6028621183147721E-4</v>
      </c>
      <c r="K1393">
        <f t="shared" si="108"/>
        <v>2.8551532033426183E-2</v>
      </c>
      <c r="L1393">
        <f t="shared" si="109"/>
        <v>1.0554955084411163E-5</v>
      </c>
    </row>
    <row r="1394" spans="1:12" hidden="1" x14ac:dyDescent="0.25">
      <c r="A1394">
        <v>16980</v>
      </c>
      <c r="B1394" t="s">
        <v>1394</v>
      </c>
      <c r="C1394">
        <v>2693</v>
      </c>
      <c r="D1394">
        <v>762</v>
      </c>
      <c r="E1394">
        <v>221</v>
      </c>
      <c r="F1394">
        <v>595</v>
      </c>
      <c r="G1394">
        <v>1115</v>
      </c>
      <c r="H1394">
        <f t="shared" si="105"/>
        <v>1.3235324061819145E-4</v>
      </c>
      <c r="I1394">
        <f t="shared" si="106"/>
        <v>2.1423813173589184E-4</v>
      </c>
      <c r="J1394">
        <f t="shared" si="107"/>
        <v>4.0942445558850193E-5</v>
      </c>
      <c r="K1394">
        <f t="shared" si="108"/>
        <v>8.2064611956925368E-2</v>
      </c>
      <c r="L1394">
        <f t="shared" si="109"/>
        <v>1.758136914728262E-5</v>
      </c>
    </row>
    <row r="1395" spans="1:12" hidden="1" x14ac:dyDescent="0.25">
      <c r="A1395">
        <v>16980</v>
      </c>
      <c r="B1395" t="s">
        <v>1395</v>
      </c>
      <c r="C1395">
        <v>2505</v>
      </c>
      <c r="D1395">
        <v>456</v>
      </c>
      <c r="E1395">
        <v>59</v>
      </c>
      <c r="F1395">
        <v>188</v>
      </c>
      <c r="G1395">
        <v>1802</v>
      </c>
      <c r="H1395">
        <f t="shared" si="105"/>
        <v>3.5334123060965136E-5</v>
      </c>
      <c r="I1395">
        <f t="shared" si="106"/>
        <v>3.4623956357675078E-4</v>
      </c>
      <c r="J1395">
        <f t="shared" si="107"/>
        <v>1.5545272025789281E-4</v>
      </c>
      <c r="K1395">
        <f t="shared" si="108"/>
        <v>2.3552894211576848E-2</v>
      </c>
      <c r="L1395">
        <f t="shared" si="109"/>
        <v>8.1549438127857482E-6</v>
      </c>
    </row>
    <row r="1396" spans="1:12" hidden="1" x14ac:dyDescent="0.25">
      <c r="A1396">
        <v>16980</v>
      </c>
      <c r="B1396" t="s">
        <v>1396</v>
      </c>
      <c r="C1396">
        <v>4457</v>
      </c>
      <c r="D1396">
        <v>1528</v>
      </c>
      <c r="E1396">
        <v>244</v>
      </c>
      <c r="F1396">
        <v>724</v>
      </c>
      <c r="G1396">
        <v>1961</v>
      </c>
      <c r="H1396">
        <f t="shared" si="105"/>
        <v>1.4612755977755075E-4</v>
      </c>
      <c r="I1396">
        <f t="shared" si="106"/>
        <v>3.767901133041111E-4</v>
      </c>
      <c r="J1396">
        <f t="shared" si="107"/>
        <v>1.1533127676328018E-4</v>
      </c>
      <c r="K1396">
        <f t="shared" si="108"/>
        <v>5.4745344402064168E-2</v>
      </c>
      <c r="L1396">
        <f t="shared" si="109"/>
        <v>2.0627504520126344E-5</v>
      </c>
    </row>
    <row r="1397" spans="1:12" hidden="1" x14ac:dyDescent="0.25">
      <c r="A1397">
        <v>16980</v>
      </c>
      <c r="B1397" t="s">
        <v>1397</v>
      </c>
      <c r="C1397">
        <v>3016</v>
      </c>
      <c r="D1397">
        <v>577</v>
      </c>
      <c r="E1397">
        <v>185</v>
      </c>
      <c r="F1397">
        <v>296</v>
      </c>
      <c r="G1397">
        <v>1958</v>
      </c>
      <c r="H1397">
        <f t="shared" si="105"/>
        <v>1.1079343671658559E-4</v>
      </c>
      <c r="I1397">
        <f t="shared" si="106"/>
        <v>3.7621368783755717E-4</v>
      </c>
      <c r="J1397">
        <f t="shared" si="107"/>
        <v>1.327101255604858E-4</v>
      </c>
      <c r="K1397">
        <f t="shared" si="108"/>
        <v>6.1339522546419098E-2</v>
      </c>
      <c r="L1397">
        <f t="shared" si="109"/>
        <v>2.3076767987383314E-5</v>
      </c>
    </row>
    <row r="1398" spans="1:12" hidden="1" x14ac:dyDescent="0.25">
      <c r="A1398">
        <v>16980</v>
      </c>
      <c r="B1398" t="s">
        <v>1398</v>
      </c>
      <c r="C1398">
        <v>2825</v>
      </c>
      <c r="D1398">
        <v>579</v>
      </c>
      <c r="E1398">
        <v>62</v>
      </c>
      <c r="F1398">
        <v>259</v>
      </c>
      <c r="G1398">
        <v>1925</v>
      </c>
      <c r="H1398">
        <f t="shared" si="105"/>
        <v>3.7130773386098956E-5</v>
      </c>
      <c r="I1398">
        <f t="shared" si="106"/>
        <v>3.6987300770546349E-4</v>
      </c>
      <c r="J1398">
        <f t="shared" si="107"/>
        <v>1.6637111715968228E-4</v>
      </c>
      <c r="K1398">
        <f t="shared" si="108"/>
        <v>2.1946902654867255E-2</v>
      </c>
      <c r="L1398">
        <f t="shared" si="109"/>
        <v>8.1175668947747738E-6</v>
      </c>
    </row>
    <row r="1399" spans="1:12" hidden="1" x14ac:dyDescent="0.25">
      <c r="A1399">
        <v>16980</v>
      </c>
      <c r="B1399" t="s">
        <v>1399</v>
      </c>
      <c r="C1399">
        <v>5802</v>
      </c>
      <c r="D1399">
        <v>1098</v>
      </c>
      <c r="E1399">
        <v>157</v>
      </c>
      <c r="F1399">
        <v>570</v>
      </c>
      <c r="G1399">
        <v>3977</v>
      </c>
      <c r="H1399">
        <f t="shared" si="105"/>
        <v>9.4024700348669933E-5</v>
      </c>
      <c r="I1399">
        <f t="shared" si="106"/>
        <v>7.6414802682837836E-4</v>
      </c>
      <c r="J1399">
        <f t="shared" si="107"/>
        <v>3.350616632398542E-4</v>
      </c>
      <c r="K1399">
        <f t="shared" si="108"/>
        <v>2.7059634608755601E-2</v>
      </c>
      <c r="L1399">
        <f t="shared" si="109"/>
        <v>2.0677566392977491E-5</v>
      </c>
    </row>
    <row r="1400" spans="1:12" hidden="1" x14ac:dyDescent="0.25">
      <c r="A1400">
        <v>16980</v>
      </c>
      <c r="B1400" t="s">
        <v>1400</v>
      </c>
      <c r="C1400">
        <v>3325</v>
      </c>
      <c r="D1400">
        <v>280</v>
      </c>
      <c r="E1400">
        <v>38</v>
      </c>
      <c r="F1400">
        <v>217</v>
      </c>
      <c r="G1400">
        <v>2790</v>
      </c>
      <c r="H1400">
        <f t="shared" si="105"/>
        <v>2.2757570785028392E-5</v>
      </c>
      <c r="I1400">
        <f t="shared" si="106"/>
        <v>5.3607568389519124E-4</v>
      </c>
      <c r="J1400">
        <f t="shared" si="107"/>
        <v>2.5665905655508143E-4</v>
      </c>
      <c r="K1400">
        <f t="shared" si="108"/>
        <v>1.1428571428571429E-2</v>
      </c>
      <c r="L1400">
        <f t="shared" si="109"/>
        <v>6.1265792445164712E-6</v>
      </c>
    </row>
    <row r="1401" spans="1:12" hidden="1" x14ac:dyDescent="0.25">
      <c r="A1401">
        <v>16980</v>
      </c>
      <c r="B1401" t="s">
        <v>1401</v>
      </c>
      <c r="C1401">
        <v>4418</v>
      </c>
      <c r="D1401">
        <v>447</v>
      </c>
      <c r="E1401">
        <v>49</v>
      </c>
      <c r="F1401">
        <v>241</v>
      </c>
      <c r="G1401">
        <v>3681</v>
      </c>
      <c r="H1401">
        <f t="shared" si="105"/>
        <v>2.9345288643852402E-5</v>
      </c>
      <c r="I1401">
        <f t="shared" si="106"/>
        <v>7.0727404746172002E-4</v>
      </c>
      <c r="J1401">
        <f t="shared" si="107"/>
        <v>3.3896437940893382E-4</v>
      </c>
      <c r="K1401">
        <f t="shared" si="108"/>
        <v>1.1090991398822997E-2</v>
      </c>
      <c r="L1401">
        <f t="shared" si="109"/>
        <v>7.8443703770086645E-6</v>
      </c>
    </row>
    <row r="1402" spans="1:12" hidden="1" x14ac:dyDescent="0.25">
      <c r="A1402">
        <v>16980</v>
      </c>
      <c r="B1402" t="s">
        <v>1402</v>
      </c>
      <c r="C1402">
        <v>6616</v>
      </c>
      <c r="D1402">
        <v>242</v>
      </c>
      <c r="E1402">
        <v>151</v>
      </c>
      <c r="F1402">
        <v>2552</v>
      </c>
      <c r="G1402">
        <v>3671</v>
      </c>
      <c r="H1402">
        <f t="shared" si="105"/>
        <v>9.0431399698402294E-5</v>
      </c>
      <c r="I1402">
        <f t="shared" si="106"/>
        <v>7.0535262923987355E-4</v>
      </c>
      <c r="J1402">
        <f t="shared" si="107"/>
        <v>3.0746061477073563E-4</v>
      </c>
      <c r="K1402">
        <f t="shared" si="108"/>
        <v>2.2823458282950425E-2</v>
      </c>
      <c r="L1402">
        <f t="shared" si="109"/>
        <v>1.6098586308225651E-5</v>
      </c>
    </row>
    <row r="1403" spans="1:12" hidden="1" x14ac:dyDescent="0.25">
      <c r="A1403">
        <v>16980</v>
      </c>
      <c r="B1403" t="s">
        <v>1403</v>
      </c>
      <c r="C1403">
        <v>3916</v>
      </c>
      <c r="D1403">
        <v>95</v>
      </c>
      <c r="E1403">
        <v>103</v>
      </c>
      <c r="F1403">
        <v>279</v>
      </c>
      <c r="G1403">
        <v>3439</v>
      </c>
      <c r="H1403">
        <f t="shared" si="105"/>
        <v>6.1684994496261168E-5</v>
      </c>
      <c r="I1403">
        <f t="shared" si="106"/>
        <v>6.6077572649303321E-4</v>
      </c>
      <c r="J1403">
        <f t="shared" si="107"/>
        <v>2.9954536599838602E-4</v>
      </c>
      <c r="K1403">
        <f t="shared" si="108"/>
        <v>2.6302349336057202E-2</v>
      </c>
      <c r="L1403">
        <f t="shared" si="109"/>
        <v>1.7379953991006747E-5</v>
      </c>
    </row>
    <row r="1404" spans="1:12" hidden="1" x14ac:dyDescent="0.25">
      <c r="A1404">
        <v>16980</v>
      </c>
      <c r="B1404" t="s">
        <v>1404</v>
      </c>
      <c r="C1404">
        <v>3172</v>
      </c>
      <c r="D1404">
        <v>110</v>
      </c>
      <c r="E1404">
        <v>43</v>
      </c>
      <c r="F1404">
        <v>191</v>
      </c>
      <c r="G1404">
        <v>2828</v>
      </c>
      <c r="H1404">
        <f t="shared" si="105"/>
        <v>2.5751987993584759E-5</v>
      </c>
      <c r="I1404">
        <f t="shared" si="106"/>
        <v>5.4337707313820822E-4</v>
      </c>
      <c r="J1404">
        <f t="shared" si="107"/>
        <v>2.5881254257231171E-4</v>
      </c>
      <c r="K1404">
        <f t="shared" si="108"/>
        <v>1.3556116015132409E-2</v>
      </c>
      <c r="L1404">
        <f t="shared" si="109"/>
        <v>7.3660826434246391E-6</v>
      </c>
    </row>
    <row r="1405" spans="1:12" hidden="1" x14ac:dyDescent="0.25">
      <c r="A1405">
        <v>16980</v>
      </c>
      <c r="B1405" t="s">
        <v>1405</v>
      </c>
      <c r="C1405">
        <v>6005</v>
      </c>
      <c r="D1405">
        <v>82</v>
      </c>
      <c r="E1405">
        <v>154</v>
      </c>
      <c r="F1405">
        <v>3615</v>
      </c>
      <c r="G1405">
        <v>2154</v>
      </c>
      <c r="H1405">
        <f t="shared" si="105"/>
        <v>9.222805002353612E-5</v>
      </c>
      <c r="I1405">
        <f t="shared" si="106"/>
        <v>4.1387348498574979E-4</v>
      </c>
      <c r="J1405">
        <f t="shared" si="107"/>
        <v>1.6082271748110683E-4</v>
      </c>
      <c r="K1405">
        <f t="shared" si="108"/>
        <v>2.5645295587010824E-2</v>
      </c>
      <c r="L1405">
        <f t="shared" si="109"/>
        <v>1.0613907858085839E-5</v>
      </c>
    </row>
    <row r="1406" spans="1:12" hidden="1" x14ac:dyDescent="0.25">
      <c r="A1406">
        <v>16980</v>
      </c>
      <c r="B1406" t="s">
        <v>1406</v>
      </c>
      <c r="C1406">
        <v>3910</v>
      </c>
      <c r="D1406">
        <v>30</v>
      </c>
      <c r="E1406">
        <v>34</v>
      </c>
      <c r="F1406">
        <v>3172</v>
      </c>
      <c r="G1406">
        <v>674</v>
      </c>
      <c r="H1406">
        <f t="shared" si="105"/>
        <v>2.0362037018183301E-5</v>
      </c>
      <c r="I1406">
        <f t="shared" si="106"/>
        <v>1.295035881524584E-4</v>
      </c>
      <c r="J1406">
        <f t="shared" si="107"/>
        <v>5.4570775567137552E-5</v>
      </c>
      <c r="K1406">
        <f t="shared" si="108"/>
        <v>8.6956521739130436E-3</v>
      </c>
      <c r="L1406">
        <f t="shared" si="109"/>
        <v>1.1261181578474643E-6</v>
      </c>
    </row>
    <row r="1407" spans="1:12" hidden="1" x14ac:dyDescent="0.25">
      <c r="A1407">
        <v>16980</v>
      </c>
      <c r="B1407" t="s">
        <v>1407</v>
      </c>
      <c r="C1407">
        <v>3276</v>
      </c>
      <c r="D1407">
        <v>50</v>
      </c>
      <c r="E1407">
        <v>135</v>
      </c>
      <c r="F1407">
        <v>1795</v>
      </c>
      <c r="G1407">
        <v>1296</v>
      </c>
      <c r="H1407">
        <f t="shared" si="105"/>
        <v>8.0849264631021928E-5</v>
      </c>
      <c r="I1407">
        <f t="shared" si="106"/>
        <v>2.4901580155131463E-4</v>
      </c>
      <c r="J1407">
        <f t="shared" si="107"/>
        <v>8.4083268460146353E-5</v>
      </c>
      <c r="K1407">
        <f t="shared" si="108"/>
        <v>4.1208791208791208E-2</v>
      </c>
      <c r="L1407">
        <f t="shared" si="109"/>
        <v>1.0261640173817911E-5</v>
      </c>
    </row>
    <row r="1408" spans="1:12" hidden="1" x14ac:dyDescent="0.25">
      <c r="A1408">
        <v>16980</v>
      </c>
      <c r="B1408" t="s">
        <v>1408</v>
      </c>
      <c r="C1408">
        <v>4511</v>
      </c>
      <c r="D1408">
        <v>127</v>
      </c>
      <c r="E1408">
        <v>142</v>
      </c>
      <c r="F1408">
        <v>1576</v>
      </c>
      <c r="G1408">
        <v>2666</v>
      </c>
      <c r="H1408">
        <f t="shared" si="105"/>
        <v>8.5041448723000842E-5</v>
      </c>
      <c r="I1408">
        <f t="shared" si="106"/>
        <v>5.1225009794429385E-4</v>
      </c>
      <c r="J1408">
        <f t="shared" si="107"/>
        <v>2.1360432461064652E-4</v>
      </c>
      <c r="K1408">
        <f t="shared" si="108"/>
        <v>3.1478607847483929E-2</v>
      </c>
      <c r="L1408">
        <f t="shared" si="109"/>
        <v>1.6124919953023661E-5</v>
      </c>
    </row>
    <row r="1409" spans="1:12" hidden="1" x14ac:dyDescent="0.25">
      <c r="A1409">
        <v>16980</v>
      </c>
      <c r="B1409" t="s">
        <v>1409</v>
      </c>
      <c r="C1409">
        <v>4032</v>
      </c>
      <c r="D1409">
        <v>278</v>
      </c>
      <c r="E1409">
        <v>208</v>
      </c>
      <c r="F1409">
        <v>1082</v>
      </c>
      <c r="G1409">
        <v>2464</v>
      </c>
      <c r="H1409">
        <f t="shared" si="105"/>
        <v>1.2456775587594489E-4</v>
      </c>
      <c r="I1409">
        <f t="shared" si="106"/>
        <v>4.7343744986299327E-4</v>
      </c>
      <c r="J1409">
        <f t="shared" si="107"/>
        <v>1.744348469935242E-4</v>
      </c>
      <c r="K1409">
        <f t="shared" si="108"/>
        <v>5.1587301587301584E-2</v>
      </c>
      <c r="L1409">
        <f t="shared" si="109"/>
        <v>2.4423360508805208E-5</v>
      </c>
    </row>
    <row r="1410" spans="1:12" hidden="1" x14ac:dyDescent="0.25">
      <c r="A1410">
        <v>16980</v>
      </c>
      <c r="B1410" t="s">
        <v>1410</v>
      </c>
      <c r="C1410">
        <v>3800</v>
      </c>
      <c r="D1410">
        <v>160</v>
      </c>
      <c r="E1410">
        <v>155</v>
      </c>
      <c r="F1410">
        <v>1231</v>
      </c>
      <c r="G1410">
        <v>2254</v>
      </c>
      <c r="H1410">
        <f t="shared" si="105"/>
        <v>9.2826933465247396E-5</v>
      </c>
      <c r="I1410">
        <f t="shared" si="106"/>
        <v>4.3308766720421546E-4</v>
      </c>
      <c r="J1410">
        <f t="shared" si="107"/>
        <v>1.7013036686948404E-4</v>
      </c>
      <c r="K1410">
        <f t="shared" si="108"/>
        <v>4.0789473684210528E-2</v>
      </c>
      <c r="L1410">
        <f t="shared" si="109"/>
        <v>1.7665418004382472E-5</v>
      </c>
    </row>
    <row r="1411" spans="1:12" hidden="1" x14ac:dyDescent="0.25">
      <c r="A1411">
        <v>16980</v>
      </c>
      <c r="B1411" t="s">
        <v>1411</v>
      </c>
      <c r="C1411">
        <v>2047</v>
      </c>
      <c r="D1411">
        <v>148</v>
      </c>
      <c r="E1411">
        <v>84</v>
      </c>
      <c r="F1411">
        <v>124</v>
      </c>
      <c r="G1411">
        <v>1691</v>
      </c>
      <c r="H1411">
        <f t="shared" ref="H1411:H1474" si="110">E1411/E$2217</f>
        <v>5.0306209103746975E-5</v>
      </c>
      <c r="I1411">
        <f t="shared" ref="I1411:I1474" si="111">G1411/G$2217</f>
        <v>3.249118213142539E-4</v>
      </c>
      <c r="J1411">
        <f t="shared" ref="J1411:J1474" si="112">ABS(I1411-H1411)/2</f>
        <v>1.3730280610525347E-4</v>
      </c>
      <c r="K1411">
        <f t="shared" ref="K1411:K1474" si="113">IFERROR(E1411/C1411,0)</f>
        <v>4.1035661944308743E-2</v>
      </c>
      <c r="L1411">
        <f t="shared" ref="L1411:L1474" si="114">K1411*I1411</f>
        <v>1.3332971661161372E-5</v>
      </c>
    </row>
    <row r="1412" spans="1:12" hidden="1" x14ac:dyDescent="0.25">
      <c r="A1412">
        <v>16980</v>
      </c>
      <c r="B1412" t="s">
        <v>1412</v>
      </c>
      <c r="C1412">
        <v>4726</v>
      </c>
      <c r="D1412">
        <v>161</v>
      </c>
      <c r="E1412">
        <v>220</v>
      </c>
      <c r="F1412">
        <v>1021</v>
      </c>
      <c r="G1412">
        <v>3324</v>
      </c>
      <c r="H1412">
        <f t="shared" si="110"/>
        <v>1.3175435717648016E-4</v>
      </c>
      <c r="I1412">
        <f t="shared" si="111"/>
        <v>6.3867941694179778E-4</v>
      </c>
      <c r="J1412">
        <f t="shared" si="112"/>
        <v>2.5346252988265878E-4</v>
      </c>
      <c r="K1412">
        <f t="shared" si="113"/>
        <v>4.6550994498518829E-2</v>
      </c>
      <c r="L1412">
        <f t="shared" si="114"/>
        <v>2.973116202437484E-5</v>
      </c>
    </row>
    <row r="1413" spans="1:12" hidden="1" x14ac:dyDescent="0.25">
      <c r="A1413">
        <v>16980</v>
      </c>
      <c r="B1413" t="s">
        <v>1413</v>
      </c>
      <c r="C1413">
        <v>7108</v>
      </c>
      <c r="D1413">
        <v>952</v>
      </c>
      <c r="E1413">
        <v>957</v>
      </c>
      <c r="F1413">
        <v>1759</v>
      </c>
      <c r="G1413">
        <v>3440</v>
      </c>
      <c r="H1413">
        <f t="shared" si="110"/>
        <v>5.7313145371768869E-4</v>
      </c>
      <c r="I1413">
        <f t="shared" si="111"/>
        <v>6.6096786831521784E-4</v>
      </c>
      <c r="J1413">
        <f t="shared" si="112"/>
        <v>4.3918207298764575E-5</v>
      </c>
      <c r="K1413">
        <f t="shared" si="113"/>
        <v>0.13463702870005628</v>
      </c>
      <c r="L1413">
        <f t="shared" si="114"/>
        <v>8.8990749856171012E-5</v>
      </c>
    </row>
    <row r="1414" spans="1:12" hidden="1" x14ac:dyDescent="0.25">
      <c r="A1414">
        <v>16980</v>
      </c>
      <c r="B1414" t="s">
        <v>1414</v>
      </c>
      <c r="C1414">
        <v>4569</v>
      </c>
      <c r="D1414">
        <v>391</v>
      </c>
      <c r="E1414">
        <v>439</v>
      </c>
      <c r="F1414">
        <v>344</v>
      </c>
      <c r="G1414">
        <v>3395</v>
      </c>
      <c r="H1414">
        <f t="shared" si="110"/>
        <v>2.6290983091124907E-4</v>
      </c>
      <c r="I1414">
        <f t="shared" si="111"/>
        <v>6.5232148631690838E-4</v>
      </c>
      <c r="J1414">
        <f t="shared" si="112"/>
        <v>1.9470582770282966E-4</v>
      </c>
      <c r="K1414">
        <f t="shared" si="113"/>
        <v>9.6082293718537978E-2</v>
      </c>
      <c r="L1414">
        <f t="shared" si="114"/>
        <v>6.2676544647214449E-5</v>
      </c>
    </row>
    <row r="1415" spans="1:12" hidden="1" x14ac:dyDescent="0.25">
      <c r="A1415">
        <v>16980</v>
      </c>
      <c r="B1415" t="s">
        <v>1415</v>
      </c>
      <c r="C1415">
        <v>5491</v>
      </c>
      <c r="D1415">
        <v>1225</v>
      </c>
      <c r="E1415">
        <v>295</v>
      </c>
      <c r="F1415">
        <v>935</v>
      </c>
      <c r="G1415">
        <v>3036</v>
      </c>
      <c r="H1415">
        <f t="shared" si="110"/>
        <v>1.7667061530482567E-4</v>
      </c>
      <c r="I1415">
        <f t="shared" si="111"/>
        <v>5.8334257215261667E-4</v>
      </c>
      <c r="J1415">
        <f t="shared" si="112"/>
        <v>2.033359784238955E-4</v>
      </c>
      <c r="K1415">
        <f t="shared" si="113"/>
        <v>5.3724276088144236E-2</v>
      </c>
      <c r="L1415">
        <f t="shared" si="114"/>
        <v>3.133965740029538E-5</v>
      </c>
    </row>
    <row r="1416" spans="1:12" hidden="1" x14ac:dyDescent="0.25">
      <c r="A1416">
        <v>16980</v>
      </c>
      <c r="B1416" t="s">
        <v>1416</v>
      </c>
      <c r="C1416">
        <v>4089</v>
      </c>
      <c r="D1416">
        <v>977</v>
      </c>
      <c r="E1416">
        <v>374</v>
      </c>
      <c r="F1416">
        <v>1054</v>
      </c>
      <c r="G1416">
        <v>1684</v>
      </c>
      <c r="H1416">
        <f t="shared" si="110"/>
        <v>2.2398240720001628E-4</v>
      </c>
      <c r="I1416">
        <f t="shared" si="111"/>
        <v>3.2356682855896131E-4</v>
      </c>
      <c r="J1416">
        <f t="shared" si="112"/>
        <v>4.9792210679472512E-5</v>
      </c>
      <c r="K1416">
        <f t="shared" si="113"/>
        <v>9.1464905844949859E-2</v>
      </c>
      <c r="L1416">
        <f t="shared" si="114"/>
        <v>2.959500950869443E-5</v>
      </c>
    </row>
    <row r="1417" spans="1:12" hidden="1" x14ac:dyDescent="0.25">
      <c r="A1417">
        <v>16980</v>
      </c>
      <c r="B1417" t="s">
        <v>1417</v>
      </c>
      <c r="C1417">
        <v>5053</v>
      </c>
      <c r="D1417">
        <v>294</v>
      </c>
      <c r="E1417">
        <v>131</v>
      </c>
      <c r="F1417">
        <v>203</v>
      </c>
      <c r="G1417">
        <v>4425</v>
      </c>
      <c r="H1417">
        <f t="shared" si="110"/>
        <v>7.8453730864176826E-5</v>
      </c>
      <c r="I1417">
        <f t="shared" si="111"/>
        <v>8.5022756316710437E-4</v>
      </c>
      <c r="J1417">
        <f t="shared" si="112"/>
        <v>3.8588691615146377E-4</v>
      </c>
      <c r="K1417">
        <f t="shared" si="113"/>
        <v>2.5925192954680387E-2</v>
      </c>
      <c r="L1417">
        <f t="shared" si="114"/>
        <v>2.2042313630494886E-5</v>
      </c>
    </row>
    <row r="1418" spans="1:12" hidden="1" x14ac:dyDescent="0.25">
      <c r="A1418">
        <v>16980</v>
      </c>
      <c r="B1418" t="s">
        <v>1418</v>
      </c>
      <c r="C1418">
        <v>5054</v>
      </c>
      <c r="D1418">
        <v>183</v>
      </c>
      <c r="E1418">
        <v>75</v>
      </c>
      <c r="F1418">
        <v>238</v>
      </c>
      <c r="G1418">
        <v>4558</v>
      </c>
      <c r="H1418">
        <f t="shared" si="110"/>
        <v>4.4916258128345509E-5</v>
      </c>
      <c r="I1418">
        <f t="shared" si="111"/>
        <v>8.7578242551766372E-4</v>
      </c>
      <c r="J1418">
        <f t="shared" si="112"/>
        <v>4.154330836946591E-4</v>
      </c>
      <c r="K1418">
        <f t="shared" si="113"/>
        <v>1.48397309062129E-2</v>
      </c>
      <c r="L1418">
        <f t="shared" si="114"/>
        <v>1.2996375527072572E-5</v>
      </c>
    </row>
    <row r="1419" spans="1:12" hidden="1" x14ac:dyDescent="0.25">
      <c r="A1419">
        <v>16980</v>
      </c>
      <c r="B1419" t="s">
        <v>1419</v>
      </c>
      <c r="C1419">
        <v>2437</v>
      </c>
      <c r="D1419">
        <v>73</v>
      </c>
      <c r="E1419">
        <v>23</v>
      </c>
      <c r="F1419">
        <v>80</v>
      </c>
      <c r="G1419">
        <v>2261</v>
      </c>
      <c r="H1419">
        <f t="shared" si="110"/>
        <v>1.3774319159359291E-5</v>
      </c>
      <c r="I1419">
        <f t="shared" si="111"/>
        <v>4.3443265995950805E-4</v>
      </c>
      <c r="J1419">
        <f t="shared" si="112"/>
        <v>2.1032917040007438E-4</v>
      </c>
      <c r="K1419">
        <f t="shared" si="113"/>
        <v>9.4378334017234302E-3</v>
      </c>
      <c r="L1419">
        <f t="shared" si="114"/>
        <v>4.100103068965402E-6</v>
      </c>
    </row>
    <row r="1420" spans="1:12" hidden="1" x14ac:dyDescent="0.25">
      <c r="A1420">
        <v>16980</v>
      </c>
      <c r="B1420" t="s">
        <v>1420</v>
      </c>
      <c r="C1420">
        <v>4138</v>
      </c>
      <c r="D1420">
        <v>296</v>
      </c>
      <c r="E1420">
        <v>199</v>
      </c>
      <c r="F1420">
        <v>181</v>
      </c>
      <c r="G1420">
        <v>3462</v>
      </c>
      <c r="H1420">
        <f t="shared" si="110"/>
        <v>1.1917780490054342E-4</v>
      </c>
      <c r="I1420">
        <f t="shared" si="111"/>
        <v>6.6519498840328037E-4</v>
      </c>
      <c r="J1420">
        <f t="shared" si="112"/>
        <v>2.7300859175136849E-4</v>
      </c>
      <c r="K1420">
        <f t="shared" si="113"/>
        <v>4.8090865152247461E-2</v>
      </c>
      <c r="L1420">
        <f t="shared" si="114"/>
        <v>3.1989802487252967E-5</v>
      </c>
    </row>
    <row r="1421" spans="1:12" hidden="1" x14ac:dyDescent="0.25">
      <c r="A1421">
        <v>16980</v>
      </c>
      <c r="B1421" t="s">
        <v>1421</v>
      </c>
      <c r="C1421">
        <v>4297</v>
      </c>
      <c r="D1421">
        <v>111</v>
      </c>
      <c r="E1421">
        <v>49</v>
      </c>
      <c r="F1421">
        <v>127</v>
      </c>
      <c r="G1421">
        <v>4010</v>
      </c>
      <c r="H1421">
        <f t="shared" si="110"/>
        <v>2.9345288643852402E-5</v>
      </c>
      <c r="I1421">
        <f t="shared" si="111"/>
        <v>7.7048870696047199E-4</v>
      </c>
      <c r="J1421">
        <f t="shared" si="112"/>
        <v>3.7057170915830981E-4</v>
      </c>
      <c r="K1421">
        <f t="shared" si="113"/>
        <v>1.1403304631138002E-2</v>
      </c>
      <c r="L1421">
        <f t="shared" si="114"/>
        <v>8.786117440321882E-6</v>
      </c>
    </row>
    <row r="1422" spans="1:12" hidden="1" x14ac:dyDescent="0.25">
      <c r="A1422">
        <v>16980</v>
      </c>
      <c r="B1422" t="s">
        <v>1422</v>
      </c>
      <c r="C1422">
        <v>5901</v>
      </c>
      <c r="D1422">
        <v>372</v>
      </c>
      <c r="E1422">
        <v>156</v>
      </c>
      <c r="F1422">
        <v>301</v>
      </c>
      <c r="G1422">
        <v>5072</v>
      </c>
      <c r="H1422">
        <f t="shared" si="110"/>
        <v>9.3425816906958671E-5</v>
      </c>
      <c r="I1422">
        <f t="shared" si="111"/>
        <v>9.7454332212057709E-4</v>
      </c>
      <c r="J1422">
        <f t="shared" si="112"/>
        <v>4.405587526068092E-4</v>
      </c>
      <c r="K1422">
        <f t="shared" si="113"/>
        <v>2.6436197254702594E-2</v>
      </c>
      <c r="L1422">
        <f t="shared" si="114"/>
        <v>2.5763219496832745E-5</v>
      </c>
    </row>
    <row r="1423" spans="1:12" hidden="1" x14ac:dyDescent="0.25">
      <c r="A1423">
        <v>16980</v>
      </c>
      <c r="B1423" t="s">
        <v>1423</v>
      </c>
      <c r="C1423">
        <v>4495</v>
      </c>
      <c r="D1423">
        <v>106</v>
      </c>
      <c r="E1423">
        <v>98</v>
      </c>
      <c r="F1423">
        <v>150</v>
      </c>
      <c r="G1423">
        <v>4141</v>
      </c>
      <c r="H1423">
        <f t="shared" si="110"/>
        <v>5.8690577287704804E-5</v>
      </c>
      <c r="I1423">
        <f t="shared" si="111"/>
        <v>7.9565928566666198E-4</v>
      </c>
      <c r="J1423">
        <f t="shared" si="112"/>
        <v>3.6848435418947861E-4</v>
      </c>
      <c r="K1423">
        <f t="shared" si="113"/>
        <v>2.1802002224694104E-2</v>
      </c>
      <c r="L1423">
        <f t="shared" si="114"/>
        <v>1.7346965516203087E-5</v>
      </c>
    </row>
    <row r="1424" spans="1:12" hidden="1" x14ac:dyDescent="0.25">
      <c r="A1424">
        <v>16980</v>
      </c>
      <c r="B1424" t="s">
        <v>1424</v>
      </c>
      <c r="C1424">
        <v>3474</v>
      </c>
      <c r="D1424">
        <v>115</v>
      </c>
      <c r="E1424">
        <v>64</v>
      </c>
      <c r="F1424">
        <v>115</v>
      </c>
      <c r="G1424">
        <v>3180</v>
      </c>
      <c r="H1424">
        <f t="shared" si="110"/>
        <v>3.8328540269521506E-5</v>
      </c>
      <c r="I1424">
        <f t="shared" si="111"/>
        <v>6.1101099454720722E-4</v>
      </c>
      <c r="J1424">
        <f t="shared" si="112"/>
        <v>2.8634122713884285E-4</v>
      </c>
      <c r="K1424">
        <f t="shared" si="113"/>
        <v>1.8422567645365574E-2</v>
      </c>
      <c r="L1424">
        <f t="shared" si="114"/>
        <v>1.1256391379108022E-5</v>
      </c>
    </row>
    <row r="1425" spans="1:12" hidden="1" x14ac:dyDescent="0.25">
      <c r="A1425">
        <v>16980</v>
      </c>
      <c r="B1425" t="s">
        <v>1425</v>
      </c>
      <c r="C1425">
        <v>5026</v>
      </c>
      <c r="D1425">
        <v>380</v>
      </c>
      <c r="E1425">
        <v>415</v>
      </c>
      <c r="F1425">
        <v>343</v>
      </c>
      <c r="G1425">
        <v>3888</v>
      </c>
      <c r="H1425">
        <f t="shared" si="110"/>
        <v>2.4853662831017851E-4</v>
      </c>
      <c r="I1425">
        <f t="shared" si="111"/>
        <v>7.4704740465394396E-4</v>
      </c>
      <c r="J1425">
        <f t="shared" si="112"/>
        <v>2.4925538817188275E-4</v>
      </c>
      <c r="K1425">
        <f t="shared" si="113"/>
        <v>8.257063270990847E-2</v>
      </c>
      <c r="L1425">
        <f t="shared" si="114"/>
        <v>6.1684176866571167E-5</v>
      </c>
    </row>
    <row r="1426" spans="1:12" hidden="1" x14ac:dyDescent="0.25">
      <c r="A1426">
        <v>16980</v>
      </c>
      <c r="B1426" t="s">
        <v>1426</v>
      </c>
      <c r="C1426">
        <v>3066</v>
      </c>
      <c r="D1426">
        <v>133</v>
      </c>
      <c r="E1426">
        <v>84</v>
      </c>
      <c r="F1426">
        <v>121</v>
      </c>
      <c r="G1426">
        <v>2728</v>
      </c>
      <c r="H1426">
        <f t="shared" si="110"/>
        <v>5.0306209103746975E-5</v>
      </c>
      <c r="I1426">
        <f t="shared" si="111"/>
        <v>5.241628909197426E-4</v>
      </c>
      <c r="J1426">
        <f t="shared" si="112"/>
        <v>2.3692834090799781E-4</v>
      </c>
      <c r="K1426">
        <f t="shared" si="113"/>
        <v>2.7397260273972601E-2</v>
      </c>
      <c r="L1426">
        <f t="shared" si="114"/>
        <v>1.4360627148486099E-5</v>
      </c>
    </row>
    <row r="1427" spans="1:12" hidden="1" x14ac:dyDescent="0.25">
      <c r="A1427">
        <v>16980</v>
      </c>
      <c r="B1427" t="s">
        <v>1427</v>
      </c>
      <c r="C1427">
        <v>4141</v>
      </c>
      <c r="D1427">
        <v>314</v>
      </c>
      <c r="E1427">
        <v>68</v>
      </c>
      <c r="F1427">
        <v>121</v>
      </c>
      <c r="G1427">
        <v>3638</v>
      </c>
      <c r="H1427">
        <f t="shared" si="110"/>
        <v>4.0724074036366601E-5</v>
      </c>
      <c r="I1427">
        <f t="shared" si="111"/>
        <v>6.9901194910777982E-4</v>
      </c>
      <c r="J1427">
        <f t="shared" si="112"/>
        <v>3.2914393753570662E-4</v>
      </c>
      <c r="K1427">
        <f t="shared" si="113"/>
        <v>1.6421154310553007E-2</v>
      </c>
      <c r="L1427">
        <f t="shared" si="114"/>
        <v>1.1478583081219278E-5</v>
      </c>
    </row>
    <row r="1428" spans="1:12" hidden="1" x14ac:dyDescent="0.25">
      <c r="A1428">
        <v>16980</v>
      </c>
      <c r="B1428" t="s">
        <v>1428</v>
      </c>
      <c r="C1428">
        <v>4303</v>
      </c>
      <c r="D1428">
        <v>134</v>
      </c>
      <c r="E1428">
        <v>45</v>
      </c>
      <c r="F1428">
        <v>100</v>
      </c>
      <c r="G1428">
        <v>4024</v>
      </c>
      <c r="H1428">
        <f t="shared" si="110"/>
        <v>2.6949754877007307E-5</v>
      </c>
      <c r="I1428">
        <f t="shared" si="111"/>
        <v>7.7317869247105718E-4</v>
      </c>
      <c r="J1428">
        <f t="shared" si="112"/>
        <v>3.7311446879702493E-4</v>
      </c>
      <c r="K1428">
        <f t="shared" si="113"/>
        <v>1.0457820125493842E-2</v>
      </c>
      <c r="L1428">
        <f t="shared" si="114"/>
        <v>8.0857636907268355E-6</v>
      </c>
    </row>
    <row r="1429" spans="1:12" hidden="1" x14ac:dyDescent="0.25">
      <c r="A1429">
        <v>16980</v>
      </c>
      <c r="B1429" t="s">
        <v>1429</v>
      </c>
      <c r="C1429">
        <v>4568</v>
      </c>
      <c r="D1429">
        <v>247</v>
      </c>
      <c r="E1429">
        <v>382</v>
      </c>
      <c r="F1429">
        <v>402</v>
      </c>
      <c r="G1429">
        <v>3537</v>
      </c>
      <c r="H1429">
        <f t="shared" si="110"/>
        <v>2.2877347473370649E-4</v>
      </c>
      <c r="I1429">
        <f t="shared" si="111"/>
        <v>6.7960562506712958E-4</v>
      </c>
      <c r="J1429">
        <f t="shared" si="112"/>
        <v>2.2541607516671154E-4</v>
      </c>
      <c r="K1429">
        <f t="shared" si="113"/>
        <v>8.3625218914185645E-2</v>
      </c>
      <c r="L1429">
        <f t="shared" si="114"/>
        <v>5.6832169171550684E-5</v>
      </c>
    </row>
    <row r="1430" spans="1:12" hidden="1" x14ac:dyDescent="0.25">
      <c r="A1430">
        <v>16980</v>
      </c>
      <c r="B1430" t="s">
        <v>1430</v>
      </c>
      <c r="C1430">
        <v>4243</v>
      </c>
      <c r="D1430">
        <v>153</v>
      </c>
      <c r="E1430">
        <v>313</v>
      </c>
      <c r="F1430">
        <v>204</v>
      </c>
      <c r="G1430">
        <v>3573</v>
      </c>
      <c r="H1430">
        <f t="shared" si="110"/>
        <v>1.874505172556286E-4</v>
      </c>
      <c r="I1430">
        <f t="shared" si="111"/>
        <v>6.8652273066577719E-4</v>
      </c>
      <c r="J1430">
        <f t="shared" si="112"/>
        <v>2.4953610670507432E-4</v>
      </c>
      <c r="K1430">
        <f t="shared" si="113"/>
        <v>7.3768559981145412E-2</v>
      </c>
      <c r="L1430">
        <f t="shared" si="114"/>
        <v>5.0643793235538123E-5</v>
      </c>
    </row>
    <row r="1431" spans="1:12" hidden="1" x14ac:dyDescent="0.25">
      <c r="A1431">
        <v>16980</v>
      </c>
      <c r="B1431" t="s">
        <v>1431</v>
      </c>
      <c r="C1431">
        <v>4110</v>
      </c>
      <c r="D1431">
        <v>125</v>
      </c>
      <c r="E1431">
        <v>140</v>
      </c>
      <c r="F1431">
        <v>165</v>
      </c>
      <c r="G1431">
        <v>3680</v>
      </c>
      <c r="H1431">
        <f t="shared" si="110"/>
        <v>8.3843681839578291E-5</v>
      </c>
      <c r="I1431">
        <f t="shared" si="111"/>
        <v>7.070819056395354E-4</v>
      </c>
      <c r="J1431">
        <f t="shared" si="112"/>
        <v>3.1161911189997855E-4</v>
      </c>
      <c r="K1431">
        <f t="shared" si="113"/>
        <v>3.4063260340632603E-2</v>
      </c>
      <c r="L1431">
        <f t="shared" si="114"/>
        <v>2.408551503395011E-5</v>
      </c>
    </row>
    <row r="1432" spans="1:12" hidden="1" x14ac:dyDescent="0.25">
      <c r="A1432">
        <v>16980</v>
      </c>
      <c r="B1432" t="s">
        <v>1432</v>
      </c>
      <c r="C1432">
        <v>4565</v>
      </c>
      <c r="D1432">
        <v>454</v>
      </c>
      <c r="E1432">
        <v>289</v>
      </c>
      <c r="F1432">
        <v>251</v>
      </c>
      <c r="G1432">
        <v>3571</v>
      </c>
      <c r="H1432">
        <f t="shared" si="110"/>
        <v>1.7307731465455805E-4</v>
      </c>
      <c r="I1432">
        <f t="shared" si="111"/>
        <v>6.8613844702140783E-4</v>
      </c>
      <c r="J1432">
        <f t="shared" si="112"/>
        <v>2.5653056618342489E-4</v>
      </c>
      <c r="K1432">
        <f t="shared" si="113"/>
        <v>6.3307776560788606E-2</v>
      </c>
      <c r="L1432">
        <f t="shared" si="114"/>
        <v>4.3437899493797776E-5</v>
      </c>
    </row>
    <row r="1433" spans="1:12" hidden="1" x14ac:dyDescent="0.25">
      <c r="A1433">
        <v>16980</v>
      </c>
      <c r="B1433" t="s">
        <v>1433</v>
      </c>
      <c r="C1433">
        <v>4038</v>
      </c>
      <c r="D1433">
        <v>240</v>
      </c>
      <c r="E1433">
        <v>112</v>
      </c>
      <c r="F1433">
        <v>224</v>
      </c>
      <c r="G1433">
        <v>3462</v>
      </c>
      <c r="H1433">
        <f t="shared" si="110"/>
        <v>6.7074945471662633E-5</v>
      </c>
      <c r="I1433">
        <f t="shared" si="111"/>
        <v>6.6519498840328037E-4</v>
      </c>
      <c r="J1433">
        <f t="shared" si="112"/>
        <v>2.9906002146580887E-4</v>
      </c>
      <c r="K1433">
        <f t="shared" si="113"/>
        <v>2.7736503219415551E-2</v>
      </c>
      <c r="L1433">
        <f t="shared" si="114"/>
        <v>1.8450182937386676E-5</v>
      </c>
    </row>
    <row r="1434" spans="1:12" hidden="1" x14ac:dyDescent="0.25">
      <c r="A1434">
        <v>16980</v>
      </c>
      <c r="B1434" t="s">
        <v>1434</v>
      </c>
      <c r="C1434">
        <v>5053</v>
      </c>
      <c r="D1434">
        <v>403</v>
      </c>
      <c r="E1434">
        <v>406</v>
      </c>
      <c r="F1434">
        <v>326</v>
      </c>
      <c r="G1434">
        <v>3918</v>
      </c>
      <c r="H1434">
        <f t="shared" si="110"/>
        <v>2.4314667733477704E-4</v>
      </c>
      <c r="I1434">
        <f t="shared" si="111"/>
        <v>7.528116593194836E-4</v>
      </c>
      <c r="J1434">
        <f t="shared" si="112"/>
        <v>2.548324909923533E-4</v>
      </c>
      <c r="K1434">
        <f t="shared" si="113"/>
        <v>8.0348307935879673E-2</v>
      </c>
      <c r="L1434">
        <f t="shared" si="114"/>
        <v>6.0487143020722407E-5</v>
      </c>
    </row>
    <row r="1435" spans="1:12" hidden="1" x14ac:dyDescent="0.25">
      <c r="A1435">
        <v>16980</v>
      </c>
      <c r="B1435" t="s">
        <v>1435</v>
      </c>
      <c r="C1435">
        <v>4550</v>
      </c>
      <c r="D1435">
        <v>231</v>
      </c>
      <c r="E1435">
        <v>117</v>
      </c>
      <c r="F1435">
        <v>277</v>
      </c>
      <c r="G1435">
        <v>3925</v>
      </c>
      <c r="H1435">
        <f t="shared" si="110"/>
        <v>7.0069362680218997E-5</v>
      </c>
      <c r="I1435">
        <f t="shared" si="111"/>
        <v>7.541566520747762E-4</v>
      </c>
      <c r="J1435">
        <f t="shared" si="112"/>
        <v>3.4204364469727863E-4</v>
      </c>
      <c r="K1435">
        <f t="shared" si="113"/>
        <v>2.5714285714285714E-2</v>
      </c>
      <c r="L1435">
        <f t="shared" si="114"/>
        <v>1.9392599624779961E-5</v>
      </c>
    </row>
    <row r="1436" spans="1:12" hidden="1" x14ac:dyDescent="0.25">
      <c r="A1436">
        <v>16980</v>
      </c>
      <c r="B1436" t="s">
        <v>1436</v>
      </c>
      <c r="C1436">
        <v>2560</v>
      </c>
      <c r="D1436">
        <v>206</v>
      </c>
      <c r="E1436">
        <v>55</v>
      </c>
      <c r="F1436">
        <v>129</v>
      </c>
      <c r="G1436">
        <v>2170</v>
      </c>
      <c r="H1436">
        <f t="shared" si="110"/>
        <v>3.2938589294120041E-5</v>
      </c>
      <c r="I1436">
        <f t="shared" si="111"/>
        <v>4.1694775414070429E-4</v>
      </c>
      <c r="J1436">
        <f t="shared" si="112"/>
        <v>1.9200458242329212E-4</v>
      </c>
      <c r="K1436">
        <f t="shared" si="113"/>
        <v>2.1484375E-2</v>
      </c>
      <c r="L1436">
        <f t="shared" si="114"/>
        <v>8.9578619053666946E-6</v>
      </c>
    </row>
    <row r="1437" spans="1:12" hidden="1" x14ac:dyDescent="0.25">
      <c r="A1437">
        <v>16980</v>
      </c>
      <c r="B1437" t="s">
        <v>1437</v>
      </c>
      <c r="C1437">
        <v>3634</v>
      </c>
      <c r="D1437">
        <v>437</v>
      </c>
      <c r="E1437">
        <v>321</v>
      </c>
      <c r="F1437">
        <v>562</v>
      </c>
      <c r="G1437">
        <v>2314</v>
      </c>
      <c r="H1437">
        <f t="shared" si="110"/>
        <v>1.9224158478931878E-4</v>
      </c>
      <c r="I1437">
        <f t="shared" si="111"/>
        <v>4.4461617653529485E-4</v>
      </c>
      <c r="J1437">
        <f t="shared" si="112"/>
        <v>1.2618729587298805E-4</v>
      </c>
      <c r="K1437">
        <f t="shared" si="113"/>
        <v>8.8332416070445785E-2</v>
      </c>
      <c r="L1437">
        <f t="shared" si="114"/>
        <v>3.9274021097366438E-5</v>
      </c>
    </row>
    <row r="1438" spans="1:12" hidden="1" x14ac:dyDescent="0.25">
      <c r="A1438">
        <v>16980</v>
      </c>
      <c r="B1438" t="s">
        <v>1438</v>
      </c>
      <c r="C1438">
        <v>3665</v>
      </c>
      <c r="D1438">
        <v>292</v>
      </c>
      <c r="E1438">
        <v>248</v>
      </c>
      <c r="F1438">
        <v>330</v>
      </c>
      <c r="G1438">
        <v>2795</v>
      </c>
      <c r="H1438">
        <f t="shared" si="110"/>
        <v>1.4852309354439582E-4</v>
      </c>
      <c r="I1438">
        <f t="shared" si="111"/>
        <v>5.3703639300611448E-4</v>
      </c>
      <c r="J1438">
        <f t="shared" si="112"/>
        <v>1.9425664973085933E-4</v>
      </c>
      <c r="K1438">
        <f t="shared" si="113"/>
        <v>6.7667121418826734E-2</v>
      </c>
      <c r="L1438">
        <f t="shared" si="114"/>
        <v>3.6339706811873501E-5</v>
      </c>
    </row>
    <row r="1439" spans="1:12" hidden="1" x14ac:dyDescent="0.25">
      <c r="A1439">
        <v>16980</v>
      </c>
      <c r="B1439" t="s">
        <v>1439</v>
      </c>
      <c r="C1439">
        <v>2874</v>
      </c>
      <c r="D1439">
        <v>266</v>
      </c>
      <c r="E1439">
        <v>70</v>
      </c>
      <c r="F1439">
        <v>128</v>
      </c>
      <c r="G1439">
        <v>2410</v>
      </c>
      <c r="H1439">
        <f t="shared" si="110"/>
        <v>4.1921840919789146E-5</v>
      </c>
      <c r="I1439">
        <f t="shared" si="111"/>
        <v>4.6306179146502185E-4</v>
      </c>
      <c r="J1439">
        <f t="shared" si="112"/>
        <v>2.1056997527261635E-4</v>
      </c>
      <c r="K1439">
        <f t="shared" si="113"/>
        <v>2.4356297842727904E-2</v>
      </c>
      <c r="L1439">
        <f t="shared" si="114"/>
        <v>1.1278470912509229E-5</v>
      </c>
    </row>
    <row r="1440" spans="1:12" hidden="1" x14ac:dyDescent="0.25">
      <c r="A1440">
        <v>16980</v>
      </c>
      <c r="B1440" t="s">
        <v>1440</v>
      </c>
      <c r="C1440">
        <v>4492</v>
      </c>
      <c r="D1440">
        <v>236</v>
      </c>
      <c r="E1440">
        <v>49</v>
      </c>
      <c r="F1440">
        <v>246</v>
      </c>
      <c r="G1440">
        <v>3961</v>
      </c>
      <c r="H1440">
        <f t="shared" si="110"/>
        <v>2.9345288643852402E-5</v>
      </c>
      <c r="I1440">
        <f t="shared" si="111"/>
        <v>7.6107375767342381E-4</v>
      </c>
      <c r="J1440">
        <f t="shared" si="112"/>
        <v>3.6586423451478572E-4</v>
      </c>
      <c r="K1440">
        <f t="shared" si="113"/>
        <v>1.0908281389136243E-2</v>
      </c>
      <c r="L1440">
        <f t="shared" si="114"/>
        <v>8.3020067065889952E-6</v>
      </c>
    </row>
    <row r="1441" spans="1:12" hidden="1" x14ac:dyDescent="0.25">
      <c r="A1441">
        <v>16980</v>
      </c>
      <c r="B1441" t="s">
        <v>1441</v>
      </c>
      <c r="C1441">
        <v>5362</v>
      </c>
      <c r="D1441">
        <v>193</v>
      </c>
      <c r="E1441">
        <v>97</v>
      </c>
      <c r="F1441">
        <v>278</v>
      </c>
      <c r="G1441">
        <v>4794</v>
      </c>
      <c r="H1441">
        <f t="shared" si="110"/>
        <v>5.8091693845993528E-5</v>
      </c>
      <c r="I1441">
        <f t="shared" si="111"/>
        <v>9.2112789555324256E-4</v>
      </c>
      <c r="J1441">
        <f t="shared" si="112"/>
        <v>4.3151810085362454E-4</v>
      </c>
      <c r="K1441">
        <f t="shared" si="113"/>
        <v>1.8090264826557255E-2</v>
      </c>
      <c r="L1441">
        <f t="shared" si="114"/>
        <v>1.6663447569687529E-5</v>
      </c>
    </row>
    <row r="1442" spans="1:12" hidden="1" x14ac:dyDescent="0.25">
      <c r="A1442">
        <v>16980</v>
      </c>
      <c r="B1442" t="s">
        <v>1442</v>
      </c>
      <c r="C1442">
        <v>4152</v>
      </c>
      <c r="D1442">
        <v>221</v>
      </c>
      <c r="E1442">
        <v>148</v>
      </c>
      <c r="F1442">
        <v>323</v>
      </c>
      <c r="G1442">
        <v>3460</v>
      </c>
      <c r="H1442">
        <f t="shared" si="110"/>
        <v>8.8634749373268481E-5</v>
      </c>
      <c r="I1442">
        <f t="shared" si="111"/>
        <v>6.6481070475891101E-4</v>
      </c>
      <c r="J1442">
        <f t="shared" si="112"/>
        <v>2.8808797769282126E-4</v>
      </c>
      <c r="K1442">
        <f t="shared" si="113"/>
        <v>3.5645472061657031E-2</v>
      </c>
      <c r="L1442">
        <f t="shared" si="114"/>
        <v>2.3697491402774283E-5</v>
      </c>
    </row>
    <row r="1443" spans="1:12" hidden="1" x14ac:dyDescent="0.25">
      <c r="A1443">
        <v>16980</v>
      </c>
      <c r="B1443" t="s">
        <v>1443</v>
      </c>
      <c r="C1443">
        <v>3749</v>
      </c>
      <c r="D1443">
        <v>154</v>
      </c>
      <c r="E1443">
        <v>298</v>
      </c>
      <c r="F1443">
        <v>811</v>
      </c>
      <c r="G1443">
        <v>2486</v>
      </c>
      <c r="H1443">
        <f t="shared" si="110"/>
        <v>1.7846726562995951E-4</v>
      </c>
      <c r="I1443">
        <f t="shared" si="111"/>
        <v>4.7766456995105574E-4</v>
      </c>
      <c r="J1443">
        <f t="shared" si="112"/>
        <v>1.4959865216054811E-4</v>
      </c>
      <c r="K1443">
        <f t="shared" si="113"/>
        <v>7.9487863430248065E-2</v>
      </c>
      <c r="L1443">
        <f t="shared" si="114"/>
        <v>3.7968536101737689E-5</v>
      </c>
    </row>
    <row r="1444" spans="1:12" hidden="1" x14ac:dyDescent="0.25">
      <c r="A1444">
        <v>16980</v>
      </c>
      <c r="B1444" t="s">
        <v>1444</v>
      </c>
      <c r="C1444">
        <v>5382</v>
      </c>
      <c r="D1444">
        <v>225</v>
      </c>
      <c r="E1444">
        <v>285</v>
      </c>
      <c r="F1444">
        <v>1360</v>
      </c>
      <c r="G1444">
        <v>3512</v>
      </c>
      <c r="H1444">
        <f t="shared" si="110"/>
        <v>1.7068178088771295E-4</v>
      </c>
      <c r="I1444">
        <f t="shared" si="111"/>
        <v>6.7480207951251317E-4</v>
      </c>
      <c r="J1444">
        <f t="shared" si="112"/>
        <v>2.5206014931240014E-4</v>
      </c>
      <c r="K1444">
        <f t="shared" si="113"/>
        <v>5.2954292084726864E-2</v>
      </c>
      <c r="L1444">
        <f t="shared" si="114"/>
        <v>3.5733666417886706E-5</v>
      </c>
    </row>
    <row r="1445" spans="1:12" hidden="1" x14ac:dyDescent="0.25">
      <c r="A1445">
        <v>16980</v>
      </c>
      <c r="B1445" t="s">
        <v>1445</v>
      </c>
      <c r="C1445">
        <v>4040</v>
      </c>
      <c r="D1445">
        <v>268</v>
      </c>
      <c r="E1445">
        <v>175</v>
      </c>
      <c r="F1445">
        <v>860</v>
      </c>
      <c r="G1445">
        <v>2737</v>
      </c>
      <c r="H1445">
        <f t="shared" si="110"/>
        <v>1.0480460229947286E-4</v>
      </c>
      <c r="I1445">
        <f t="shared" si="111"/>
        <v>5.2589216731940445E-4</v>
      </c>
      <c r="J1445">
        <f t="shared" si="112"/>
        <v>2.1054378250996578E-4</v>
      </c>
      <c r="K1445">
        <f t="shared" si="113"/>
        <v>4.3316831683168314E-2</v>
      </c>
      <c r="L1445">
        <f t="shared" si="114"/>
        <v>2.2779982495271229E-5</v>
      </c>
    </row>
    <row r="1446" spans="1:12" hidden="1" x14ac:dyDescent="0.25">
      <c r="A1446">
        <v>16980</v>
      </c>
      <c r="B1446" t="s">
        <v>1446</v>
      </c>
      <c r="C1446">
        <v>3011</v>
      </c>
      <c r="D1446">
        <v>134</v>
      </c>
      <c r="E1446">
        <v>44</v>
      </c>
      <c r="F1446">
        <v>205</v>
      </c>
      <c r="G1446">
        <v>2628</v>
      </c>
      <c r="H1446">
        <f t="shared" si="110"/>
        <v>2.6350871435296035E-5</v>
      </c>
      <c r="I1446">
        <f t="shared" si="111"/>
        <v>5.0494870870127688E-4</v>
      </c>
      <c r="J1446">
        <f t="shared" si="112"/>
        <v>2.3929891863299043E-4</v>
      </c>
      <c r="K1446">
        <f t="shared" si="113"/>
        <v>1.4613085353703089E-2</v>
      </c>
      <c r="L1446">
        <f t="shared" si="114"/>
        <v>7.3788585794939163E-6</v>
      </c>
    </row>
    <row r="1447" spans="1:12" hidden="1" x14ac:dyDescent="0.25">
      <c r="A1447">
        <v>16980</v>
      </c>
      <c r="B1447" t="s">
        <v>1447</v>
      </c>
      <c r="C1447">
        <v>3464</v>
      </c>
      <c r="D1447">
        <v>149</v>
      </c>
      <c r="E1447">
        <v>81</v>
      </c>
      <c r="F1447">
        <v>287</v>
      </c>
      <c r="G1447">
        <v>2947</v>
      </c>
      <c r="H1447">
        <f t="shared" si="110"/>
        <v>4.8509558778613155E-5</v>
      </c>
      <c r="I1447">
        <f t="shared" si="111"/>
        <v>5.6624194997818226E-4</v>
      </c>
      <c r="J1447">
        <f t="shared" si="112"/>
        <v>2.5886619559978454E-4</v>
      </c>
      <c r="K1447">
        <f t="shared" si="113"/>
        <v>2.3383371824480369E-2</v>
      </c>
      <c r="L1447">
        <f t="shared" si="114"/>
        <v>1.3240646058958651E-5</v>
      </c>
    </row>
    <row r="1448" spans="1:12" hidden="1" x14ac:dyDescent="0.25">
      <c r="A1448">
        <v>16980</v>
      </c>
      <c r="B1448" t="s">
        <v>1448</v>
      </c>
      <c r="C1448">
        <v>5352</v>
      </c>
      <c r="D1448">
        <v>225</v>
      </c>
      <c r="E1448">
        <v>186</v>
      </c>
      <c r="F1448">
        <v>266</v>
      </c>
      <c r="G1448">
        <v>4675</v>
      </c>
      <c r="H1448">
        <f t="shared" si="110"/>
        <v>1.1139232015829687E-4</v>
      </c>
      <c r="I1448">
        <f t="shared" si="111"/>
        <v>8.9826301871326851E-4</v>
      </c>
      <c r="J1448">
        <f t="shared" si="112"/>
        <v>3.9343534927748582E-4</v>
      </c>
      <c r="K1448">
        <f t="shared" si="113"/>
        <v>3.4753363228699555E-2</v>
      </c>
      <c r="L1448">
        <f t="shared" si="114"/>
        <v>3.1217660964250369E-5</v>
      </c>
    </row>
    <row r="1449" spans="1:12" hidden="1" x14ac:dyDescent="0.25">
      <c r="A1449">
        <v>16980</v>
      </c>
      <c r="B1449" t="s">
        <v>1449</v>
      </c>
      <c r="C1449">
        <v>3471</v>
      </c>
      <c r="D1449">
        <v>137</v>
      </c>
      <c r="E1449">
        <v>65</v>
      </c>
      <c r="F1449">
        <v>458</v>
      </c>
      <c r="G1449">
        <v>2811</v>
      </c>
      <c r="H1449">
        <f t="shared" si="110"/>
        <v>3.8927423711232775E-5</v>
      </c>
      <c r="I1449">
        <f t="shared" si="111"/>
        <v>5.4011066216106904E-4</v>
      </c>
      <c r="J1449">
        <f t="shared" si="112"/>
        <v>2.5059161922491813E-4</v>
      </c>
      <c r="K1449">
        <f t="shared" si="113"/>
        <v>1.8726591760299626E-2</v>
      </c>
      <c r="L1449">
        <f t="shared" si="114"/>
        <v>1.011443187567545E-5</v>
      </c>
    </row>
    <row r="1450" spans="1:12" hidden="1" x14ac:dyDescent="0.25">
      <c r="A1450">
        <v>16980</v>
      </c>
      <c r="B1450" t="s">
        <v>1450</v>
      </c>
      <c r="C1450">
        <v>3213</v>
      </c>
      <c r="D1450">
        <v>104</v>
      </c>
      <c r="E1450">
        <v>45</v>
      </c>
      <c r="F1450">
        <v>177</v>
      </c>
      <c r="G1450">
        <v>2887</v>
      </c>
      <c r="H1450">
        <f t="shared" si="110"/>
        <v>2.6949754877007307E-5</v>
      </c>
      <c r="I1450">
        <f t="shared" si="111"/>
        <v>5.5471344064710287E-4</v>
      </c>
      <c r="J1450">
        <f t="shared" si="112"/>
        <v>2.6388184288504777E-4</v>
      </c>
      <c r="K1450">
        <f t="shared" si="113"/>
        <v>1.4005602240896359E-2</v>
      </c>
      <c r="L1450">
        <f t="shared" si="114"/>
        <v>7.7690958073823943E-6</v>
      </c>
    </row>
    <row r="1451" spans="1:12" hidden="1" x14ac:dyDescent="0.25">
      <c r="A1451">
        <v>16980</v>
      </c>
      <c r="B1451" t="s">
        <v>1451</v>
      </c>
      <c r="C1451">
        <v>4402</v>
      </c>
      <c r="D1451">
        <v>129</v>
      </c>
      <c r="E1451">
        <v>81</v>
      </c>
      <c r="F1451">
        <v>283</v>
      </c>
      <c r="G1451">
        <v>3909</v>
      </c>
      <c r="H1451">
        <f t="shared" si="110"/>
        <v>4.8509558778613155E-5</v>
      </c>
      <c r="I1451">
        <f t="shared" si="111"/>
        <v>7.5108238291982175E-4</v>
      </c>
      <c r="J1451">
        <f t="shared" si="112"/>
        <v>3.5128641207060428E-4</v>
      </c>
      <c r="K1451">
        <f t="shared" si="113"/>
        <v>1.8400726942298953E-2</v>
      </c>
      <c r="L1451">
        <f t="shared" si="114"/>
        <v>1.3820461839278863E-5</v>
      </c>
    </row>
    <row r="1452" spans="1:12" hidden="1" x14ac:dyDescent="0.25">
      <c r="A1452">
        <v>16980</v>
      </c>
      <c r="B1452" t="s">
        <v>1452</v>
      </c>
      <c r="C1452">
        <v>3466</v>
      </c>
      <c r="D1452">
        <v>107</v>
      </c>
      <c r="E1452">
        <v>135</v>
      </c>
      <c r="F1452">
        <v>321</v>
      </c>
      <c r="G1452">
        <v>2903</v>
      </c>
      <c r="H1452">
        <f t="shared" si="110"/>
        <v>8.0849264631021928E-5</v>
      </c>
      <c r="I1452">
        <f t="shared" si="111"/>
        <v>5.5778770980205743E-4</v>
      </c>
      <c r="J1452">
        <f t="shared" si="112"/>
        <v>2.3846922258551775E-4</v>
      </c>
      <c r="K1452">
        <f t="shared" si="113"/>
        <v>3.8949798038084245E-2</v>
      </c>
      <c r="L1452">
        <f t="shared" si="114"/>
        <v>2.172571864491568E-5</v>
      </c>
    </row>
    <row r="1453" spans="1:12" hidden="1" x14ac:dyDescent="0.25">
      <c r="A1453">
        <v>16980</v>
      </c>
      <c r="B1453" t="s">
        <v>1453</v>
      </c>
      <c r="C1453">
        <v>4077</v>
      </c>
      <c r="D1453">
        <v>115</v>
      </c>
      <c r="E1453">
        <v>52</v>
      </c>
      <c r="F1453">
        <v>198</v>
      </c>
      <c r="G1453">
        <v>3712</v>
      </c>
      <c r="H1453">
        <f t="shared" si="110"/>
        <v>3.1141938968986221E-5</v>
      </c>
      <c r="I1453">
        <f t="shared" si="111"/>
        <v>7.132304439494444E-4</v>
      </c>
      <c r="J1453">
        <f t="shared" si="112"/>
        <v>3.4104425249022907E-4</v>
      </c>
      <c r="K1453">
        <f t="shared" si="113"/>
        <v>1.2754476330635272E-2</v>
      </c>
      <c r="L1453">
        <f t="shared" si="114"/>
        <v>9.0968808156416754E-6</v>
      </c>
    </row>
    <row r="1454" spans="1:12" hidden="1" x14ac:dyDescent="0.25">
      <c r="A1454">
        <v>16980</v>
      </c>
      <c r="B1454" t="s">
        <v>1454</v>
      </c>
      <c r="C1454">
        <v>3593</v>
      </c>
      <c r="D1454">
        <v>120</v>
      </c>
      <c r="E1454">
        <v>57</v>
      </c>
      <c r="F1454">
        <v>154</v>
      </c>
      <c r="G1454">
        <v>3262</v>
      </c>
      <c r="H1454">
        <f t="shared" si="110"/>
        <v>3.4136356177542592E-5</v>
      </c>
      <c r="I1454">
        <f t="shared" si="111"/>
        <v>6.2676662396634903E-4</v>
      </c>
      <c r="J1454">
        <f t="shared" si="112"/>
        <v>2.9631513389440323E-4</v>
      </c>
      <c r="K1454">
        <f t="shared" si="113"/>
        <v>1.5864180350681881E-2</v>
      </c>
      <c r="L1454">
        <f t="shared" si="114"/>
        <v>9.9431387603901744E-6</v>
      </c>
    </row>
    <row r="1455" spans="1:12" hidden="1" x14ac:dyDescent="0.25">
      <c r="A1455">
        <v>16980</v>
      </c>
      <c r="B1455" t="s">
        <v>1455</v>
      </c>
      <c r="C1455">
        <v>4258</v>
      </c>
      <c r="D1455">
        <v>108</v>
      </c>
      <c r="E1455">
        <v>22</v>
      </c>
      <c r="F1455">
        <v>140</v>
      </c>
      <c r="G1455">
        <v>3988</v>
      </c>
      <c r="H1455">
        <f t="shared" si="110"/>
        <v>1.3175435717648017E-5</v>
      </c>
      <c r="I1455">
        <f t="shared" si="111"/>
        <v>7.6626158687240957E-4</v>
      </c>
      <c r="J1455">
        <f t="shared" si="112"/>
        <v>3.765430755773808E-4</v>
      </c>
      <c r="K1455">
        <f t="shared" si="113"/>
        <v>5.1667449506810712E-3</v>
      </c>
      <c r="L1455">
        <f t="shared" si="114"/>
        <v>3.9590781848738868E-6</v>
      </c>
    </row>
    <row r="1456" spans="1:12" hidden="1" x14ac:dyDescent="0.25">
      <c r="A1456">
        <v>16980</v>
      </c>
      <c r="B1456" t="s">
        <v>1456</v>
      </c>
      <c r="C1456">
        <v>3956</v>
      </c>
      <c r="D1456">
        <v>99</v>
      </c>
      <c r="E1456">
        <v>36</v>
      </c>
      <c r="F1456">
        <v>167</v>
      </c>
      <c r="G1456">
        <v>3654</v>
      </c>
      <c r="H1456">
        <f t="shared" si="110"/>
        <v>2.1559803901605845E-5</v>
      </c>
      <c r="I1456">
        <f t="shared" si="111"/>
        <v>7.0208621826273437E-4</v>
      </c>
      <c r="J1456">
        <f t="shared" si="112"/>
        <v>3.4026320718056425E-4</v>
      </c>
      <c r="K1456">
        <f t="shared" si="113"/>
        <v>9.1001011122345803E-3</v>
      </c>
      <c r="L1456">
        <f t="shared" si="114"/>
        <v>6.3890555756972791E-6</v>
      </c>
    </row>
    <row r="1457" spans="1:12" hidden="1" x14ac:dyDescent="0.25">
      <c r="A1457">
        <v>16980</v>
      </c>
      <c r="B1457" t="s">
        <v>1457</v>
      </c>
      <c r="C1457">
        <v>5800</v>
      </c>
      <c r="D1457">
        <v>535</v>
      </c>
      <c r="E1457">
        <v>247</v>
      </c>
      <c r="F1457">
        <v>538</v>
      </c>
      <c r="G1457">
        <v>4480</v>
      </c>
      <c r="H1457">
        <f t="shared" si="110"/>
        <v>1.4792421010268456E-4</v>
      </c>
      <c r="I1457">
        <f t="shared" si="111"/>
        <v>8.6079536338726052E-4</v>
      </c>
      <c r="J1457">
        <f t="shared" si="112"/>
        <v>3.5643557664228795E-4</v>
      </c>
      <c r="K1457">
        <f t="shared" si="113"/>
        <v>4.2586206896551723E-2</v>
      </c>
      <c r="L1457">
        <f t="shared" si="114"/>
        <v>3.66580094408023E-5</v>
      </c>
    </row>
    <row r="1458" spans="1:12" hidden="1" x14ac:dyDescent="0.25">
      <c r="A1458">
        <v>16980</v>
      </c>
      <c r="B1458" t="s">
        <v>1458</v>
      </c>
      <c r="C1458">
        <v>2646</v>
      </c>
      <c r="D1458">
        <v>234</v>
      </c>
      <c r="E1458">
        <v>56</v>
      </c>
      <c r="F1458">
        <v>99</v>
      </c>
      <c r="G1458">
        <v>2257</v>
      </c>
      <c r="H1458">
        <f t="shared" si="110"/>
        <v>3.3537472735831316E-5</v>
      </c>
      <c r="I1458">
        <f t="shared" si="111"/>
        <v>4.3366409267076939E-4</v>
      </c>
      <c r="J1458">
        <f t="shared" si="112"/>
        <v>2.0006330996746904E-4</v>
      </c>
      <c r="K1458">
        <f t="shared" si="113"/>
        <v>2.1164021164021163E-2</v>
      </c>
      <c r="L1458">
        <f t="shared" si="114"/>
        <v>9.1780760353601989E-6</v>
      </c>
    </row>
    <row r="1459" spans="1:12" hidden="1" x14ac:dyDescent="0.25">
      <c r="A1459">
        <v>16980</v>
      </c>
      <c r="B1459" t="s">
        <v>1459</v>
      </c>
      <c r="C1459">
        <v>6273</v>
      </c>
      <c r="D1459">
        <v>1134</v>
      </c>
      <c r="E1459">
        <v>473</v>
      </c>
      <c r="F1459">
        <v>397</v>
      </c>
      <c r="G1459">
        <v>4269</v>
      </c>
      <c r="H1459">
        <f t="shared" si="110"/>
        <v>2.8327186792943235E-4</v>
      </c>
      <c r="I1459">
        <f t="shared" si="111"/>
        <v>8.2025343890629798E-4</v>
      </c>
      <c r="J1459">
        <f t="shared" si="112"/>
        <v>2.6849078548843279E-4</v>
      </c>
      <c r="K1459">
        <f t="shared" si="113"/>
        <v>7.5402518731069665E-2</v>
      </c>
      <c r="L1459">
        <f t="shared" si="114"/>
        <v>6.1849175291356446E-5</v>
      </c>
    </row>
    <row r="1460" spans="1:12" hidden="1" x14ac:dyDescent="0.25">
      <c r="A1460">
        <v>16980</v>
      </c>
      <c r="B1460" t="s">
        <v>1460</v>
      </c>
      <c r="C1460">
        <v>3785</v>
      </c>
      <c r="D1460">
        <v>967</v>
      </c>
      <c r="E1460">
        <v>268</v>
      </c>
      <c r="F1460">
        <v>303</v>
      </c>
      <c r="G1460">
        <v>2247</v>
      </c>
      <c r="H1460">
        <f t="shared" si="110"/>
        <v>1.605007623786213E-4</v>
      </c>
      <c r="I1460">
        <f t="shared" si="111"/>
        <v>4.3174267444892286E-4</v>
      </c>
      <c r="J1460">
        <f t="shared" si="112"/>
        <v>1.3562095603515076E-4</v>
      </c>
      <c r="K1460">
        <f t="shared" si="113"/>
        <v>7.0805812417437247E-2</v>
      </c>
      <c r="L1460">
        <f t="shared" si="114"/>
        <v>3.0569890819633111E-5</v>
      </c>
    </row>
    <row r="1461" spans="1:12" hidden="1" x14ac:dyDescent="0.25">
      <c r="A1461">
        <v>16980</v>
      </c>
      <c r="B1461" t="s">
        <v>1461</v>
      </c>
      <c r="C1461">
        <v>3845</v>
      </c>
      <c r="D1461">
        <v>464</v>
      </c>
      <c r="E1461">
        <v>366</v>
      </c>
      <c r="F1461">
        <v>358</v>
      </c>
      <c r="G1461">
        <v>2657</v>
      </c>
      <c r="H1461">
        <f t="shared" si="110"/>
        <v>2.1919133966632611E-4</v>
      </c>
      <c r="I1461">
        <f t="shared" si="111"/>
        <v>5.10520821544632E-4</v>
      </c>
      <c r="J1461">
        <f t="shared" si="112"/>
        <v>1.4566474093915296E-4</v>
      </c>
      <c r="K1461">
        <f t="shared" si="113"/>
        <v>9.5188556566970089E-2</v>
      </c>
      <c r="L1461">
        <f t="shared" si="114"/>
        <v>4.8595740100217248E-5</v>
      </c>
    </row>
    <row r="1462" spans="1:12" hidden="1" x14ac:dyDescent="0.25">
      <c r="A1462">
        <v>16980</v>
      </c>
      <c r="B1462" t="s">
        <v>1462</v>
      </c>
      <c r="C1462">
        <v>5309</v>
      </c>
      <c r="D1462">
        <v>1107</v>
      </c>
      <c r="E1462">
        <v>711</v>
      </c>
      <c r="F1462">
        <v>1307</v>
      </c>
      <c r="G1462">
        <v>2184</v>
      </c>
      <c r="H1462">
        <f t="shared" si="110"/>
        <v>4.2580612705671545E-4</v>
      </c>
      <c r="I1462">
        <f t="shared" si="111"/>
        <v>4.1963773965128948E-4</v>
      </c>
      <c r="J1462">
        <f t="shared" si="112"/>
        <v>3.084193702712981E-6</v>
      </c>
      <c r="K1462">
        <f t="shared" si="113"/>
        <v>0.13392352608777547</v>
      </c>
      <c r="L1462">
        <f t="shared" si="114"/>
        <v>5.6199365773604596E-5</v>
      </c>
    </row>
    <row r="1463" spans="1:12" hidden="1" x14ac:dyDescent="0.25">
      <c r="A1463">
        <v>16980</v>
      </c>
      <c r="B1463" t="s">
        <v>1463</v>
      </c>
      <c r="C1463">
        <v>3364</v>
      </c>
      <c r="D1463">
        <v>753</v>
      </c>
      <c r="E1463">
        <v>244</v>
      </c>
      <c r="F1463">
        <v>462</v>
      </c>
      <c r="G1463">
        <v>1905</v>
      </c>
      <c r="H1463">
        <f t="shared" si="110"/>
        <v>1.4612755977755075E-4</v>
      </c>
      <c r="I1463">
        <f t="shared" si="111"/>
        <v>3.6603017126177038E-4</v>
      </c>
      <c r="J1463">
        <f t="shared" si="112"/>
        <v>1.0995130574210982E-4</v>
      </c>
      <c r="K1463">
        <f t="shared" si="113"/>
        <v>7.2532699167657547E-2</v>
      </c>
      <c r="L1463">
        <f t="shared" si="114"/>
        <v>2.6549156298416161E-5</v>
      </c>
    </row>
    <row r="1464" spans="1:12" hidden="1" x14ac:dyDescent="0.25">
      <c r="A1464">
        <v>16980</v>
      </c>
      <c r="B1464" t="s">
        <v>1464</v>
      </c>
      <c r="C1464">
        <v>3441</v>
      </c>
      <c r="D1464">
        <v>332</v>
      </c>
      <c r="E1464">
        <v>75</v>
      </c>
      <c r="F1464">
        <v>117</v>
      </c>
      <c r="G1464">
        <v>2917</v>
      </c>
      <c r="H1464">
        <f t="shared" si="110"/>
        <v>4.4916258128345509E-5</v>
      </c>
      <c r="I1464">
        <f t="shared" si="111"/>
        <v>5.6047769531264262E-4</v>
      </c>
      <c r="J1464">
        <f t="shared" si="112"/>
        <v>2.5778071859214856E-4</v>
      </c>
      <c r="K1464">
        <f t="shared" si="113"/>
        <v>2.1795989537925022E-2</v>
      </c>
      <c r="L1464">
        <f t="shared" si="114"/>
        <v>1.2216165983274686E-5</v>
      </c>
    </row>
    <row r="1465" spans="1:12" hidden="1" x14ac:dyDescent="0.25">
      <c r="A1465">
        <v>16980</v>
      </c>
      <c r="B1465" t="s">
        <v>1465</v>
      </c>
      <c r="C1465">
        <v>4695</v>
      </c>
      <c r="D1465">
        <v>1048</v>
      </c>
      <c r="E1465">
        <v>285</v>
      </c>
      <c r="F1465">
        <v>317</v>
      </c>
      <c r="G1465">
        <v>3045</v>
      </c>
      <c r="H1465">
        <f t="shared" si="110"/>
        <v>1.7068178088771295E-4</v>
      </c>
      <c r="I1465">
        <f t="shared" si="111"/>
        <v>5.8507184855227862E-4</v>
      </c>
      <c r="J1465">
        <f t="shared" si="112"/>
        <v>2.0719503383228284E-4</v>
      </c>
      <c r="K1465">
        <f t="shared" si="113"/>
        <v>6.070287539936102E-2</v>
      </c>
      <c r="L1465">
        <f t="shared" si="114"/>
        <v>3.5515543522342789E-5</v>
      </c>
    </row>
    <row r="1466" spans="1:12" hidden="1" x14ac:dyDescent="0.25">
      <c r="A1466">
        <v>16980</v>
      </c>
      <c r="B1466" t="s">
        <v>1466</v>
      </c>
      <c r="C1466">
        <v>2978</v>
      </c>
      <c r="D1466">
        <v>201</v>
      </c>
      <c r="E1466">
        <v>87</v>
      </c>
      <c r="F1466">
        <v>215</v>
      </c>
      <c r="G1466">
        <v>2475</v>
      </c>
      <c r="H1466">
        <f t="shared" si="110"/>
        <v>5.2102859428880794E-5</v>
      </c>
      <c r="I1466">
        <f t="shared" si="111"/>
        <v>4.7555100990702447E-4</v>
      </c>
      <c r="J1466">
        <f t="shared" si="112"/>
        <v>2.1172407523907183E-4</v>
      </c>
      <c r="K1466">
        <f t="shared" si="113"/>
        <v>2.9214237743451981E-2</v>
      </c>
      <c r="L1466">
        <f t="shared" si="114"/>
        <v>1.3892860262562502E-5</v>
      </c>
    </row>
    <row r="1467" spans="1:12" hidden="1" x14ac:dyDescent="0.25">
      <c r="A1467">
        <v>16980</v>
      </c>
      <c r="B1467" t="s">
        <v>1467</v>
      </c>
      <c r="C1467">
        <v>3148</v>
      </c>
      <c r="D1467">
        <v>733</v>
      </c>
      <c r="E1467">
        <v>56</v>
      </c>
      <c r="F1467">
        <v>117</v>
      </c>
      <c r="G1467">
        <v>2242</v>
      </c>
      <c r="H1467">
        <f t="shared" si="110"/>
        <v>3.3537472735831316E-5</v>
      </c>
      <c r="I1467">
        <f t="shared" si="111"/>
        <v>4.3078196533799957E-4</v>
      </c>
      <c r="J1467">
        <f t="shared" si="112"/>
        <v>1.9862224630108413E-4</v>
      </c>
      <c r="K1467">
        <f t="shared" si="113"/>
        <v>1.7789072426937738E-2</v>
      </c>
      <c r="L1467">
        <f t="shared" si="114"/>
        <v>7.6632115816162573E-6</v>
      </c>
    </row>
    <row r="1468" spans="1:12" hidden="1" x14ac:dyDescent="0.25">
      <c r="A1468">
        <v>16980</v>
      </c>
      <c r="B1468" t="s">
        <v>1468</v>
      </c>
      <c r="C1468">
        <v>3758</v>
      </c>
      <c r="D1468">
        <v>416</v>
      </c>
      <c r="E1468">
        <v>88</v>
      </c>
      <c r="F1468">
        <v>126</v>
      </c>
      <c r="G1468">
        <v>3128</v>
      </c>
      <c r="H1468">
        <f t="shared" si="110"/>
        <v>5.270174287059207E-5</v>
      </c>
      <c r="I1468">
        <f t="shared" si="111"/>
        <v>6.0101961979360506E-4</v>
      </c>
      <c r="J1468">
        <f t="shared" si="112"/>
        <v>2.7415893846150652E-4</v>
      </c>
      <c r="K1468">
        <f t="shared" si="113"/>
        <v>2.3416711016498136E-2</v>
      </c>
      <c r="L1468">
        <f t="shared" si="114"/>
        <v>1.4073902751952433E-5</v>
      </c>
    </row>
    <row r="1469" spans="1:12" hidden="1" x14ac:dyDescent="0.25">
      <c r="A1469">
        <v>16980</v>
      </c>
      <c r="B1469" t="s">
        <v>1469</v>
      </c>
      <c r="C1469">
        <v>4486</v>
      </c>
      <c r="D1469">
        <v>565</v>
      </c>
      <c r="E1469">
        <v>236</v>
      </c>
      <c r="F1469">
        <v>259</v>
      </c>
      <c r="G1469">
        <v>3426</v>
      </c>
      <c r="H1469">
        <f t="shared" si="110"/>
        <v>1.4133649224386054E-4</v>
      </c>
      <c r="I1469">
        <f t="shared" si="111"/>
        <v>6.5827788280463265E-4</v>
      </c>
      <c r="J1469">
        <f t="shared" si="112"/>
        <v>2.5847069528038606E-4</v>
      </c>
      <c r="K1469">
        <f t="shared" si="113"/>
        <v>5.2608114132857778E-2</v>
      </c>
      <c r="L1469">
        <f t="shared" si="114"/>
        <v>3.4630757989722088E-5</v>
      </c>
    </row>
    <row r="1470" spans="1:12" hidden="1" x14ac:dyDescent="0.25">
      <c r="A1470">
        <v>16980</v>
      </c>
      <c r="B1470" t="s">
        <v>1470</v>
      </c>
      <c r="C1470">
        <v>4239</v>
      </c>
      <c r="D1470">
        <v>282</v>
      </c>
      <c r="E1470">
        <v>107</v>
      </c>
      <c r="F1470">
        <v>416</v>
      </c>
      <c r="G1470">
        <v>3434</v>
      </c>
      <c r="H1470">
        <f t="shared" si="110"/>
        <v>6.4080528263106269E-5</v>
      </c>
      <c r="I1470">
        <f t="shared" si="111"/>
        <v>6.5981501738210998E-4</v>
      </c>
      <c r="J1470">
        <f t="shared" si="112"/>
        <v>2.9786724455950183E-4</v>
      </c>
      <c r="K1470">
        <f t="shared" si="113"/>
        <v>2.5241802311866006E-2</v>
      </c>
      <c r="L1470">
        <f t="shared" si="114"/>
        <v>1.6654920231159652E-5</v>
      </c>
    </row>
    <row r="1471" spans="1:12" hidden="1" x14ac:dyDescent="0.25">
      <c r="A1471">
        <v>16980</v>
      </c>
      <c r="B1471" t="s">
        <v>1471</v>
      </c>
      <c r="C1471">
        <v>5593</v>
      </c>
      <c r="D1471">
        <v>549</v>
      </c>
      <c r="E1471">
        <v>60</v>
      </c>
      <c r="F1471">
        <v>205</v>
      </c>
      <c r="G1471">
        <v>4779</v>
      </c>
      <c r="H1471">
        <f t="shared" si="110"/>
        <v>3.5933006502676411E-5</v>
      </c>
      <c r="I1471">
        <f t="shared" si="111"/>
        <v>9.1824576822047274E-4</v>
      </c>
      <c r="J1471">
        <f t="shared" si="112"/>
        <v>4.4115638085889819E-4</v>
      </c>
      <c r="K1471">
        <f t="shared" si="113"/>
        <v>1.072769533345253E-2</v>
      </c>
      <c r="L1471">
        <f t="shared" si="114"/>
        <v>9.8506608427012997E-6</v>
      </c>
    </row>
    <row r="1472" spans="1:12" hidden="1" x14ac:dyDescent="0.25">
      <c r="A1472">
        <v>16980</v>
      </c>
      <c r="B1472" t="s">
        <v>1472</v>
      </c>
      <c r="C1472">
        <v>4193</v>
      </c>
      <c r="D1472">
        <v>140</v>
      </c>
      <c r="E1472">
        <v>75</v>
      </c>
      <c r="F1472">
        <v>228</v>
      </c>
      <c r="G1472">
        <v>3750</v>
      </c>
      <c r="H1472">
        <f t="shared" si="110"/>
        <v>4.4916258128345509E-5</v>
      </c>
      <c r="I1472">
        <f t="shared" si="111"/>
        <v>7.2053183319246137E-4</v>
      </c>
      <c r="J1472">
        <f t="shared" si="112"/>
        <v>3.3780778753205793E-4</v>
      </c>
      <c r="K1472">
        <f t="shared" si="113"/>
        <v>1.788695444788934E-2</v>
      </c>
      <c r="L1472">
        <f t="shared" si="114"/>
        <v>1.2888120078567757E-5</v>
      </c>
    </row>
    <row r="1473" spans="1:12" hidden="1" x14ac:dyDescent="0.25">
      <c r="A1473">
        <v>16980</v>
      </c>
      <c r="B1473" t="s">
        <v>1473</v>
      </c>
      <c r="C1473">
        <v>3212</v>
      </c>
      <c r="D1473">
        <v>115</v>
      </c>
      <c r="E1473">
        <v>53</v>
      </c>
      <c r="F1473">
        <v>157</v>
      </c>
      <c r="G1473">
        <v>2887</v>
      </c>
      <c r="H1473">
        <f t="shared" si="110"/>
        <v>3.1740822410697497E-5</v>
      </c>
      <c r="I1473">
        <f t="shared" si="111"/>
        <v>5.5471344064710287E-4</v>
      </c>
      <c r="J1473">
        <f t="shared" si="112"/>
        <v>2.6148630911820267E-4</v>
      </c>
      <c r="K1473">
        <f t="shared" si="113"/>
        <v>1.6500622665006227E-2</v>
      </c>
      <c r="L1473">
        <f t="shared" si="114"/>
        <v>9.1531171713251719E-6</v>
      </c>
    </row>
    <row r="1474" spans="1:12" hidden="1" x14ac:dyDescent="0.25">
      <c r="A1474">
        <v>16980</v>
      </c>
      <c r="B1474" t="s">
        <v>1474</v>
      </c>
      <c r="C1474">
        <v>3240</v>
      </c>
      <c r="D1474">
        <v>150</v>
      </c>
      <c r="E1474">
        <v>81</v>
      </c>
      <c r="F1474">
        <v>157</v>
      </c>
      <c r="G1474">
        <v>2852</v>
      </c>
      <c r="H1474">
        <f t="shared" si="110"/>
        <v>4.8509558778613155E-5</v>
      </c>
      <c r="I1474">
        <f t="shared" si="111"/>
        <v>5.4798847687063999E-4</v>
      </c>
      <c r="J1474">
        <f t="shared" si="112"/>
        <v>2.497394590460134E-4</v>
      </c>
      <c r="K1474">
        <f t="shared" si="113"/>
        <v>2.5000000000000001E-2</v>
      </c>
      <c r="L1474">
        <f t="shared" si="114"/>
        <v>1.3699711921766001E-5</v>
      </c>
    </row>
    <row r="1475" spans="1:12" hidden="1" x14ac:dyDescent="0.25">
      <c r="A1475">
        <v>16980</v>
      </c>
      <c r="B1475" t="s">
        <v>1475</v>
      </c>
      <c r="C1475">
        <v>4118</v>
      </c>
      <c r="D1475">
        <v>128</v>
      </c>
      <c r="E1475">
        <v>62</v>
      </c>
      <c r="F1475">
        <v>90</v>
      </c>
      <c r="G1475">
        <v>3838</v>
      </c>
      <c r="H1475">
        <f t="shared" ref="H1475:H1538" si="115">E1475/E$2217</f>
        <v>3.7130773386098956E-5</v>
      </c>
      <c r="I1475">
        <f t="shared" ref="I1475:I1538" si="116">G1475/G$2217</f>
        <v>7.3744031354471115E-4</v>
      </c>
      <c r="J1475">
        <f t="shared" ref="J1475:J1538" si="117">ABS(I1475-H1475)/2</f>
        <v>3.5015477007930608E-4</v>
      </c>
      <c r="K1475">
        <f t="shared" ref="K1475:K1538" si="118">IFERROR(E1475/C1475,0)</f>
        <v>1.5055852355512385E-2</v>
      </c>
      <c r="L1475">
        <f t="shared" ref="L1475:L1538" si="119">K1475*I1475</f>
        <v>1.1102792481731931E-5</v>
      </c>
    </row>
    <row r="1476" spans="1:12" hidden="1" x14ac:dyDescent="0.25">
      <c r="A1476">
        <v>16980</v>
      </c>
      <c r="B1476" t="s">
        <v>1476</v>
      </c>
      <c r="C1476">
        <v>5220</v>
      </c>
      <c r="D1476">
        <v>191</v>
      </c>
      <c r="E1476">
        <v>145</v>
      </c>
      <c r="F1476">
        <v>450</v>
      </c>
      <c r="G1476">
        <v>4434</v>
      </c>
      <c r="H1476">
        <f t="shared" si="115"/>
        <v>8.6838099048134655E-5</v>
      </c>
      <c r="I1476">
        <f t="shared" si="116"/>
        <v>8.5195683956676633E-4</v>
      </c>
      <c r="J1476">
        <f t="shared" si="117"/>
        <v>3.8255937025931581E-4</v>
      </c>
      <c r="K1476">
        <f t="shared" si="118"/>
        <v>2.7777777777777776E-2</v>
      </c>
      <c r="L1476">
        <f t="shared" si="119"/>
        <v>2.3665467765743509E-5</v>
      </c>
    </row>
    <row r="1477" spans="1:12" hidden="1" x14ac:dyDescent="0.25">
      <c r="A1477">
        <v>16980</v>
      </c>
      <c r="B1477" t="s">
        <v>1477</v>
      </c>
      <c r="C1477">
        <v>6320</v>
      </c>
      <c r="D1477">
        <v>315</v>
      </c>
      <c r="E1477">
        <v>56</v>
      </c>
      <c r="F1477">
        <v>303</v>
      </c>
      <c r="G1477">
        <v>5646</v>
      </c>
      <c r="H1477">
        <f t="shared" si="115"/>
        <v>3.3537472735831316E-5</v>
      </c>
      <c r="I1477">
        <f t="shared" si="116"/>
        <v>1.0848327280545697E-3</v>
      </c>
      <c r="J1477">
        <f t="shared" si="117"/>
        <v>5.2564762765936921E-4</v>
      </c>
      <c r="K1477">
        <f t="shared" si="118"/>
        <v>8.8607594936708865E-3</v>
      </c>
      <c r="L1477">
        <f t="shared" si="119"/>
        <v>9.6124418941544152E-6</v>
      </c>
    </row>
    <row r="1478" spans="1:12" hidden="1" x14ac:dyDescent="0.25">
      <c r="A1478">
        <v>16980</v>
      </c>
      <c r="B1478" t="s">
        <v>1478</v>
      </c>
      <c r="C1478">
        <v>4840</v>
      </c>
      <c r="D1478">
        <v>277</v>
      </c>
      <c r="E1478">
        <v>37</v>
      </c>
      <c r="F1478">
        <v>162</v>
      </c>
      <c r="G1478">
        <v>4364</v>
      </c>
      <c r="H1478">
        <f t="shared" si="115"/>
        <v>2.215868734331712E-5</v>
      </c>
      <c r="I1478">
        <f t="shared" si="116"/>
        <v>8.3850691201384036E-4</v>
      </c>
      <c r="J1478">
        <f t="shared" si="117"/>
        <v>4.0817411233526162E-4</v>
      </c>
      <c r="K1478">
        <f t="shared" si="118"/>
        <v>7.6446280991735536E-3</v>
      </c>
      <c r="L1478">
        <f t="shared" si="119"/>
        <v>6.4100735009322502E-6</v>
      </c>
    </row>
    <row r="1479" spans="1:12" hidden="1" x14ac:dyDescent="0.25">
      <c r="A1479">
        <v>16980</v>
      </c>
      <c r="B1479" t="s">
        <v>1479</v>
      </c>
      <c r="C1479">
        <v>3319</v>
      </c>
      <c r="D1479">
        <v>109</v>
      </c>
      <c r="E1479">
        <v>35</v>
      </c>
      <c r="F1479">
        <v>93</v>
      </c>
      <c r="G1479">
        <v>3082</v>
      </c>
      <c r="H1479">
        <f t="shared" si="115"/>
        <v>2.0960920459894573E-5</v>
      </c>
      <c r="I1479">
        <f t="shared" si="116"/>
        <v>5.9218109597311086E-4</v>
      </c>
      <c r="J1479">
        <f t="shared" si="117"/>
        <v>2.8561008775660813E-4</v>
      </c>
      <c r="K1479">
        <f t="shared" si="118"/>
        <v>1.0545344983428743E-2</v>
      </c>
      <c r="L1479">
        <f t="shared" si="119"/>
        <v>6.2447539497013793E-6</v>
      </c>
    </row>
    <row r="1480" spans="1:12" hidden="1" x14ac:dyDescent="0.25">
      <c r="A1480">
        <v>16980</v>
      </c>
      <c r="B1480" t="s">
        <v>1480</v>
      </c>
      <c r="C1480">
        <v>3169</v>
      </c>
      <c r="D1480">
        <v>358</v>
      </c>
      <c r="E1480">
        <v>93</v>
      </c>
      <c r="F1480">
        <v>147</v>
      </c>
      <c r="G1480">
        <v>2571</v>
      </c>
      <c r="H1480">
        <f t="shared" si="115"/>
        <v>5.5696160079148433E-5</v>
      </c>
      <c r="I1480">
        <f t="shared" si="116"/>
        <v>4.9399662483675148E-4</v>
      </c>
      <c r="J1480">
        <f t="shared" si="117"/>
        <v>2.1915023237880152E-4</v>
      </c>
      <c r="K1480">
        <f t="shared" si="118"/>
        <v>2.9346797096875987E-2</v>
      </c>
      <c r="L1480">
        <f t="shared" si="119"/>
        <v>1.4497218715625714E-5</v>
      </c>
    </row>
    <row r="1481" spans="1:12" hidden="1" x14ac:dyDescent="0.25">
      <c r="A1481">
        <v>16980</v>
      </c>
      <c r="B1481" t="s">
        <v>1481</v>
      </c>
      <c r="C1481">
        <v>2954</v>
      </c>
      <c r="D1481">
        <v>630</v>
      </c>
      <c r="E1481">
        <v>70</v>
      </c>
      <c r="F1481">
        <v>151</v>
      </c>
      <c r="G1481">
        <v>2103</v>
      </c>
      <c r="H1481">
        <f t="shared" si="115"/>
        <v>4.1921840919789146E-5</v>
      </c>
      <c r="I1481">
        <f t="shared" si="116"/>
        <v>4.040742520543323E-4</v>
      </c>
      <c r="J1481">
        <f t="shared" si="117"/>
        <v>1.8107620556727158E-4</v>
      </c>
      <c r="K1481">
        <f t="shared" si="118"/>
        <v>2.3696682464454975E-2</v>
      </c>
      <c r="L1481">
        <f t="shared" si="119"/>
        <v>9.5752192429936556E-6</v>
      </c>
    </row>
    <row r="1482" spans="1:12" hidden="1" x14ac:dyDescent="0.25">
      <c r="A1482">
        <v>16980</v>
      </c>
      <c r="B1482" t="s">
        <v>1482</v>
      </c>
      <c r="C1482">
        <v>4945</v>
      </c>
      <c r="D1482">
        <v>631</v>
      </c>
      <c r="E1482">
        <v>387</v>
      </c>
      <c r="F1482">
        <v>363</v>
      </c>
      <c r="G1482">
        <v>3564</v>
      </c>
      <c r="H1482">
        <f t="shared" si="115"/>
        <v>2.3176789194226285E-4</v>
      </c>
      <c r="I1482">
        <f t="shared" si="116"/>
        <v>6.8479345426611523E-4</v>
      </c>
      <c r="J1482">
        <f t="shared" si="117"/>
        <v>2.2651278116192619E-4</v>
      </c>
      <c r="K1482">
        <f t="shared" si="118"/>
        <v>7.8260869565217397E-2</v>
      </c>
      <c r="L1482">
        <f t="shared" si="119"/>
        <v>5.3592531203435112E-5</v>
      </c>
    </row>
    <row r="1483" spans="1:12" hidden="1" x14ac:dyDescent="0.25">
      <c r="A1483">
        <v>16980</v>
      </c>
      <c r="B1483" t="s">
        <v>1483</v>
      </c>
      <c r="C1483">
        <v>4481</v>
      </c>
      <c r="D1483">
        <v>621</v>
      </c>
      <c r="E1483">
        <v>507</v>
      </c>
      <c r="F1483">
        <v>709</v>
      </c>
      <c r="G1483">
        <v>2644</v>
      </c>
      <c r="H1483">
        <f t="shared" si="115"/>
        <v>3.0363390494761569E-4</v>
      </c>
      <c r="I1483">
        <f t="shared" si="116"/>
        <v>5.0802297785623144E-4</v>
      </c>
      <c r="J1483">
        <f t="shared" si="117"/>
        <v>1.0219453645430787E-4</v>
      </c>
      <c r="K1483">
        <f t="shared" si="118"/>
        <v>0.11314438741352377</v>
      </c>
      <c r="L1483">
        <f t="shared" si="119"/>
        <v>5.7479948621537459E-5</v>
      </c>
    </row>
    <row r="1484" spans="1:12" hidden="1" x14ac:dyDescent="0.25">
      <c r="A1484">
        <v>16980</v>
      </c>
      <c r="B1484" t="s">
        <v>1484</v>
      </c>
      <c r="C1484">
        <v>3840</v>
      </c>
      <c r="D1484">
        <v>430</v>
      </c>
      <c r="E1484">
        <v>306</v>
      </c>
      <c r="F1484">
        <v>562</v>
      </c>
      <c r="G1484">
        <v>2542</v>
      </c>
      <c r="H1484">
        <f t="shared" si="115"/>
        <v>1.8325833316364969E-4</v>
      </c>
      <c r="I1484">
        <f t="shared" si="116"/>
        <v>4.8842451199339646E-4</v>
      </c>
      <c r="J1484">
        <f t="shared" si="117"/>
        <v>1.5258308941487337E-4</v>
      </c>
      <c r="K1484">
        <f t="shared" si="118"/>
        <v>7.9687499999999994E-2</v>
      </c>
      <c r="L1484">
        <f t="shared" si="119"/>
        <v>3.8921328299473777E-5</v>
      </c>
    </row>
    <row r="1485" spans="1:12" hidden="1" x14ac:dyDescent="0.25">
      <c r="A1485">
        <v>16980</v>
      </c>
      <c r="B1485" t="s">
        <v>1485</v>
      </c>
      <c r="C1485">
        <v>3506</v>
      </c>
      <c r="D1485">
        <v>188</v>
      </c>
      <c r="E1485">
        <v>31</v>
      </c>
      <c r="F1485">
        <v>150</v>
      </c>
      <c r="G1485">
        <v>3137</v>
      </c>
      <c r="H1485">
        <f t="shared" si="115"/>
        <v>1.8565386693049478E-5</v>
      </c>
      <c r="I1485">
        <f t="shared" si="116"/>
        <v>6.0274889619326701E-4</v>
      </c>
      <c r="J1485">
        <f t="shared" si="117"/>
        <v>2.9209175475010878E-4</v>
      </c>
      <c r="K1485">
        <f t="shared" si="118"/>
        <v>8.8419851682829433E-3</v>
      </c>
      <c r="L1485">
        <f t="shared" si="119"/>
        <v>5.329496800339782E-6</v>
      </c>
    </row>
    <row r="1486" spans="1:12" hidden="1" x14ac:dyDescent="0.25">
      <c r="A1486">
        <v>16980</v>
      </c>
      <c r="B1486" t="s">
        <v>1486</v>
      </c>
      <c r="C1486">
        <v>3500</v>
      </c>
      <c r="D1486">
        <v>358</v>
      </c>
      <c r="E1486">
        <v>63</v>
      </c>
      <c r="F1486">
        <v>165</v>
      </c>
      <c r="G1486">
        <v>2914</v>
      </c>
      <c r="H1486">
        <f t="shared" si="115"/>
        <v>3.7729656827810231E-5</v>
      </c>
      <c r="I1486">
        <f t="shared" si="116"/>
        <v>5.5990126984608863E-4</v>
      </c>
      <c r="J1486">
        <f t="shared" si="117"/>
        <v>2.6108580650913919E-4</v>
      </c>
      <c r="K1486">
        <f t="shared" si="118"/>
        <v>1.7999999999999999E-2</v>
      </c>
      <c r="L1486">
        <f t="shared" si="119"/>
        <v>1.0078222857229594E-5</v>
      </c>
    </row>
    <row r="1487" spans="1:12" hidden="1" x14ac:dyDescent="0.25">
      <c r="A1487">
        <v>16980</v>
      </c>
      <c r="B1487" t="s">
        <v>1487</v>
      </c>
      <c r="C1487">
        <v>3432</v>
      </c>
      <c r="D1487">
        <v>950</v>
      </c>
      <c r="E1487">
        <v>118</v>
      </c>
      <c r="F1487">
        <v>172</v>
      </c>
      <c r="G1487">
        <v>2192</v>
      </c>
      <c r="H1487">
        <f t="shared" si="115"/>
        <v>7.0668246121930272E-5</v>
      </c>
      <c r="I1487">
        <f t="shared" si="116"/>
        <v>4.2117487422876676E-4</v>
      </c>
      <c r="J1487">
        <f t="shared" si="117"/>
        <v>1.7525331405341825E-4</v>
      </c>
      <c r="K1487">
        <f t="shared" si="118"/>
        <v>3.4382284382284384E-2</v>
      </c>
      <c r="L1487">
        <f t="shared" si="119"/>
        <v>1.4480954300406316E-5</v>
      </c>
    </row>
    <row r="1488" spans="1:12" hidden="1" x14ac:dyDescent="0.25">
      <c r="A1488">
        <v>16980</v>
      </c>
      <c r="B1488" t="s">
        <v>1488</v>
      </c>
      <c r="C1488">
        <v>3221</v>
      </c>
      <c r="D1488">
        <v>733</v>
      </c>
      <c r="E1488">
        <v>381</v>
      </c>
      <c r="F1488">
        <v>231</v>
      </c>
      <c r="G1488">
        <v>1876</v>
      </c>
      <c r="H1488">
        <f t="shared" si="115"/>
        <v>2.281745912919952E-4</v>
      </c>
      <c r="I1488">
        <f t="shared" si="116"/>
        <v>3.6045805841841531E-4</v>
      </c>
      <c r="J1488">
        <f t="shared" si="117"/>
        <v>6.6141733563210056E-5</v>
      </c>
      <c r="K1488">
        <f t="shared" si="118"/>
        <v>0.11828624650729587</v>
      </c>
      <c r="L1488">
        <f t="shared" si="119"/>
        <v>4.2637230753621931E-5</v>
      </c>
    </row>
    <row r="1489" spans="1:12" hidden="1" x14ac:dyDescent="0.25">
      <c r="A1489">
        <v>16980</v>
      </c>
      <c r="B1489" t="s">
        <v>1489</v>
      </c>
      <c r="C1489">
        <v>4408</v>
      </c>
      <c r="D1489">
        <v>249</v>
      </c>
      <c r="E1489">
        <v>505</v>
      </c>
      <c r="F1489">
        <v>515</v>
      </c>
      <c r="G1489">
        <v>3139</v>
      </c>
      <c r="H1489">
        <f t="shared" si="115"/>
        <v>3.0243613806419311E-4</v>
      </c>
      <c r="I1489">
        <f t="shared" si="116"/>
        <v>6.0313317983763627E-4</v>
      </c>
      <c r="J1489">
        <f t="shared" si="117"/>
        <v>1.5034852088672158E-4</v>
      </c>
      <c r="K1489">
        <f t="shared" si="118"/>
        <v>0.11456442831215971</v>
      </c>
      <c r="L1489">
        <f t="shared" si="119"/>
        <v>6.9097607944193813E-5</v>
      </c>
    </row>
    <row r="1490" spans="1:12" hidden="1" x14ac:dyDescent="0.25">
      <c r="A1490">
        <v>16980</v>
      </c>
      <c r="B1490" t="s">
        <v>1490</v>
      </c>
      <c r="C1490">
        <v>4717</v>
      </c>
      <c r="D1490">
        <v>209</v>
      </c>
      <c r="E1490">
        <v>135</v>
      </c>
      <c r="F1490">
        <v>197</v>
      </c>
      <c r="G1490">
        <v>4176</v>
      </c>
      <c r="H1490">
        <f t="shared" si="115"/>
        <v>8.0849264631021928E-5</v>
      </c>
      <c r="I1490">
        <f t="shared" si="116"/>
        <v>8.0238424944312496E-4</v>
      </c>
      <c r="J1490">
        <f t="shared" si="117"/>
        <v>3.6076749240605149E-4</v>
      </c>
      <c r="K1490">
        <f t="shared" si="118"/>
        <v>2.8619885520457918E-2</v>
      </c>
      <c r="L1490">
        <f t="shared" si="119"/>
        <v>2.2964145362480786E-5</v>
      </c>
    </row>
    <row r="1491" spans="1:12" hidden="1" x14ac:dyDescent="0.25">
      <c r="A1491">
        <v>16980</v>
      </c>
      <c r="B1491" t="s">
        <v>1491</v>
      </c>
      <c r="C1491">
        <v>3895</v>
      </c>
      <c r="D1491">
        <v>214</v>
      </c>
      <c r="E1491">
        <v>111</v>
      </c>
      <c r="F1491">
        <v>147</v>
      </c>
      <c r="G1491">
        <v>3423</v>
      </c>
      <c r="H1491">
        <f t="shared" si="115"/>
        <v>6.6476062029951358E-5</v>
      </c>
      <c r="I1491">
        <f t="shared" si="116"/>
        <v>6.5770145733807877E-4</v>
      </c>
      <c r="J1491">
        <f t="shared" si="117"/>
        <v>2.956126976540637E-4</v>
      </c>
      <c r="K1491">
        <f t="shared" si="118"/>
        <v>2.8498074454428753E-2</v>
      </c>
      <c r="L1491">
        <f t="shared" si="119"/>
        <v>1.8743225100006865E-5</v>
      </c>
    </row>
    <row r="1492" spans="1:12" hidden="1" x14ac:dyDescent="0.25">
      <c r="A1492">
        <v>16980</v>
      </c>
      <c r="B1492" t="s">
        <v>1492</v>
      </c>
      <c r="C1492">
        <v>4770</v>
      </c>
      <c r="D1492">
        <v>273</v>
      </c>
      <c r="E1492">
        <v>102</v>
      </c>
      <c r="F1492">
        <v>185</v>
      </c>
      <c r="G1492">
        <v>4210</v>
      </c>
      <c r="H1492">
        <f t="shared" si="115"/>
        <v>6.1086111054549892E-5</v>
      </c>
      <c r="I1492">
        <f t="shared" si="116"/>
        <v>8.0891707139740332E-4</v>
      </c>
      <c r="J1492">
        <f t="shared" si="117"/>
        <v>3.7391548017142671E-4</v>
      </c>
      <c r="K1492">
        <f t="shared" si="118"/>
        <v>2.1383647798742137E-2</v>
      </c>
      <c r="L1492">
        <f t="shared" si="119"/>
        <v>1.729759775315202E-5</v>
      </c>
    </row>
    <row r="1493" spans="1:12" hidden="1" x14ac:dyDescent="0.25">
      <c r="A1493">
        <v>16980</v>
      </c>
      <c r="B1493" t="s">
        <v>1493</v>
      </c>
      <c r="C1493">
        <v>4738</v>
      </c>
      <c r="D1493">
        <v>666</v>
      </c>
      <c r="E1493">
        <v>379</v>
      </c>
      <c r="F1493">
        <v>448</v>
      </c>
      <c r="G1493">
        <v>3245</v>
      </c>
      <c r="H1493">
        <f t="shared" si="115"/>
        <v>2.2697682440857265E-4</v>
      </c>
      <c r="I1493">
        <f t="shared" si="116"/>
        <v>6.2350021298920985E-4</v>
      </c>
      <c r="J1493">
        <f t="shared" si="117"/>
        <v>1.982616942903186E-4</v>
      </c>
      <c r="K1493">
        <f t="shared" si="118"/>
        <v>7.9991557619248629E-2</v>
      </c>
      <c r="L1493">
        <f t="shared" si="119"/>
        <v>4.987475321294017E-5</v>
      </c>
    </row>
    <row r="1494" spans="1:12" hidden="1" x14ac:dyDescent="0.25">
      <c r="A1494">
        <v>16980</v>
      </c>
      <c r="B1494" t="s">
        <v>1494</v>
      </c>
      <c r="C1494">
        <v>4732</v>
      </c>
      <c r="D1494">
        <v>480</v>
      </c>
      <c r="E1494">
        <v>314</v>
      </c>
      <c r="F1494">
        <v>330</v>
      </c>
      <c r="G1494">
        <v>3608</v>
      </c>
      <c r="H1494">
        <f t="shared" si="115"/>
        <v>1.8804940069733987E-4</v>
      </c>
      <c r="I1494">
        <f t="shared" si="116"/>
        <v>6.9324769444224017E-4</v>
      </c>
      <c r="J1494">
        <f t="shared" si="117"/>
        <v>2.5259914687245013E-4</v>
      </c>
      <c r="K1494">
        <f t="shared" si="118"/>
        <v>6.6356720202874045E-2</v>
      </c>
      <c r="L1494">
        <f t="shared" si="119"/>
        <v>4.6001643291391254E-5</v>
      </c>
    </row>
    <row r="1495" spans="1:12" hidden="1" x14ac:dyDescent="0.25">
      <c r="A1495">
        <v>16980</v>
      </c>
      <c r="B1495" t="s">
        <v>1495</v>
      </c>
      <c r="C1495">
        <v>3661</v>
      </c>
      <c r="D1495">
        <v>403</v>
      </c>
      <c r="E1495">
        <v>56</v>
      </c>
      <c r="F1495">
        <v>151</v>
      </c>
      <c r="G1495">
        <v>3051</v>
      </c>
      <c r="H1495">
        <f t="shared" si="115"/>
        <v>3.3537472735831316E-5</v>
      </c>
      <c r="I1495">
        <f t="shared" si="116"/>
        <v>5.8622469948538659E-4</v>
      </c>
      <c r="J1495">
        <f t="shared" si="117"/>
        <v>2.7634361337477764E-4</v>
      </c>
      <c r="K1495">
        <f t="shared" si="118"/>
        <v>1.5296367112810707E-2</v>
      </c>
      <c r="L1495">
        <f t="shared" si="119"/>
        <v>8.9671082139256072E-6</v>
      </c>
    </row>
    <row r="1496" spans="1:12" hidden="1" x14ac:dyDescent="0.25">
      <c r="A1496">
        <v>16980</v>
      </c>
      <c r="B1496" t="s">
        <v>1496</v>
      </c>
      <c r="C1496">
        <v>5411</v>
      </c>
      <c r="D1496">
        <v>354</v>
      </c>
      <c r="E1496">
        <v>1632</v>
      </c>
      <c r="F1496">
        <v>485</v>
      </c>
      <c r="G1496">
        <v>2940</v>
      </c>
      <c r="H1496">
        <f t="shared" si="115"/>
        <v>9.7737777687279827E-4</v>
      </c>
      <c r="I1496">
        <f t="shared" si="116"/>
        <v>5.6489695722288966E-4</v>
      </c>
      <c r="J1496">
        <f t="shared" si="117"/>
        <v>2.062404098249543E-4</v>
      </c>
      <c r="K1496">
        <f t="shared" si="118"/>
        <v>0.30160783588985401</v>
      </c>
      <c r="L1496">
        <f t="shared" si="119"/>
        <v>1.7037734876875919E-4</v>
      </c>
    </row>
    <row r="1497" spans="1:12" hidden="1" x14ac:dyDescent="0.25">
      <c r="A1497">
        <v>16980</v>
      </c>
      <c r="B1497" t="s">
        <v>1497</v>
      </c>
      <c r="C1497">
        <v>3844</v>
      </c>
      <c r="D1497">
        <v>398</v>
      </c>
      <c r="E1497">
        <v>129</v>
      </c>
      <c r="F1497">
        <v>259</v>
      </c>
      <c r="G1497">
        <v>3058</v>
      </c>
      <c r="H1497">
        <f t="shared" si="115"/>
        <v>7.7255963980754288E-5</v>
      </c>
      <c r="I1497">
        <f t="shared" si="116"/>
        <v>5.8756969224067919E-4</v>
      </c>
      <c r="J1497">
        <f t="shared" si="117"/>
        <v>2.5515686412996245E-4</v>
      </c>
      <c r="K1497">
        <f t="shared" si="118"/>
        <v>3.3558792924037462E-2</v>
      </c>
      <c r="L1497">
        <f t="shared" si="119"/>
        <v>1.9718129630345375E-5</v>
      </c>
    </row>
    <row r="1498" spans="1:12" hidden="1" x14ac:dyDescent="0.25">
      <c r="A1498">
        <v>16980</v>
      </c>
      <c r="B1498" t="s">
        <v>1498</v>
      </c>
      <c r="C1498">
        <v>6173</v>
      </c>
      <c r="D1498">
        <v>649</v>
      </c>
      <c r="E1498">
        <v>141</v>
      </c>
      <c r="F1498">
        <v>307</v>
      </c>
      <c r="G1498">
        <v>5076</v>
      </c>
      <c r="H1498">
        <f t="shared" si="115"/>
        <v>8.4442565281289567E-5</v>
      </c>
      <c r="I1498">
        <f t="shared" si="116"/>
        <v>9.753118894093157E-4</v>
      </c>
      <c r="J1498">
        <f t="shared" si="117"/>
        <v>4.4543466206401307E-4</v>
      </c>
      <c r="K1498">
        <f t="shared" si="118"/>
        <v>2.284140612344079E-2</v>
      </c>
      <c r="L1498">
        <f t="shared" si="119"/>
        <v>2.2277494963018549E-5</v>
      </c>
    </row>
    <row r="1499" spans="1:12" hidden="1" x14ac:dyDescent="0.25">
      <c r="A1499">
        <v>16980</v>
      </c>
      <c r="B1499" t="s">
        <v>1499</v>
      </c>
      <c r="C1499">
        <v>3862</v>
      </c>
      <c r="D1499">
        <v>769</v>
      </c>
      <c r="E1499">
        <v>69</v>
      </c>
      <c r="F1499">
        <v>302</v>
      </c>
      <c r="G1499">
        <v>2722</v>
      </c>
      <c r="H1499">
        <f t="shared" si="115"/>
        <v>4.132295747807787E-5</v>
      </c>
      <c r="I1499">
        <f t="shared" si="116"/>
        <v>5.2301003998663463E-4</v>
      </c>
      <c r="J1499">
        <f t="shared" si="117"/>
        <v>2.4084354125427837E-4</v>
      </c>
      <c r="K1499">
        <f t="shared" si="118"/>
        <v>1.7866390471258417E-2</v>
      </c>
      <c r="L1499">
        <f t="shared" si="119"/>
        <v>9.3443015947896923E-6</v>
      </c>
    </row>
    <row r="1500" spans="1:12" hidden="1" x14ac:dyDescent="0.25">
      <c r="A1500">
        <v>16980</v>
      </c>
      <c r="B1500" t="s">
        <v>1500</v>
      </c>
      <c r="C1500">
        <v>3931</v>
      </c>
      <c r="D1500">
        <v>656</v>
      </c>
      <c r="E1500">
        <v>237</v>
      </c>
      <c r="F1500">
        <v>253</v>
      </c>
      <c r="G1500">
        <v>2785</v>
      </c>
      <c r="H1500">
        <f t="shared" si="115"/>
        <v>1.4193537568557183E-4</v>
      </c>
      <c r="I1500">
        <f t="shared" si="116"/>
        <v>5.3511497478426801E-4</v>
      </c>
      <c r="J1500">
        <f t="shared" si="117"/>
        <v>1.9658979954934809E-4</v>
      </c>
      <c r="K1500">
        <f t="shared" si="118"/>
        <v>6.0290002543881963E-2</v>
      </c>
      <c r="L1500">
        <f t="shared" si="119"/>
        <v>3.2262083191012852E-5</v>
      </c>
    </row>
    <row r="1501" spans="1:12" hidden="1" x14ac:dyDescent="0.25">
      <c r="A1501">
        <v>16980</v>
      </c>
      <c r="B1501" t="s">
        <v>1501</v>
      </c>
      <c r="C1501">
        <v>4142</v>
      </c>
      <c r="D1501">
        <v>523</v>
      </c>
      <c r="E1501">
        <v>420</v>
      </c>
      <c r="F1501">
        <v>373</v>
      </c>
      <c r="G1501">
        <v>2826</v>
      </c>
      <c r="H1501">
        <f t="shared" si="115"/>
        <v>2.5153104551873487E-4</v>
      </c>
      <c r="I1501">
        <f t="shared" si="116"/>
        <v>5.4299278949383886E-4</v>
      </c>
      <c r="J1501">
        <f t="shared" si="117"/>
        <v>1.4573087198755199E-4</v>
      </c>
      <c r="K1501">
        <f t="shared" si="118"/>
        <v>0.10140028971511347</v>
      </c>
      <c r="L1501">
        <f t="shared" si="119"/>
        <v>5.5059626167892882E-5</v>
      </c>
    </row>
    <row r="1502" spans="1:12" hidden="1" x14ac:dyDescent="0.25">
      <c r="A1502">
        <v>16980</v>
      </c>
      <c r="B1502" t="s">
        <v>1502</v>
      </c>
      <c r="C1502">
        <v>3821</v>
      </c>
      <c r="D1502">
        <v>353</v>
      </c>
      <c r="E1502">
        <v>185</v>
      </c>
      <c r="F1502">
        <v>388</v>
      </c>
      <c r="G1502">
        <v>2895</v>
      </c>
      <c r="H1502">
        <f t="shared" si="115"/>
        <v>1.1079343671658559E-4</v>
      </c>
      <c r="I1502">
        <f t="shared" si="116"/>
        <v>5.562505752245802E-4</v>
      </c>
      <c r="J1502">
        <f t="shared" si="117"/>
        <v>2.2272856925399729E-4</v>
      </c>
      <c r="K1502">
        <f t="shared" si="118"/>
        <v>4.8416644857367179E-2</v>
      </c>
      <c r="L1502">
        <f t="shared" si="119"/>
        <v>2.6931786552354705E-5</v>
      </c>
    </row>
    <row r="1503" spans="1:12" hidden="1" x14ac:dyDescent="0.25">
      <c r="A1503">
        <v>16980</v>
      </c>
      <c r="B1503" t="s">
        <v>1503</v>
      </c>
      <c r="C1503">
        <v>3358</v>
      </c>
      <c r="D1503">
        <v>753</v>
      </c>
      <c r="E1503">
        <v>113</v>
      </c>
      <c r="F1503">
        <v>143</v>
      </c>
      <c r="G1503">
        <v>2349</v>
      </c>
      <c r="H1503">
        <f t="shared" si="115"/>
        <v>6.7673828913373908E-5</v>
      </c>
      <c r="I1503">
        <f t="shared" si="116"/>
        <v>4.5134114031175778E-4</v>
      </c>
      <c r="J1503">
        <f t="shared" si="117"/>
        <v>1.9183365569919194E-4</v>
      </c>
      <c r="K1503">
        <f t="shared" si="118"/>
        <v>3.3650982727814173E-2</v>
      </c>
      <c r="L1503">
        <f t="shared" si="119"/>
        <v>1.5188072916982915E-5</v>
      </c>
    </row>
    <row r="1504" spans="1:12" hidden="1" x14ac:dyDescent="0.25">
      <c r="A1504">
        <v>16980</v>
      </c>
      <c r="B1504" t="s">
        <v>1504</v>
      </c>
      <c r="C1504">
        <v>3398</v>
      </c>
      <c r="D1504">
        <v>544</v>
      </c>
      <c r="E1504">
        <v>64</v>
      </c>
      <c r="F1504">
        <v>198</v>
      </c>
      <c r="G1504">
        <v>2592</v>
      </c>
      <c r="H1504">
        <f t="shared" si="115"/>
        <v>3.8328540269521506E-5</v>
      </c>
      <c r="I1504">
        <f t="shared" si="116"/>
        <v>4.9803160310262927E-4</v>
      </c>
      <c r="J1504">
        <f t="shared" si="117"/>
        <v>2.2985153141655387E-4</v>
      </c>
      <c r="K1504">
        <f t="shared" si="118"/>
        <v>1.883460859329017E-2</v>
      </c>
      <c r="L1504">
        <f t="shared" si="119"/>
        <v>9.3802303115268604E-6</v>
      </c>
    </row>
    <row r="1505" spans="1:12" hidden="1" x14ac:dyDescent="0.25">
      <c r="A1505">
        <v>16980</v>
      </c>
      <c r="B1505" t="s">
        <v>1505</v>
      </c>
      <c r="C1505">
        <v>4056</v>
      </c>
      <c r="D1505">
        <v>181</v>
      </c>
      <c r="E1505">
        <v>128</v>
      </c>
      <c r="F1505">
        <v>278</v>
      </c>
      <c r="G1505">
        <v>3469</v>
      </c>
      <c r="H1505">
        <f t="shared" si="115"/>
        <v>7.6657080539043013E-5</v>
      </c>
      <c r="I1505">
        <f t="shared" si="116"/>
        <v>6.6653998115857296E-4</v>
      </c>
      <c r="J1505">
        <f t="shared" si="117"/>
        <v>2.9494145030976496E-4</v>
      </c>
      <c r="K1505">
        <f t="shared" si="118"/>
        <v>3.1558185404339252E-2</v>
      </c>
      <c r="L1505">
        <f t="shared" si="119"/>
        <v>2.1034792304807038E-5</v>
      </c>
    </row>
    <row r="1506" spans="1:12" hidden="1" x14ac:dyDescent="0.25">
      <c r="A1506">
        <v>16980</v>
      </c>
      <c r="B1506" t="s">
        <v>1506</v>
      </c>
      <c r="C1506">
        <v>4262</v>
      </c>
      <c r="D1506">
        <v>319</v>
      </c>
      <c r="E1506">
        <v>173</v>
      </c>
      <c r="F1506">
        <v>222</v>
      </c>
      <c r="G1506">
        <v>3548</v>
      </c>
      <c r="H1506">
        <f t="shared" si="115"/>
        <v>1.0360683541605031E-4</v>
      </c>
      <c r="I1506">
        <f t="shared" si="116"/>
        <v>6.8171918511116078E-4</v>
      </c>
      <c r="J1506">
        <f t="shared" si="117"/>
        <v>2.8905617484755526E-4</v>
      </c>
      <c r="K1506">
        <f t="shared" si="118"/>
        <v>4.0591271703425622E-2</v>
      </c>
      <c r="L1506">
        <f t="shared" si="119"/>
        <v>2.7671848668285034E-5</v>
      </c>
    </row>
    <row r="1507" spans="1:12" hidden="1" x14ac:dyDescent="0.25">
      <c r="A1507">
        <v>16980</v>
      </c>
      <c r="B1507" t="s">
        <v>1507</v>
      </c>
      <c r="C1507">
        <v>3411</v>
      </c>
      <c r="D1507">
        <v>223</v>
      </c>
      <c r="E1507">
        <v>198</v>
      </c>
      <c r="F1507">
        <v>294</v>
      </c>
      <c r="G1507">
        <v>2696</v>
      </c>
      <c r="H1507">
        <f t="shared" si="115"/>
        <v>1.1857892145883216E-4</v>
      </c>
      <c r="I1507">
        <f t="shared" si="116"/>
        <v>5.180143526098336E-4</v>
      </c>
      <c r="J1507">
        <f t="shared" si="117"/>
        <v>1.9971771557550074E-4</v>
      </c>
      <c r="K1507">
        <f t="shared" si="118"/>
        <v>5.8047493403693931E-2</v>
      </c>
      <c r="L1507">
        <f t="shared" si="119"/>
        <v>3.0069434716138097E-5</v>
      </c>
    </row>
    <row r="1508" spans="1:12" hidden="1" x14ac:dyDescent="0.25">
      <c r="A1508">
        <v>16980</v>
      </c>
      <c r="B1508" t="s">
        <v>1508</v>
      </c>
      <c r="C1508">
        <v>4366</v>
      </c>
      <c r="D1508">
        <v>609</v>
      </c>
      <c r="E1508">
        <v>589</v>
      </c>
      <c r="F1508">
        <v>493</v>
      </c>
      <c r="G1508">
        <v>2675</v>
      </c>
      <c r="H1508">
        <f t="shared" si="115"/>
        <v>3.5274234716794008E-4</v>
      </c>
      <c r="I1508">
        <f t="shared" si="116"/>
        <v>5.1397937434395581E-4</v>
      </c>
      <c r="J1508">
        <f t="shared" si="117"/>
        <v>8.0618513588007863E-5</v>
      </c>
      <c r="K1508">
        <f t="shared" si="118"/>
        <v>0.13490609253321117</v>
      </c>
      <c r="L1508">
        <f t="shared" si="119"/>
        <v>6.9338949035407693E-5</v>
      </c>
    </row>
    <row r="1509" spans="1:12" hidden="1" x14ac:dyDescent="0.25">
      <c r="A1509">
        <v>16980</v>
      </c>
      <c r="B1509" t="s">
        <v>1509</v>
      </c>
      <c r="C1509">
        <v>5468</v>
      </c>
      <c r="D1509">
        <v>469</v>
      </c>
      <c r="E1509">
        <v>164</v>
      </c>
      <c r="F1509">
        <v>213</v>
      </c>
      <c r="G1509">
        <v>4622</v>
      </c>
      <c r="H1509">
        <f t="shared" si="115"/>
        <v>9.8216884440648848E-5</v>
      </c>
      <c r="I1509">
        <f t="shared" si="116"/>
        <v>8.8807950213748172E-4</v>
      </c>
      <c r="J1509">
        <f t="shared" si="117"/>
        <v>3.9493130884841641E-4</v>
      </c>
      <c r="K1509">
        <f t="shared" si="118"/>
        <v>2.9992684711046085E-2</v>
      </c>
      <c r="L1509">
        <f t="shared" si="119"/>
        <v>2.6635888505952269E-5</v>
      </c>
    </row>
    <row r="1510" spans="1:12" hidden="1" x14ac:dyDescent="0.25">
      <c r="A1510">
        <v>16980</v>
      </c>
      <c r="B1510" t="s">
        <v>1510</v>
      </c>
      <c r="C1510">
        <v>4432</v>
      </c>
      <c r="D1510">
        <v>855</v>
      </c>
      <c r="E1510">
        <v>188</v>
      </c>
      <c r="F1510">
        <v>525</v>
      </c>
      <c r="G1510">
        <v>2864</v>
      </c>
      <c r="H1510">
        <f t="shared" si="115"/>
        <v>1.1259008704171942E-4</v>
      </c>
      <c r="I1510">
        <f t="shared" si="116"/>
        <v>5.5029417873685583E-4</v>
      </c>
      <c r="J1510">
        <f t="shared" si="117"/>
        <v>2.1885204584756821E-4</v>
      </c>
      <c r="K1510">
        <f t="shared" si="118"/>
        <v>4.2418772563176894E-2</v>
      </c>
      <c r="L1510">
        <f t="shared" si="119"/>
        <v>2.3342803610678901E-5</v>
      </c>
    </row>
    <row r="1511" spans="1:12" hidden="1" x14ac:dyDescent="0.25">
      <c r="A1511">
        <v>16980</v>
      </c>
      <c r="B1511" t="s">
        <v>1511</v>
      </c>
      <c r="C1511">
        <v>3335</v>
      </c>
      <c r="D1511">
        <v>337</v>
      </c>
      <c r="E1511">
        <v>54</v>
      </c>
      <c r="F1511">
        <v>222</v>
      </c>
      <c r="G1511">
        <v>2722</v>
      </c>
      <c r="H1511">
        <f t="shared" si="115"/>
        <v>3.2339705852408772E-5</v>
      </c>
      <c r="I1511">
        <f t="shared" si="116"/>
        <v>5.2301003998663463E-4</v>
      </c>
      <c r="J1511">
        <f t="shared" si="117"/>
        <v>2.4533516706711292E-4</v>
      </c>
      <c r="K1511">
        <f t="shared" si="118"/>
        <v>1.6191904047976012E-2</v>
      </c>
      <c r="L1511">
        <f t="shared" si="119"/>
        <v>8.468528383591686E-6</v>
      </c>
    </row>
    <row r="1512" spans="1:12" hidden="1" x14ac:dyDescent="0.25">
      <c r="A1512">
        <v>16980</v>
      </c>
      <c r="B1512" t="s">
        <v>1512</v>
      </c>
      <c r="C1512">
        <v>3622</v>
      </c>
      <c r="D1512">
        <v>738</v>
      </c>
      <c r="E1512">
        <v>123</v>
      </c>
      <c r="F1512">
        <v>169</v>
      </c>
      <c r="G1512">
        <v>2592</v>
      </c>
      <c r="H1512">
        <f t="shared" si="115"/>
        <v>7.3662663330486636E-5</v>
      </c>
      <c r="I1512">
        <f t="shared" si="116"/>
        <v>4.9803160310262927E-4</v>
      </c>
      <c r="J1512">
        <f t="shared" si="117"/>
        <v>2.1218446988607132E-4</v>
      </c>
      <c r="K1512">
        <f t="shared" si="118"/>
        <v>3.395913859745997E-2</v>
      </c>
      <c r="L1512">
        <f t="shared" si="119"/>
        <v>1.6912724235677364E-5</v>
      </c>
    </row>
    <row r="1513" spans="1:12" hidden="1" x14ac:dyDescent="0.25">
      <c r="A1513">
        <v>16980</v>
      </c>
      <c r="B1513" t="s">
        <v>1513</v>
      </c>
      <c r="C1513">
        <v>5828</v>
      </c>
      <c r="D1513">
        <v>781</v>
      </c>
      <c r="E1513">
        <v>499</v>
      </c>
      <c r="F1513">
        <v>315</v>
      </c>
      <c r="G1513">
        <v>4233</v>
      </c>
      <c r="H1513">
        <f t="shared" si="115"/>
        <v>2.9884283741392548E-4</v>
      </c>
      <c r="I1513">
        <f t="shared" si="116"/>
        <v>8.1333633330765037E-4</v>
      </c>
      <c r="J1513">
        <f t="shared" si="117"/>
        <v>2.5724674794686247E-4</v>
      </c>
      <c r="K1513">
        <f t="shared" si="118"/>
        <v>8.5621139327385035E-2</v>
      </c>
      <c r="L1513">
        <f t="shared" si="119"/>
        <v>6.9638783514158799E-5</v>
      </c>
    </row>
    <row r="1514" spans="1:12" hidden="1" x14ac:dyDescent="0.25">
      <c r="A1514">
        <v>16980</v>
      </c>
      <c r="B1514" t="s">
        <v>1514</v>
      </c>
      <c r="C1514">
        <v>5964</v>
      </c>
      <c r="D1514">
        <v>1017</v>
      </c>
      <c r="E1514">
        <v>303</v>
      </c>
      <c r="F1514">
        <v>336</v>
      </c>
      <c r="G1514">
        <v>4308</v>
      </c>
      <c r="H1514">
        <f t="shared" si="115"/>
        <v>1.8146168283851588E-4</v>
      </c>
      <c r="I1514">
        <f t="shared" si="116"/>
        <v>8.2774696997149958E-4</v>
      </c>
      <c r="J1514">
        <f t="shared" si="117"/>
        <v>3.2314264356649188E-4</v>
      </c>
      <c r="K1514">
        <f t="shared" si="118"/>
        <v>5.0804828973843058E-2</v>
      </c>
      <c r="L1514">
        <f t="shared" si="119"/>
        <v>4.2053543243018839E-5</v>
      </c>
    </row>
    <row r="1515" spans="1:12" hidden="1" x14ac:dyDescent="0.25">
      <c r="A1515">
        <v>16980</v>
      </c>
      <c r="B1515" t="s">
        <v>1515</v>
      </c>
      <c r="C1515">
        <v>4230</v>
      </c>
      <c r="D1515">
        <v>662</v>
      </c>
      <c r="E1515">
        <v>92</v>
      </c>
      <c r="F1515">
        <v>145</v>
      </c>
      <c r="G1515">
        <v>3331</v>
      </c>
      <c r="H1515">
        <f t="shared" si="115"/>
        <v>5.5097276637437165E-5</v>
      </c>
      <c r="I1515">
        <f t="shared" si="116"/>
        <v>6.4002440969709038E-4</v>
      </c>
      <c r="J1515">
        <f t="shared" si="117"/>
        <v>2.924635665298266E-4</v>
      </c>
      <c r="K1515">
        <f t="shared" si="118"/>
        <v>2.1749408983451537E-2</v>
      </c>
      <c r="L1515">
        <f t="shared" si="119"/>
        <v>1.3920152645894164E-5</v>
      </c>
    </row>
    <row r="1516" spans="1:12" hidden="1" x14ac:dyDescent="0.25">
      <c r="A1516">
        <v>16980</v>
      </c>
      <c r="B1516" t="s">
        <v>1516</v>
      </c>
      <c r="C1516">
        <v>3649</v>
      </c>
      <c r="D1516">
        <v>488</v>
      </c>
      <c r="E1516">
        <v>85</v>
      </c>
      <c r="F1516">
        <v>135</v>
      </c>
      <c r="G1516">
        <v>2941</v>
      </c>
      <c r="H1516">
        <f t="shared" si="115"/>
        <v>5.090509254545825E-5</v>
      </c>
      <c r="I1516">
        <f t="shared" si="116"/>
        <v>5.650890990450744E-4</v>
      </c>
      <c r="J1516">
        <f t="shared" si="117"/>
        <v>2.5709200324980808E-4</v>
      </c>
      <c r="K1516">
        <f t="shared" si="118"/>
        <v>2.3294053165250753E-2</v>
      </c>
      <c r="L1516">
        <f t="shared" si="119"/>
        <v>1.3163215516259611E-5</v>
      </c>
    </row>
    <row r="1517" spans="1:12" hidden="1" x14ac:dyDescent="0.25">
      <c r="A1517">
        <v>16980</v>
      </c>
      <c r="B1517" t="s">
        <v>1517</v>
      </c>
      <c r="C1517">
        <v>4172</v>
      </c>
      <c r="D1517">
        <v>179</v>
      </c>
      <c r="E1517">
        <v>109</v>
      </c>
      <c r="F1517">
        <v>177</v>
      </c>
      <c r="G1517">
        <v>3707</v>
      </c>
      <c r="H1517">
        <f t="shared" si="115"/>
        <v>6.5278295146528807E-5</v>
      </c>
      <c r="I1517">
        <f t="shared" si="116"/>
        <v>7.1226973483852116E-4</v>
      </c>
      <c r="J1517">
        <f t="shared" si="117"/>
        <v>3.2349571984599616E-4</v>
      </c>
      <c r="K1517">
        <f t="shared" si="118"/>
        <v>2.6126558005752636E-2</v>
      </c>
      <c r="L1517">
        <f t="shared" si="119"/>
        <v>1.8609156543000673E-5</v>
      </c>
    </row>
    <row r="1518" spans="1:12" hidden="1" x14ac:dyDescent="0.25">
      <c r="A1518">
        <v>16980</v>
      </c>
      <c r="B1518" t="s">
        <v>1518</v>
      </c>
      <c r="C1518">
        <v>5445</v>
      </c>
      <c r="D1518">
        <v>512</v>
      </c>
      <c r="E1518">
        <v>109</v>
      </c>
      <c r="F1518">
        <v>263</v>
      </c>
      <c r="G1518">
        <v>4561</v>
      </c>
      <c r="H1518">
        <f t="shared" si="115"/>
        <v>6.5278295146528807E-5</v>
      </c>
      <c r="I1518">
        <f t="shared" si="116"/>
        <v>8.763588509842177E-4</v>
      </c>
      <c r="J1518">
        <f t="shared" si="117"/>
        <v>4.0554027791884443E-4</v>
      </c>
      <c r="K1518">
        <f t="shared" si="118"/>
        <v>2.0018365472910929E-2</v>
      </c>
      <c r="L1518">
        <f t="shared" si="119"/>
        <v>1.7543271764422358E-5</v>
      </c>
    </row>
    <row r="1519" spans="1:12" hidden="1" x14ac:dyDescent="0.25">
      <c r="A1519">
        <v>16980</v>
      </c>
      <c r="B1519" t="s">
        <v>1519</v>
      </c>
      <c r="C1519">
        <v>3274</v>
      </c>
      <c r="D1519">
        <v>207</v>
      </c>
      <c r="E1519">
        <v>26</v>
      </c>
      <c r="F1519">
        <v>63</v>
      </c>
      <c r="G1519">
        <v>2978</v>
      </c>
      <c r="H1519">
        <f t="shared" si="115"/>
        <v>1.5570969484493111E-5</v>
      </c>
      <c r="I1519">
        <f t="shared" si="116"/>
        <v>5.7219834646590664E-4</v>
      </c>
      <c r="J1519">
        <f t="shared" si="117"/>
        <v>2.7831368849070675E-4</v>
      </c>
      <c r="K1519">
        <f t="shared" si="118"/>
        <v>7.9413561392791699E-3</v>
      </c>
      <c r="L1519">
        <f t="shared" si="119"/>
        <v>4.5440308515924168E-6</v>
      </c>
    </row>
    <row r="1520" spans="1:12" hidden="1" x14ac:dyDescent="0.25">
      <c r="A1520">
        <v>16980</v>
      </c>
      <c r="B1520" t="s">
        <v>1520</v>
      </c>
      <c r="C1520">
        <v>3682</v>
      </c>
      <c r="D1520">
        <v>173</v>
      </c>
      <c r="E1520">
        <v>58</v>
      </c>
      <c r="F1520">
        <v>157</v>
      </c>
      <c r="G1520">
        <v>3294</v>
      </c>
      <c r="H1520">
        <f t="shared" si="115"/>
        <v>3.4735239619253861E-5</v>
      </c>
      <c r="I1520">
        <f t="shared" si="116"/>
        <v>6.3291516227625803E-4</v>
      </c>
      <c r="J1520">
        <f t="shared" si="117"/>
        <v>2.990899613285021E-4</v>
      </c>
      <c r="K1520">
        <f t="shared" si="118"/>
        <v>1.5752308527973928E-2</v>
      </c>
      <c r="L1520">
        <f t="shared" si="119"/>
        <v>9.9698749082083024E-6</v>
      </c>
    </row>
    <row r="1521" spans="1:12" hidden="1" x14ac:dyDescent="0.25">
      <c r="A1521">
        <v>16980</v>
      </c>
      <c r="B1521" t="s">
        <v>1521</v>
      </c>
      <c r="C1521">
        <v>6216</v>
      </c>
      <c r="D1521">
        <v>2019</v>
      </c>
      <c r="E1521">
        <v>202</v>
      </c>
      <c r="F1521">
        <v>197</v>
      </c>
      <c r="G1521">
        <v>3798</v>
      </c>
      <c r="H1521">
        <f t="shared" si="115"/>
        <v>1.2097445522567725E-4</v>
      </c>
      <c r="I1521">
        <f t="shared" si="116"/>
        <v>7.2975464065732482E-4</v>
      </c>
      <c r="J1521">
        <f t="shared" si="117"/>
        <v>3.0439009271582377E-4</v>
      </c>
      <c r="K1521">
        <f t="shared" si="118"/>
        <v>3.2496782496782499E-2</v>
      </c>
      <c r="L1521">
        <f t="shared" si="119"/>
        <v>2.3714677833458755E-5</v>
      </c>
    </row>
    <row r="1522" spans="1:12" hidden="1" x14ac:dyDescent="0.25">
      <c r="A1522">
        <v>16980</v>
      </c>
      <c r="B1522" t="s">
        <v>1522</v>
      </c>
      <c r="C1522">
        <v>5771</v>
      </c>
      <c r="D1522">
        <v>522</v>
      </c>
      <c r="E1522">
        <v>409</v>
      </c>
      <c r="F1522">
        <v>577</v>
      </c>
      <c r="G1522">
        <v>4263</v>
      </c>
      <c r="H1522">
        <f t="shared" si="115"/>
        <v>2.4494332765991088E-4</v>
      </c>
      <c r="I1522">
        <f t="shared" si="116"/>
        <v>8.1910058797319012E-4</v>
      </c>
      <c r="J1522">
        <f t="shared" si="117"/>
        <v>2.8707863015663962E-4</v>
      </c>
      <c r="K1522">
        <f t="shared" si="118"/>
        <v>7.0871599376191308E-2</v>
      </c>
      <c r="L1522">
        <f t="shared" si="119"/>
        <v>5.8050968719638673E-5</v>
      </c>
    </row>
    <row r="1523" spans="1:12" hidden="1" x14ac:dyDescent="0.25">
      <c r="A1523">
        <v>16980</v>
      </c>
      <c r="B1523" t="s">
        <v>1523</v>
      </c>
      <c r="C1523">
        <v>4755</v>
      </c>
      <c r="D1523">
        <v>602</v>
      </c>
      <c r="E1523">
        <v>563</v>
      </c>
      <c r="F1523">
        <v>767</v>
      </c>
      <c r="G1523">
        <v>2823</v>
      </c>
      <c r="H1523">
        <f t="shared" si="115"/>
        <v>3.37171377683447E-4</v>
      </c>
      <c r="I1523">
        <f t="shared" si="116"/>
        <v>5.4241636402728487E-4</v>
      </c>
      <c r="J1523">
        <f t="shared" si="117"/>
        <v>1.0262249317191893E-4</v>
      </c>
      <c r="K1523">
        <f t="shared" si="118"/>
        <v>0.11840168243953733</v>
      </c>
      <c r="L1523">
        <f t="shared" si="119"/>
        <v>6.4223010083567063E-5</v>
      </c>
    </row>
    <row r="1524" spans="1:12" hidden="1" x14ac:dyDescent="0.25">
      <c r="A1524">
        <v>16980</v>
      </c>
      <c r="B1524" t="s">
        <v>1524</v>
      </c>
      <c r="C1524">
        <v>3330</v>
      </c>
      <c r="D1524">
        <v>572</v>
      </c>
      <c r="E1524">
        <v>292</v>
      </c>
      <c r="F1524">
        <v>711</v>
      </c>
      <c r="G1524">
        <v>1755</v>
      </c>
      <c r="H1524">
        <f t="shared" si="115"/>
        <v>1.7487396497969186E-4</v>
      </c>
      <c r="I1524">
        <f t="shared" si="116"/>
        <v>3.3720889793407191E-4</v>
      </c>
      <c r="J1524">
        <f t="shared" si="117"/>
        <v>8.1167466477190023E-5</v>
      </c>
      <c r="K1524">
        <f t="shared" si="118"/>
        <v>8.7687687687687685E-2</v>
      </c>
      <c r="L1524">
        <f t="shared" si="119"/>
        <v>2.9569068527552249E-5</v>
      </c>
    </row>
    <row r="1525" spans="1:12" hidden="1" x14ac:dyDescent="0.25">
      <c r="A1525">
        <v>16980</v>
      </c>
      <c r="B1525" t="s">
        <v>1525</v>
      </c>
      <c r="C1525">
        <v>4506</v>
      </c>
      <c r="D1525">
        <v>322</v>
      </c>
      <c r="E1525">
        <v>838</v>
      </c>
      <c r="F1525">
        <v>1201</v>
      </c>
      <c r="G1525">
        <v>2145</v>
      </c>
      <c r="H1525">
        <f t="shared" si="115"/>
        <v>5.0186432415404722E-4</v>
      </c>
      <c r="I1525">
        <f t="shared" si="116"/>
        <v>4.1214420858608789E-4</v>
      </c>
      <c r="J1525">
        <f t="shared" si="117"/>
        <v>4.4860057783979669E-5</v>
      </c>
      <c r="K1525">
        <f t="shared" si="118"/>
        <v>0.18597425654682645</v>
      </c>
      <c r="L1525">
        <f t="shared" si="119"/>
        <v>7.6648212781877867E-5</v>
      </c>
    </row>
    <row r="1526" spans="1:12" hidden="1" x14ac:dyDescent="0.25">
      <c r="A1526">
        <v>16980</v>
      </c>
      <c r="B1526" t="s">
        <v>1526</v>
      </c>
      <c r="C1526">
        <v>5342</v>
      </c>
      <c r="D1526">
        <v>440</v>
      </c>
      <c r="E1526">
        <v>690</v>
      </c>
      <c r="F1526">
        <v>636</v>
      </c>
      <c r="G1526">
        <v>3576</v>
      </c>
      <c r="H1526">
        <f t="shared" si="115"/>
        <v>4.1322957478077873E-4</v>
      </c>
      <c r="I1526">
        <f t="shared" si="116"/>
        <v>6.8709915613233117E-4</v>
      </c>
      <c r="J1526">
        <f t="shared" si="117"/>
        <v>1.3693479067577622E-4</v>
      </c>
      <c r="K1526">
        <f t="shared" si="118"/>
        <v>0.12916510670160988</v>
      </c>
      <c r="L1526">
        <f t="shared" si="119"/>
        <v>8.8749235816418666E-5</v>
      </c>
    </row>
    <row r="1527" spans="1:12" hidden="1" x14ac:dyDescent="0.25">
      <c r="A1527">
        <v>16980</v>
      </c>
      <c r="B1527" t="s">
        <v>1527</v>
      </c>
      <c r="C1527">
        <v>4306</v>
      </c>
      <c r="D1527">
        <v>325</v>
      </c>
      <c r="E1527">
        <v>228</v>
      </c>
      <c r="F1527">
        <v>185</v>
      </c>
      <c r="G1527">
        <v>3568</v>
      </c>
      <c r="H1527">
        <f t="shared" si="115"/>
        <v>1.3654542471017037E-4</v>
      </c>
      <c r="I1527">
        <f t="shared" si="116"/>
        <v>6.8556202155485384E-4</v>
      </c>
      <c r="J1527">
        <f t="shared" si="117"/>
        <v>2.7450829842234176E-4</v>
      </c>
      <c r="K1527">
        <f t="shared" si="118"/>
        <v>5.2949372967951693E-2</v>
      </c>
      <c r="L1527">
        <f t="shared" si="119"/>
        <v>3.6300079171970894E-5</v>
      </c>
    </row>
    <row r="1528" spans="1:12" hidden="1" x14ac:dyDescent="0.25">
      <c r="A1528">
        <v>16980</v>
      </c>
      <c r="B1528" t="s">
        <v>1528</v>
      </c>
      <c r="C1528">
        <v>4863</v>
      </c>
      <c r="D1528">
        <v>723</v>
      </c>
      <c r="E1528">
        <v>203</v>
      </c>
      <c r="F1528">
        <v>189</v>
      </c>
      <c r="G1528">
        <v>3748</v>
      </c>
      <c r="H1528">
        <f t="shared" si="115"/>
        <v>1.2157333866738852E-4</v>
      </c>
      <c r="I1528">
        <f t="shared" si="116"/>
        <v>7.2014754954809201E-4</v>
      </c>
      <c r="J1528">
        <f t="shared" si="117"/>
        <v>2.9928710544035173E-4</v>
      </c>
      <c r="K1528">
        <f t="shared" si="118"/>
        <v>4.1743779559942421E-2</v>
      </c>
      <c r="L1528">
        <f t="shared" si="119"/>
        <v>3.0061680558968266E-5</v>
      </c>
    </row>
    <row r="1529" spans="1:12" hidden="1" x14ac:dyDescent="0.25">
      <c r="A1529">
        <v>16980</v>
      </c>
      <c r="B1529" t="s">
        <v>1529</v>
      </c>
      <c r="C1529">
        <v>3199</v>
      </c>
      <c r="D1529">
        <v>216</v>
      </c>
      <c r="E1529">
        <v>118</v>
      </c>
      <c r="F1529">
        <v>228</v>
      </c>
      <c r="G1529">
        <v>2637</v>
      </c>
      <c r="H1529">
        <f t="shared" si="115"/>
        <v>7.0668246121930272E-5</v>
      </c>
      <c r="I1529">
        <f t="shared" si="116"/>
        <v>5.0667798510093884E-4</v>
      </c>
      <c r="J1529">
        <f t="shared" si="117"/>
        <v>2.1800486948950429E-4</v>
      </c>
      <c r="K1529">
        <f t="shared" si="118"/>
        <v>3.6886527039699905E-2</v>
      </c>
      <c r="L1529">
        <f t="shared" si="119"/>
        <v>1.8689591197846446E-5</v>
      </c>
    </row>
    <row r="1530" spans="1:12" hidden="1" x14ac:dyDescent="0.25">
      <c r="A1530">
        <v>16980</v>
      </c>
      <c r="B1530" t="s">
        <v>1530</v>
      </c>
      <c r="C1530">
        <v>4304</v>
      </c>
      <c r="D1530">
        <v>203</v>
      </c>
      <c r="E1530">
        <v>142</v>
      </c>
      <c r="F1530">
        <v>197</v>
      </c>
      <c r="G1530">
        <v>3762</v>
      </c>
      <c r="H1530">
        <f t="shared" si="115"/>
        <v>8.5041448723000842E-5</v>
      </c>
      <c r="I1530">
        <f t="shared" si="116"/>
        <v>7.2283753505867721E-4</v>
      </c>
      <c r="J1530">
        <f t="shared" si="117"/>
        <v>3.188980431678382E-4</v>
      </c>
      <c r="K1530">
        <f t="shared" si="118"/>
        <v>3.2992565055762084E-2</v>
      </c>
      <c r="L1530">
        <f t="shared" si="119"/>
        <v>2.3848264400170113E-5</v>
      </c>
    </row>
    <row r="1531" spans="1:12" hidden="1" x14ac:dyDescent="0.25">
      <c r="A1531">
        <v>16980</v>
      </c>
      <c r="B1531" t="s">
        <v>1531</v>
      </c>
      <c r="C1531">
        <v>5894</v>
      </c>
      <c r="D1531">
        <v>597</v>
      </c>
      <c r="E1531">
        <v>525</v>
      </c>
      <c r="F1531">
        <v>615</v>
      </c>
      <c r="G1531">
        <v>4157</v>
      </c>
      <c r="H1531">
        <f t="shared" si="115"/>
        <v>3.1441380689841856E-4</v>
      </c>
      <c r="I1531">
        <f t="shared" si="116"/>
        <v>7.9873355482161653E-4</v>
      </c>
      <c r="J1531">
        <f t="shared" si="117"/>
        <v>2.4215987396159898E-4</v>
      </c>
      <c r="K1531">
        <f t="shared" si="118"/>
        <v>8.907363420427554E-2</v>
      </c>
      <c r="L1531">
        <f t="shared" si="119"/>
        <v>7.1146100488861332E-5</v>
      </c>
    </row>
    <row r="1532" spans="1:12" hidden="1" x14ac:dyDescent="0.25">
      <c r="A1532">
        <v>16980</v>
      </c>
      <c r="B1532" t="s">
        <v>1532</v>
      </c>
      <c r="C1532">
        <v>3706</v>
      </c>
      <c r="D1532">
        <v>749</v>
      </c>
      <c r="E1532">
        <v>91</v>
      </c>
      <c r="F1532">
        <v>110</v>
      </c>
      <c r="G1532">
        <v>2756</v>
      </c>
      <c r="H1532">
        <f t="shared" si="115"/>
        <v>5.4498393195725889E-5</v>
      </c>
      <c r="I1532">
        <f t="shared" si="116"/>
        <v>5.2954286194091288E-4</v>
      </c>
      <c r="J1532">
        <f t="shared" si="117"/>
        <v>2.3752223437259348E-4</v>
      </c>
      <c r="K1532">
        <f t="shared" si="118"/>
        <v>2.4554776038855908E-2</v>
      </c>
      <c r="L1532">
        <f t="shared" si="119"/>
        <v>1.3002806377933911E-5</v>
      </c>
    </row>
    <row r="1533" spans="1:12" hidden="1" x14ac:dyDescent="0.25">
      <c r="A1533">
        <v>16980</v>
      </c>
      <c r="B1533" t="s">
        <v>1533</v>
      </c>
      <c r="C1533">
        <v>4143</v>
      </c>
      <c r="D1533">
        <v>1366</v>
      </c>
      <c r="E1533">
        <v>280</v>
      </c>
      <c r="F1533">
        <v>246</v>
      </c>
      <c r="G1533">
        <v>2251</v>
      </c>
      <c r="H1533">
        <f t="shared" si="115"/>
        <v>1.6768736367915658E-4</v>
      </c>
      <c r="I1533">
        <f t="shared" si="116"/>
        <v>4.3251124173766147E-4</v>
      </c>
      <c r="J1533">
        <f t="shared" si="117"/>
        <v>1.3241193902925244E-4</v>
      </c>
      <c r="K1533">
        <f t="shared" si="118"/>
        <v>6.758387641805455E-2</v>
      </c>
      <c r="L1533">
        <f t="shared" si="119"/>
        <v>2.923078631101743E-5</v>
      </c>
    </row>
    <row r="1534" spans="1:12" hidden="1" x14ac:dyDescent="0.25">
      <c r="A1534">
        <v>16980</v>
      </c>
      <c r="B1534" t="s">
        <v>1534</v>
      </c>
      <c r="C1534">
        <v>4507</v>
      </c>
      <c r="D1534">
        <v>621</v>
      </c>
      <c r="E1534">
        <v>276</v>
      </c>
      <c r="F1534">
        <v>510</v>
      </c>
      <c r="G1534">
        <v>3100</v>
      </c>
      <c r="H1534">
        <f t="shared" si="115"/>
        <v>1.6529182991231148E-4</v>
      </c>
      <c r="I1534">
        <f t="shared" si="116"/>
        <v>5.9563964877243467E-4</v>
      </c>
      <c r="J1534">
        <f t="shared" si="117"/>
        <v>2.1517390943006159E-4</v>
      </c>
      <c r="K1534">
        <f t="shared" si="118"/>
        <v>6.1238074106944755E-2</v>
      </c>
      <c r="L1534">
        <f t="shared" si="119"/>
        <v>3.6475824952560899E-5</v>
      </c>
    </row>
    <row r="1535" spans="1:12" hidden="1" x14ac:dyDescent="0.25">
      <c r="A1535">
        <v>16980</v>
      </c>
      <c r="B1535" t="s">
        <v>1535</v>
      </c>
      <c r="C1535">
        <v>4838</v>
      </c>
      <c r="D1535">
        <v>1237</v>
      </c>
      <c r="E1535">
        <v>572</v>
      </c>
      <c r="F1535">
        <v>626</v>
      </c>
      <c r="G1535">
        <v>2403</v>
      </c>
      <c r="H1535">
        <f t="shared" si="115"/>
        <v>3.4256132865884842E-4</v>
      </c>
      <c r="I1535">
        <f t="shared" si="116"/>
        <v>4.6171679870972925E-4</v>
      </c>
      <c r="J1535">
        <f t="shared" si="117"/>
        <v>5.9577735025440417E-5</v>
      </c>
      <c r="K1535">
        <f t="shared" si="118"/>
        <v>0.11823067383216206</v>
      </c>
      <c r="L1535">
        <f t="shared" si="119"/>
        <v>5.4589088231080023E-5</v>
      </c>
    </row>
    <row r="1536" spans="1:12" hidden="1" x14ac:dyDescent="0.25">
      <c r="A1536">
        <v>16980</v>
      </c>
      <c r="B1536" t="s">
        <v>1536</v>
      </c>
      <c r="C1536">
        <v>3926</v>
      </c>
      <c r="D1536">
        <v>585</v>
      </c>
      <c r="E1536">
        <v>513</v>
      </c>
      <c r="F1536">
        <v>492</v>
      </c>
      <c r="G1536">
        <v>2336</v>
      </c>
      <c r="H1536">
        <f t="shared" si="115"/>
        <v>3.0722720559788331E-4</v>
      </c>
      <c r="I1536">
        <f t="shared" si="116"/>
        <v>4.4884329662335726E-4</v>
      </c>
      <c r="J1536">
        <f t="shared" si="117"/>
        <v>7.0808045512736975E-5</v>
      </c>
      <c r="K1536">
        <f t="shared" si="118"/>
        <v>0.13066734589913398</v>
      </c>
      <c r="L1536">
        <f t="shared" si="119"/>
        <v>5.864916229439182E-5</v>
      </c>
    </row>
    <row r="1537" spans="1:12" hidden="1" x14ac:dyDescent="0.25">
      <c r="A1537">
        <v>16980</v>
      </c>
      <c r="B1537" t="s">
        <v>1537</v>
      </c>
      <c r="C1537">
        <v>4699</v>
      </c>
      <c r="D1537">
        <v>820</v>
      </c>
      <c r="E1537">
        <v>371</v>
      </c>
      <c r="F1537">
        <v>278</v>
      </c>
      <c r="G1537">
        <v>3230</v>
      </c>
      <c r="H1537">
        <f t="shared" si="115"/>
        <v>2.2218575687488247E-4</v>
      </c>
      <c r="I1537">
        <f t="shared" si="116"/>
        <v>6.2061808565644003E-4</v>
      </c>
      <c r="J1537">
        <f t="shared" si="117"/>
        <v>1.9921616439077877E-4</v>
      </c>
      <c r="K1537">
        <f t="shared" si="118"/>
        <v>7.8952968716748242E-2</v>
      </c>
      <c r="L1537">
        <f t="shared" si="119"/>
        <v>4.8999640301881093E-5</v>
      </c>
    </row>
    <row r="1538" spans="1:12" hidden="1" x14ac:dyDescent="0.25">
      <c r="A1538">
        <v>16980</v>
      </c>
      <c r="B1538" t="s">
        <v>1538</v>
      </c>
      <c r="C1538">
        <v>3644</v>
      </c>
      <c r="D1538">
        <v>298</v>
      </c>
      <c r="E1538">
        <v>214</v>
      </c>
      <c r="F1538">
        <v>163</v>
      </c>
      <c r="G1538">
        <v>2969</v>
      </c>
      <c r="H1538">
        <f t="shared" si="115"/>
        <v>1.2816105652621254E-4</v>
      </c>
      <c r="I1538">
        <f t="shared" si="116"/>
        <v>5.7046907006624479E-4</v>
      </c>
      <c r="J1538">
        <f t="shared" si="117"/>
        <v>2.2115400677001612E-4</v>
      </c>
      <c r="K1538">
        <f t="shared" si="118"/>
        <v>5.8726673984632272E-2</v>
      </c>
      <c r="L1538">
        <f t="shared" si="119"/>
        <v>3.3501751096096705E-5</v>
      </c>
    </row>
    <row r="1539" spans="1:12" hidden="1" x14ac:dyDescent="0.25">
      <c r="A1539">
        <v>16980</v>
      </c>
      <c r="B1539" t="s">
        <v>1539</v>
      </c>
      <c r="C1539">
        <v>6243</v>
      </c>
      <c r="D1539">
        <v>366</v>
      </c>
      <c r="E1539">
        <v>406</v>
      </c>
      <c r="F1539">
        <v>663</v>
      </c>
      <c r="G1539">
        <v>4808</v>
      </c>
      <c r="H1539">
        <f t="shared" ref="H1539:H1602" si="120">E1539/E$2217</f>
        <v>2.4314667733477704E-4</v>
      </c>
      <c r="I1539">
        <f t="shared" ref="I1539:I1602" si="121">G1539/G$2217</f>
        <v>9.2381788106382775E-4</v>
      </c>
      <c r="J1539">
        <f t="shared" ref="J1539:J1602" si="122">ABS(I1539-H1539)/2</f>
        <v>3.4033560186452533E-4</v>
      </c>
      <c r="K1539">
        <f t="shared" ref="K1539:K1602" si="123">IFERROR(E1539/C1539,0)</f>
        <v>6.5032836777190448E-2</v>
      </c>
      <c r="L1539">
        <f t="shared" ref="L1539:L1602" si="124">K1539*I1539</f>
        <v>6.0078497471073846E-5</v>
      </c>
    </row>
    <row r="1540" spans="1:12" hidden="1" x14ac:dyDescent="0.25">
      <c r="A1540">
        <v>16980</v>
      </c>
      <c r="B1540" t="s">
        <v>1540</v>
      </c>
      <c r="C1540">
        <v>2816</v>
      </c>
      <c r="D1540">
        <v>474</v>
      </c>
      <c r="E1540">
        <v>335</v>
      </c>
      <c r="F1540">
        <v>324</v>
      </c>
      <c r="G1540">
        <v>1683</v>
      </c>
      <c r="H1540">
        <f t="shared" si="120"/>
        <v>2.0062595297327661E-4</v>
      </c>
      <c r="I1540">
        <f t="shared" si="121"/>
        <v>3.2337468673677668E-4</v>
      </c>
      <c r="J1540">
        <f t="shared" si="122"/>
        <v>6.1374366881750036E-5</v>
      </c>
      <c r="K1540">
        <f t="shared" si="123"/>
        <v>0.11896306818181818</v>
      </c>
      <c r="L1540">
        <f t="shared" si="124"/>
        <v>3.8469644906541256E-5</v>
      </c>
    </row>
    <row r="1541" spans="1:12" hidden="1" x14ac:dyDescent="0.25">
      <c r="A1541">
        <v>16980</v>
      </c>
      <c r="B1541" t="s">
        <v>1541</v>
      </c>
      <c r="C1541">
        <v>4294</v>
      </c>
      <c r="D1541">
        <v>795</v>
      </c>
      <c r="E1541">
        <v>897</v>
      </c>
      <c r="F1541">
        <v>595</v>
      </c>
      <c r="G1541">
        <v>2007</v>
      </c>
      <c r="H1541">
        <f t="shared" si="120"/>
        <v>5.3719844721501233E-4</v>
      </c>
      <c r="I1541">
        <f t="shared" si="121"/>
        <v>3.856286371246053E-4</v>
      </c>
      <c r="J1541">
        <f t="shared" si="122"/>
        <v>7.5784905045203513E-5</v>
      </c>
      <c r="K1541">
        <f t="shared" si="123"/>
        <v>0.20889613414066138</v>
      </c>
      <c r="L1541">
        <f t="shared" si="124"/>
        <v>8.0556331509261983E-5</v>
      </c>
    </row>
    <row r="1542" spans="1:12" hidden="1" x14ac:dyDescent="0.25">
      <c r="A1542">
        <v>16980</v>
      </c>
      <c r="B1542" t="s">
        <v>1542</v>
      </c>
      <c r="C1542">
        <v>3159</v>
      </c>
      <c r="D1542">
        <v>329</v>
      </c>
      <c r="E1542">
        <v>453</v>
      </c>
      <c r="F1542">
        <v>488</v>
      </c>
      <c r="G1542">
        <v>1889</v>
      </c>
      <c r="H1542">
        <f t="shared" si="120"/>
        <v>2.712941990952069E-4</v>
      </c>
      <c r="I1542">
        <f t="shared" si="121"/>
        <v>3.6295590210681588E-4</v>
      </c>
      <c r="J1542">
        <f t="shared" si="122"/>
        <v>4.5830851505804492E-5</v>
      </c>
      <c r="K1542">
        <f t="shared" si="123"/>
        <v>0.14339981006647673</v>
      </c>
      <c r="L1542">
        <f t="shared" si="124"/>
        <v>5.2047807424624121E-5</v>
      </c>
    </row>
    <row r="1543" spans="1:12" hidden="1" x14ac:dyDescent="0.25">
      <c r="A1543">
        <v>16980</v>
      </c>
      <c r="B1543" t="s">
        <v>1543</v>
      </c>
      <c r="C1543">
        <v>6422</v>
      </c>
      <c r="D1543">
        <v>516</v>
      </c>
      <c r="E1543">
        <v>880</v>
      </c>
      <c r="F1543">
        <v>1392</v>
      </c>
      <c r="G1543">
        <v>3634</v>
      </c>
      <c r="H1543">
        <f t="shared" si="120"/>
        <v>5.2701742870592066E-4</v>
      </c>
      <c r="I1543">
        <f t="shared" si="121"/>
        <v>6.982433818190412E-4</v>
      </c>
      <c r="J1543">
        <f t="shared" si="122"/>
        <v>8.5612976556560273E-5</v>
      </c>
      <c r="K1543">
        <f t="shared" si="123"/>
        <v>0.13702896293989411</v>
      </c>
      <c r="L1543">
        <f t="shared" si="124"/>
        <v>9.5679566490307737E-5</v>
      </c>
    </row>
    <row r="1544" spans="1:12" hidden="1" x14ac:dyDescent="0.25">
      <c r="A1544">
        <v>16980</v>
      </c>
      <c r="B1544" t="s">
        <v>1544</v>
      </c>
      <c r="C1544">
        <v>2827</v>
      </c>
      <c r="D1544">
        <v>765</v>
      </c>
      <c r="E1544">
        <v>178</v>
      </c>
      <c r="F1544">
        <v>120</v>
      </c>
      <c r="G1544">
        <v>1764</v>
      </c>
      <c r="H1544">
        <f t="shared" si="120"/>
        <v>1.0660125262460668E-4</v>
      </c>
      <c r="I1544">
        <f t="shared" si="121"/>
        <v>3.3893817433373381E-4</v>
      </c>
      <c r="J1544">
        <f t="shared" si="122"/>
        <v>1.1616846085456357E-4</v>
      </c>
      <c r="K1544">
        <f t="shared" si="123"/>
        <v>6.2964273081004593E-2</v>
      </c>
      <c r="L1544">
        <f t="shared" si="124"/>
        <v>2.1340995766326358E-5</v>
      </c>
    </row>
    <row r="1545" spans="1:12" hidden="1" x14ac:dyDescent="0.25">
      <c r="A1545">
        <v>16980</v>
      </c>
      <c r="B1545" t="s">
        <v>1545</v>
      </c>
      <c r="C1545">
        <v>4120</v>
      </c>
      <c r="D1545">
        <v>1470</v>
      </c>
      <c r="E1545">
        <v>331</v>
      </c>
      <c r="F1545">
        <v>255</v>
      </c>
      <c r="G1545">
        <v>2064</v>
      </c>
      <c r="H1545">
        <f t="shared" si="120"/>
        <v>1.9823041920643154E-4</v>
      </c>
      <c r="I1545">
        <f t="shared" si="121"/>
        <v>3.965807209891307E-4</v>
      </c>
      <c r="J1545">
        <f t="shared" si="122"/>
        <v>9.9175150891349584E-5</v>
      </c>
      <c r="K1545">
        <f t="shared" si="123"/>
        <v>8.0339805825242722E-2</v>
      </c>
      <c r="L1545">
        <f t="shared" si="124"/>
        <v>3.1861218118301522E-5</v>
      </c>
    </row>
    <row r="1546" spans="1:12" hidden="1" x14ac:dyDescent="0.25">
      <c r="A1546">
        <v>16980</v>
      </c>
      <c r="B1546" t="s">
        <v>1546</v>
      </c>
      <c r="C1546">
        <v>5372</v>
      </c>
      <c r="D1546">
        <v>596</v>
      </c>
      <c r="E1546">
        <v>668</v>
      </c>
      <c r="F1546">
        <v>1225</v>
      </c>
      <c r="G1546">
        <v>2883</v>
      </c>
      <c r="H1546">
        <f t="shared" si="120"/>
        <v>4.000541390631307E-4</v>
      </c>
      <c r="I1546">
        <f t="shared" si="121"/>
        <v>5.5394487335836426E-4</v>
      </c>
      <c r="J1546">
        <f t="shared" si="122"/>
        <v>7.6945367147616782E-5</v>
      </c>
      <c r="K1546">
        <f t="shared" si="123"/>
        <v>0.12434847356664185</v>
      </c>
      <c r="L1546">
        <f t="shared" si="124"/>
        <v>6.888219944217932E-5</v>
      </c>
    </row>
    <row r="1547" spans="1:12" hidden="1" x14ac:dyDescent="0.25">
      <c r="A1547">
        <v>16980</v>
      </c>
      <c r="B1547" t="s">
        <v>1547</v>
      </c>
      <c r="C1547">
        <v>6021</v>
      </c>
      <c r="D1547">
        <v>1150</v>
      </c>
      <c r="E1547">
        <v>833</v>
      </c>
      <c r="F1547">
        <v>485</v>
      </c>
      <c r="G1547">
        <v>3553</v>
      </c>
      <c r="H1547">
        <f t="shared" si="120"/>
        <v>4.9886990694549081E-4</v>
      </c>
      <c r="I1547">
        <f t="shared" si="121"/>
        <v>6.8267989422208402E-4</v>
      </c>
      <c r="J1547">
        <f t="shared" si="122"/>
        <v>9.1904993638296608E-5</v>
      </c>
      <c r="K1547">
        <f t="shared" si="123"/>
        <v>0.13834911144328185</v>
      </c>
      <c r="L1547">
        <f t="shared" si="124"/>
        <v>9.4448156765818969E-5</v>
      </c>
    </row>
    <row r="1548" spans="1:12" hidden="1" x14ac:dyDescent="0.25">
      <c r="A1548">
        <v>16980</v>
      </c>
      <c r="B1548" t="s">
        <v>1548</v>
      </c>
      <c r="C1548">
        <v>3918</v>
      </c>
      <c r="D1548">
        <v>413</v>
      </c>
      <c r="E1548">
        <v>243</v>
      </c>
      <c r="F1548">
        <v>256</v>
      </c>
      <c r="G1548">
        <v>3006</v>
      </c>
      <c r="H1548">
        <f t="shared" si="120"/>
        <v>1.4552867633583946E-4</v>
      </c>
      <c r="I1548">
        <f t="shared" si="121"/>
        <v>5.7757831748707703E-4</v>
      </c>
      <c r="J1548">
        <f t="shared" si="122"/>
        <v>2.1602482057561878E-4</v>
      </c>
      <c r="K1548">
        <f t="shared" si="123"/>
        <v>6.2021439509954056E-2</v>
      </c>
      <c r="L1548">
        <f t="shared" si="124"/>
        <v>3.5822238680285785E-5</v>
      </c>
    </row>
    <row r="1549" spans="1:12" hidden="1" x14ac:dyDescent="0.25">
      <c r="A1549">
        <v>16980</v>
      </c>
      <c r="B1549" t="s">
        <v>1549</v>
      </c>
      <c r="C1549">
        <v>3071</v>
      </c>
      <c r="D1549">
        <v>681</v>
      </c>
      <c r="E1549">
        <v>333</v>
      </c>
      <c r="F1549">
        <v>226</v>
      </c>
      <c r="G1549">
        <v>1831</v>
      </c>
      <c r="H1549">
        <f t="shared" si="120"/>
        <v>1.9942818608985409E-4</v>
      </c>
      <c r="I1549">
        <f t="shared" si="121"/>
        <v>3.518116764201058E-4</v>
      </c>
      <c r="J1549">
        <f t="shared" si="122"/>
        <v>7.6191745165125855E-5</v>
      </c>
      <c r="K1549">
        <f t="shared" si="123"/>
        <v>0.10843373493975904</v>
      </c>
      <c r="L1549">
        <f t="shared" si="124"/>
        <v>3.8148254069650025E-5</v>
      </c>
    </row>
    <row r="1550" spans="1:12" hidden="1" x14ac:dyDescent="0.25">
      <c r="A1550">
        <v>16980</v>
      </c>
      <c r="B1550" t="s">
        <v>1550</v>
      </c>
      <c r="C1550">
        <v>5212</v>
      </c>
      <c r="D1550">
        <v>558</v>
      </c>
      <c r="E1550">
        <v>157</v>
      </c>
      <c r="F1550">
        <v>168</v>
      </c>
      <c r="G1550">
        <v>4329</v>
      </c>
      <c r="H1550">
        <f t="shared" si="120"/>
        <v>9.4024700348669933E-5</v>
      </c>
      <c r="I1550">
        <f t="shared" si="121"/>
        <v>8.3178194823737737E-4</v>
      </c>
      <c r="J1550">
        <f t="shared" si="122"/>
        <v>3.688786239443537E-4</v>
      </c>
      <c r="K1550">
        <f t="shared" si="123"/>
        <v>3.012279355333845E-2</v>
      </c>
      <c r="L1550">
        <f t="shared" si="124"/>
        <v>2.5055595908148168E-5</v>
      </c>
    </row>
    <row r="1551" spans="1:12" hidden="1" x14ac:dyDescent="0.25">
      <c r="A1551">
        <v>16980</v>
      </c>
      <c r="B1551" t="s">
        <v>1551</v>
      </c>
      <c r="C1551">
        <v>3319</v>
      </c>
      <c r="D1551">
        <v>1083</v>
      </c>
      <c r="E1551">
        <v>261</v>
      </c>
      <c r="F1551">
        <v>197</v>
      </c>
      <c r="G1551">
        <v>1778</v>
      </c>
      <c r="H1551">
        <f t="shared" si="120"/>
        <v>1.5630857828664239E-4</v>
      </c>
      <c r="I1551">
        <f t="shared" si="121"/>
        <v>3.41628159844319E-4</v>
      </c>
      <c r="J1551">
        <f t="shared" si="122"/>
        <v>9.2659790778838307E-5</v>
      </c>
      <c r="K1551">
        <f t="shared" si="123"/>
        <v>7.8638144019282916E-2</v>
      </c>
      <c r="L1551">
        <f t="shared" si="124"/>
        <v>2.6865004434880161E-5</v>
      </c>
    </row>
    <row r="1552" spans="1:12" hidden="1" x14ac:dyDescent="0.25">
      <c r="A1552">
        <v>16980</v>
      </c>
      <c r="B1552" t="s">
        <v>1552</v>
      </c>
      <c r="C1552">
        <v>2647</v>
      </c>
      <c r="D1552">
        <v>100</v>
      </c>
      <c r="E1552">
        <v>55</v>
      </c>
      <c r="F1552">
        <v>113</v>
      </c>
      <c r="G1552">
        <v>2379</v>
      </c>
      <c r="H1552">
        <f t="shared" si="120"/>
        <v>3.2938589294120041E-5</v>
      </c>
      <c r="I1552">
        <f t="shared" si="121"/>
        <v>4.5710539497729747E-4</v>
      </c>
      <c r="J1552">
        <f t="shared" si="122"/>
        <v>2.1208340284158871E-4</v>
      </c>
      <c r="K1552">
        <f t="shared" si="123"/>
        <v>2.0778239516433698E-2</v>
      </c>
      <c r="L1552">
        <f t="shared" si="124"/>
        <v>9.4978453810923157E-6</v>
      </c>
    </row>
    <row r="1553" spans="1:12" hidden="1" x14ac:dyDescent="0.25">
      <c r="A1553">
        <v>16980</v>
      </c>
      <c r="B1553" t="s">
        <v>1553</v>
      </c>
      <c r="C1553">
        <v>4642</v>
      </c>
      <c r="D1553">
        <v>1068</v>
      </c>
      <c r="E1553">
        <v>239</v>
      </c>
      <c r="F1553">
        <v>218</v>
      </c>
      <c r="G1553">
        <v>3117</v>
      </c>
      <c r="H1553">
        <f t="shared" si="120"/>
        <v>1.4313314256899436E-4</v>
      </c>
      <c r="I1553">
        <f t="shared" si="121"/>
        <v>5.9890605974957385E-4</v>
      </c>
      <c r="J1553">
        <f t="shared" si="122"/>
        <v>2.2788645859028975E-4</v>
      </c>
      <c r="K1553">
        <f t="shared" si="123"/>
        <v>5.1486428263679447E-2</v>
      </c>
      <c r="L1553">
        <f t="shared" si="124"/>
        <v>3.0835533881979348E-5</v>
      </c>
    </row>
    <row r="1554" spans="1:12" hidden="1" x14ac:dyDescent="0.25">
      <c r="A1554">
        <v>16980</v>
      </c>
      <c r="B1554" t="s">
        <v>1554</v>
      </c>
      <c r="C1554">
        <v>4243</v>
      </c>
      <c r="D1554">
        <v>204</v>
      </c>
      <c r="E1554">
        <v>109</v>
      </c>
      <c r="F1554">
        <v>2850</v>
      </c>
      <c r="G1554">
        <v>1080</v>
      </c>
      <c r="H1554">
        <f t="shared" si="120"/>
        <v>6.5278295146528807E-5</v>
      </c>
      <c r="I1554">
        <f t="shared" si="121"/>
        <v>2.0751316795942888E-4</v>
      </c>
      <c r="J1554">
        <f t="shared" si="122"/>
        <v>7.111743640645003E-5</v>
      </c>
      <c r="K1554">
        <f t="shared" si="123"/>
        <v>2.5689370728258307E-2</v>
      </c>
      <c r="L1554">
        <f t="shared" si="124"/>
        <v>5.3308827027051018E-6</v>
      </c>
    </row>
    <row r="1555" spans="1:12" hidden="1" x14ac:dyDescent="0.25">
      <c r="A1555">
        <v>16980</v>
      </c>
      <c r="B1555" t="s">
        <v>1555</v>
      </c>
      <c r="C1555">
        <v>3836</v>
      </c>
      <c r="D1555">
        <v>270</v>
      </c>
      <c r="E1555">
        <v>71</v>
      </c>
      <c r="F1555">
        <v>1540</v>
      </c>
      <c r="G1555">
        <v>1955</v>
      </c>
      <c r="H1555">
        <f t="shared" si="120"/>
        <v>4.2520724361500421E-5</v>
      </c>
      <c r="I1555">
        <f t="shared" si="121"/>
        <v>3.7563726237100319E-4</v>
      </c>
      <c r="J1555">
        <f t="shared" si="122"/>
        <v>1.6655826900475139E-4</v>
      </c>
      <c r="K1555">
        <f t="shared" si="123"/>
        <v>1.850886339937435E-2</v>
      </c>
      <c r="L1555">
        <f t="shared" si="124"/>
        <v>6.9526187769398403E-6</v>
      </c>
    </row>
    <row r="1556" spans="1:12" hidden="1" x14ac:dyDescent="0.25">
      <c r="A1556">
        <v>16980</v>
      </c>
      <c r="B1556" t="s">
        <v>1556</v>
      </c>
      <c r="C1556">
        <v>4131</v>
      </c>
      <c r="D1556">
        <v>193</v>
      </c>
      <c r="E1556">
        <v>95</v>
      </c>
      <c r="F1556">
        <v>2028</v>
      </c>
      <c r="G1556">
        <v>1815</v>
      </c>
      <c r="H1556">
        <f t="shared" si="120"/>
        <v>5.6893926962570984E-5</v>
      </c>
      <c r="I1556">
        <f t="shared" si="121"/>
        <v>3.487374072651513E-4</v>
      </c>
      <c r="J1556">
        <f t="shared" si="122"/>
        <v>1.4592174015129017E-4</v>
      </c>
      <c r="K1556">
        <f t="shared" si="123"/>
        <v>2.2996853062212538E-2</v>
      </c>
      <c r="L1556">
        <f t="shared" si="124"/>
        <v>8.0198629121736555E-6</v>
      </c>
    </row>
    <row r="1557" spans="1:12" hidden="1" x14ac:dyDescent="0.25">
      <c r="A1557">
        <v>16980</v>
      </c>
      <c r="B1557" t="s">
        <v>1557</v>
      </c>
      <c r="C1557">
        <v>4096</v>
      </c>
      <c r="D1557">
        <v>306</v>
      </c>
      <c r="E1557">
        <v>80</v>
      </c>
      <c r="F1557">
        <v>1560</v>
      </c>
      <c r="G1557">
        <v>2150</v>
      </c>
      <c r="H1557">
        <f t="shared" si="120"/>
        <v>4.791067533690188E-5</v>
      </c>
      <c r="I1557">
        <f t="shared" si="121"/>
        <v>4.1310491769701118E-4</v>
      </c>
      <c r="J1557">
        <f t="shared" si="122"/>
        <v>1.8259712118005465E-4</v>
      </c>
      <c r="K1557">
        <f t="shared" si="123"/>
        <v>1.953125E-2</v>
      </c>
      <c r="L1557">
        <f t="shared" si="124"/>
        <v>8.0684554237697493E-6</v>
      </c>
    </row>
    <row r="1558" spans="1:12" hidden="1" x14ac:dyDescent="0.25">
      <c r="A1558">
        <v>16980</v>
      </c>
      <c r="B1558" t="s">
        <v>1558</v>
      </c>
      <c r="C1558">
        <v>7380</v>
      </c>
      <c r="D1558">
        <v>96</v>
      </c>
      <c r="E1558">
        <v>206</v>
      </c>
      <c r="F1558">
        <v>949</v>
      </c>
      <c r="G1558">
        <v>6129</v>
      </c>
      <c r="H1558">
        <f t="shared" si="120"/>
        <v>1.2336998899252234E-4</v>
      </c>
      <c r="I1558">
        <f t="shared" si="121"/>
        <v>1.1776372281697587E-3</v>
      </c>
      <c r="J1558">
        <f t="shared" si="122"/>
        <v>5.271336195886182E-4</v>
      </c>
      <c r="K1558">
        <f t="shared" si="123"/>
        <v>2.7913279132791329E-2</v>
      </c>
      <c r="L1558">
        <f t="shared" si="124"/>
        <v>3.2871716667069145E-5</v>
      </c>
    </row>
    <row r="1559" spans="1:12" hidden="1" x14ac:dyDescent="0.25">
      <c r="A1559">
        <v>16980</v>
      </c>
      <c r="B1559" t="s">
        <v>1559</v>
      </c>
      <c r="C1559">
        <v>6108</v>
      </c>
      <c r="D1559">
        <v>122</v>
      </c>
      <c r="E1559">
        <v>218</v>
      </c>
      <c r="F1559">
        <v>742</v>
      </c>
      <c r="G1559">
        <v>5026</v>
      </c>
      <c r="H1559">
        <f t="shared" si="120"/>
        <v>1.3055659029305761E-4</v>
      </c>
      <c r="I1559">
        <f t="shared" si="121"/>
        <v>9.6570479830008289E-4</v>
      </c>
      <c r="J1559">
        <f t="shared" si="122"/>
        <v>4.1757410400351265E-4</v>
      </c>
      <c r="K1559">
        <f t="shared" si="123"/>
        <v>3.5690897184020957E-2</v>
      </c>
      <c r="L1559">
        <f t="shared" si="124"/>
        <v>3.4466870666243954E-5</v>
      </c>
    </row>
    <row r="1560" spans="1:12" hidden="1" x14ac:dyDescent="0.25">
      <c r="A1560">
        <v>16980</v>
      </c>
      <c r="B1560" t="s">
        <v>1560</v>
      </c>
      <c r="C1560">
        <v>6615</v>
      </c>
      <c r="D1560">
        <v>70</v>
      </c>
      <c r="E1560">
        <v>97</v>
      </c>
      <c r="F1560">
        <v>522</v>
      </c>
      <c r="G1560">
        <v>5926</v>
      </c>
      <c r="H1560">
        <f t="shared" si="120"/>
        <v>5.8091693845993528E-5</v>
      </c>
      <c r="I1560">
        <f t="shared" si="121"/>
        <v>1.1386324382662736E-3</v>
      </c>
      <c r="J1560">
        <f t="shared" si="122"/>
        <v>5.4027037221014002E-4</v>
      </c>
      <c r="K1560">
        <f t="shared" si="123"/>
        <v>1.4663643235071806E-2</v>
      </c>
      <c r="L1560">
        <f t="shared" si="124"/>
        <v>1.669649985061656E-5</v>
      </c>
    </row>
    <row r="1561" spans="1:12" hidden="1" x14ac:dyDescent="0.25">
      <c r="A1561">
        <v>16980</v>
      </c>
      <c r="B1561" t="s">
        <v>1561</v>
      </c>
      <c r="C1561">
        <v>3327</v>
      </c>
      <c r="D1561">
        <v>10</v>
      </c>
      <c r="E1561">
        <v>41</v>
      </c>
      <c r="F1561">
        <v>607</v>
      </c>
      <c r="G1561">
        <v>2669</v>
      </c>
      <c r="H1561">
        <f t="shared" si="120"/>
        <v>2.4554221110162212E-5</v>
      </c>
      <c r="I1561">
        <f t="shared" si="121"/>
        <v>5.1282652341084784E-4</v>
      </c>
      <c r="J1561">
        <f t="shared" si="122"/>
        <v>2.4413615115034281E-4</v>
      </c>
      <c r="K1561">
        <f t="shared" si="123"/>
        <v>1.23234144875263E-2</v>
      </c>
      <c r="L1561">
        <f t="shared" si="124"/>
        <v>6.3197738081889873E-6</v>
      </c>
    </row>
    <row r="1562" spans="1:12" hidden="1" x14ac:dyDescent="0.25">
      <c r="A1562">
        <v>16980</v>
      </c>
      <c r="B1562" t="s">
        <v>1562</v>
      </c>
      <c r="C1562">
        <v>5458</v>
      </c>
      <c r="D1562">
        <v>55</v>
      </c>
      <c r="E1562">
        <v>65</v>
      </c>
      <c r="F1562">
        <v>366</v>
      </c>
      <c r="G1562">
        <v>4972</v>
      </c>
      <c r="H1562">
        <f t="shared" si="120"/>
        <v>3.8927423711232775E-5</v>
      </c>
      <c r="I1562">
        <f t="shared" si="121"/>
        <v>9.5532913990211148E-4</v>
      </c>
      <c r="J1562">
        <f t="shared" si="122"/>
        <v>4.5820085809543935E-4</v>
      </c>
      <c r="K1562">
        <f t="shared" si="123"/>
        <v>1.1909124221326494E-2</v>
      </c>
      <c r="L1562">
        <f t="shared" si="124"/>
        <v>1.1377133399347242E-5</v>
      </c>
    </row>
    <row r="1563" spans="1:12" hidden="1" x14ac:dyDescent="0.25">
      <c r="A1563">
        <v>16980</v>
      </c>
      <c r="B1563" t="s">
        <v>1563</v>
      </c>
      <c r="C1563">
        <v>2874</v>
      </c>
      <c r="D1563">
        <v>18</v>
      </c>
      <c r="E1563">
        <v>9</v>
      </c>
      <c r="F1563">
        <v>98</v>
      </c>
      <c r="G1563">
        <v>2749</v>
      </c>
      <c r="H1563">
        <f t="shared" si="120"/>
        <v>5.3899509754014612E-6</v>
      </c>
      <c r="I1563">
        <f t="shared" si="121"/>
        <v>5.2819786918562029E-4</v>
      </c>
      <c r="J1563">
        <f t="shared" si="122"/>
        <v>2.6140395910510941E-4</v>
      </c>
      <c r="K1563">
        <f t="shared" si="123"/>
        <v>3.1315240083507308E-3</v>
      </c>
      <c r="L1563">
        <f t="shared" si="124"/>
        <v>1.6540643085144686E-6</v>
      </c>
    </row>
    <row r="1564" spans="1:12" hidden="1" x14ac:dyDescent="0.25">
      <c r="A1564">
        <v>16980</v>
      </c>
      <c r="B1564" t="s">
        <v>1564</v>
      </c>
      <c r="C1564">
        <v>2906</v>
      </c>
      <c r="D1564">
        <v>15</v>
      </c>
      <c r="E1564">
        <v>10</v>
      </c>
      <c r="F1564">
        <v>145</v>
      </c>
      <c r="G1564">
        <v>2736</v>
      </c>
      <c r="H1564">
        <f t="shared" si="120"/>
        <v>5.988834417112735E-6</v>
      </c>
      <c r="I1564">
        <f t="shared" si="121"/>
        <v>5.2570002549721983E-4</v>
      </c>
      <c r="J1564">
        <f t="shared" si="122"/>
        <v>2.5985559554005355E-4</v>
      </c>
      <c r="K1564">
        <f t="shared" si="123"/>
        <v>3.4411562284927736E-3</v>
      </c>
      <c r="L1564">
        <f t="shared" si="124"/>
        <v>1.8090159170585679E-6</v>
      </c>
    </row>
    <row r="1565" spans="1:12" hidden="1" x14ac:dyDescent="0.25">
      <c r="A1565">
        <v>16980</v>
      </c>
      <c r="B1565" t="s">
        <v>1565</v>
      </c>
      <c r="C1565">
        <v>6012</v>
      </c>
      <c r="D1565">
        <v>38</v>
      </c>
      <c r="E1565">
        <v>41</v>
      </c>
      <c r="F1565">
        <v>252</v>
      </c>
      <c r="G1565">
        <v>5681</v>
      </c>
      <c r="H1565">
        <f t="shared" si="120"/>
        <v>2.4554221110162212E-5</v>
      </c>
      <c r="I1565">
        <f t="shared" si="121"/>
        <v>1.0915576918310327E-3</v>
      </c>
      <c r="J1565">
        <f t="shared" si="122"/>
        <v>5.3350173536043522E-4</v>
      </c>
      <c r="K1565">
        <f t="shared" si="123"/>
        <v>6.8196939454424482E-3</v>
      </c>
      <c r="L1565">
        <f t="shared" si="124"/>
        <v>7.4440893820812273E-6</v>
      </c>
    </row>
    <row r="1566" spans="1:12" hidden="1" x14ac:dyDescent="0.25">
      <c r="A1566">
        <v>16980</v>
      </c>
      <c r="B1566" t="s">
        <v>1566</v>
      </c>
      <c r="C1566">
        <v>5308</v>
      </c>
      <c r="D1566">
        <v>31</v>
      </c>
      <c r="E1566">
        <v>21</v>
      </c>
      <c r="F1566">
        <v>248</v>
      </c>
      <c r="G1566">
        <v>5008</v>
      </c>
      <c r="H1566">
        <f t="shared" si="120"/>
        <v>1.2576552275936744E-5</v>
      </c>
      <c r="I1566">
        <f t="shared" si="121"/>
        <v>9.6224624550075909E-4</v>
      </c>
      <c r="J1566">
        <f t="shared" si="122"/>
        <v>4.7483484661241119E-4</v>
      </c>
      <c r="K1566">
        <f t="shared" si="123"/>
        <v>3.9562923888470233E-3</v>
      </c>
      <c r="L1566">
        <f t="shared" si="124"/>
        <v>3.8069274972712776E-6</v>
      </c>
    </row>
    <row r="1567" spans="1:12" hidden="1" x14ac:dyDescent="0.25">
      <c r="A1567">
        <v>16980</v>
      </c>
      <c r="B1567" t="s">
        <v>1567</v>
      </c>
      <c r="C1567">
        <v>3854</v>
      </c>
      <c r="D1567">
        <v>15</v>
      </c>
      <c r="E1567">
        <v>42</v>
      </c>
      <c r="F1567">
        <v>167</v>
      </c>
      <c r="G1567">
        <v>3630</v>
      </c>
      <c r="H1567">
        <f t="shared" si="120"/>
        <v>2.5153104551873487E-5</v>
      </c>
      <c r="I1567">
        <f t="shared" si="121"/>
        <v>6.9747481453030259E-4</v>
      </c>
      <c r="J1567">
        <f t="shared" si="122"/>
        <v>3.3616085498921458E-4</v>
      </c>
      <c r="K1567">
        <f t="shared" si="123"/>
        <v>1.0897768552153606E-2</v>
      </c>
      <c r="L1567">
        <f t="shared" si="124"/>
        <v>7.6009190997075007E-6</v>
      </c>
    </row>
    <row r="1568" spans="1:12" hidden="1" x14ac:dyDescent="0.25">
      <c r="A1568">
        <v>16980</v>
      </c>
      <c r="B1568" t="s">
        <v>1568</v>
      </c>
      <c r="C1568">
        <v>6720</v>
      </c>
      <c r="D1568">
        <v>682</v>
      </c>
      <c r="E1568">
        <v>276</v>
      </c>
      <c r="F1568">
        <v>2749</v>
      </c>
      <c r="G1568">
        <v>3013</v>
      </c>
      <c r="H1568">
        <f t="shared" si="120"/>
        <v>1.6529182991231148E-4</v>
      </c>
      <c r="I1568">
        <f t="shared" si="121"/>
        <v>5.7892331024236962E-4</v>
      </c>
      <c r="J1568">
        <f t="shared" si="122"/>
        <v>2.0681574016502907E-4</v>
      </c>
      <c r="K1568">
        <f t="shared" si="123"/>
        <v>4.1071428571428571E-2</v>
      </c>
      <c r="L1568">
        <f t="shared" si="124"/>
        <v>2.3777207384954468E-5</v>
      </c>
    </row>
    <row r="1569" spans="1:12" hidden="1" x14ac:dyDescent="0.25">
      <c r="A1569">
        <v>16980</v>
      </c>
      <c r="B1569" t="s">
        <v>1569</v>
      </c>
      <c r="C1569">
        <v>5522</v>
      </c>
      <c r="D1569">
        <v>620</v>
      </c>
      <c r="E1569">
        <v>83</v>
      </c>
      <c r="F1569">
        <v>563</v>
      </c>
      <c r="G1569">
        <v>4256</v>
      </c>
      <c r="H1569">
        <f t="shared" si="120"/>
        <v>4.9707325662035699E-5</v>
      </c>
      <c r="I1569">
        <f t="shared" si="121"/>
        <v>8.1775559521789752E-4</v>
      </c>
      <c r="J1569">
        <f t="shared" si="122"/>
        <v>3.840241347779309E-4</v>
      </c>
      <c r="K1569">
        <f t="shared" si="123"/>
        <v>1.5030785947120609E-2</v>
      </c>
      <c r="L1569">
        <f t="shared" si="124"/>
        <v>1.2291509308780423E-5</v>
      </c>
    </row>
    <row r="1570" spans="1:12" hidden="1" x14ac:dyDescent="0.25">
      <c r="A1570">
        <v>16980</v>
      </c>
      <c r="B1570" t="s">
        <v>1570</v>
      </c>
      <c r="C1570">
        <v>6875</v>
      </c>
      <c r="D1570">
        <v>1233</v>
      </c>
      <c r="E1570">
        <v>189</v>
      </c>
      <c r="F1570">
        <v>670</v>
      </c>
      <c r="G1570">
        <v>4783</v>
      </c>
      <c r="H1570">
        <f t="shared" si="120"/>
        <v>1.1318897048343069E-4</v>
      </c>
      <c r="I1570">
        <f t="shared" si="121"/>
        <v>9.1901433550921135E-4</v>
      </c>
      <c r="J1570">
        <f t="shared" si="122"/>
        <v>4.0291268251289034E-4</v>
      </c>
      <c r="K1570">
        <f t="shared" si="123"/>
        <v>2.749090909090909E-2</v>
      </c>
      <c r="L1570">
        <f t="shared" si="124"/>
        <v>2.5264539550725954E-5</v>
      </c>
    </row>
    <row r="1571" spans="1:12" hidden="1" x14ac:dyDescent="0.25">
      <c r="A1571">
        <v>16980</v>
      </c>
      <c r="B1571" t="s">
        <v>1571</v>
      </c>
      <c r="C1571">
        <v>7807</v>
      </c>
      <c r="D1571">
        <v>459</v>
      </c>
      <c r="E1571">
        <v>233</v>
      </c>
      <c r="F1571">
        <v>1148</v>
      </c>
      <c r="G1571">
        <v>5967</v>
      </c>
      <c r="H1571">
        <f t="shared" si="120"/>
        <v>1.3953984191872673E-4</v>
      </c>
      <c r="I1571">
        <f t="shared" si="121"/>
        <v>1.1465102529758446E-3</v>
      </c>
      <c r="J1571">
        <f t="shared" si="122"/>
        <v>5.0348520552855893E-4</v>
      </c>
      <c r="K1571">
        <f t="shared" si="123"/>
        <v>2.9845010887664915E-2</v>
      </c>
      <c r="L1571">
        <f t="shared" si="124"/>
        <v>3.4217610982883537E-5</v>
      </c>
    </row>
    <row r="1572" spans="1:12" hidden="1" x14ac:dyDescent="0.25">
      <c r="A1572">
        <v>16980</v>
      </c>
      <c r="B1572" t="s">
        <v>1572</v>
      </c>
      <c r="C1572">
        <v>4067</v>
      </c>
      <c r="D1572">
        <v>178</v>
      </c>
      <c r="E1572">
        <v>163</v>
      </c>
      <c r="F1572">
        <v>2678</v>
      </c>
      <c r="G1572">
        <v>1048</v>
      </c>
      <c r="H1572">
        <f t="shared" si="120"/>
        <v>9.7618000998937586E-5</v>
      </c>
      <c r="I1572">
        <f t="shared" si="121"/>
        <v>2.0136462964951988E-4</v>
      </c>
      <c r="J1572">
        <f t="shared" si="122"/>
        <v>5.1873314325291147E-5</v>
      </c>
      <c r="K1572">
        <f t="shared" si="123"/>
        <v>4.0078682075239735E-2</v>
      </c>
      <c r="L1572">
        <f t="shared" si="124"/>
        <v>8.0704289729214993E-6</v>
      </c>
    </row>
    <row r="1573" spans="1:12" hidden="1" x14ac:dyDescent="0.25">
      <c r="A1573">
        <v>16980</v>
      </c>
      <c r="B1573" t="s">
        <v>1573</v>
      </c>
      <c r="C1573">
        <v>6951</v>
      </c>
      <c r="D1573">
        <v>64</v>
      </c>
      <c r="E1573">
        <v>271</v>
      </c>
      <c r="F1573">
        <v>5525</v>
      </c>
      <c r="G1573">
        <v>1091</v>
      </c>
      <c r="H1573">
        <f t="shared" si="120"/>
        <v>1.6229741270375512E-4</v>
      </c>
      <c r="I1573">
        <f t="shared" si="121"/>
        <v>2.0962672800346009E-4</v>
      </c>
      <c r="J1573">
        <f t="shared" si="122"/>
        <v>2.3664657649852486E-5</v>
      </c>
      <c r="K1573">
        <f t="shared" si="123"/>
        <v>3.8987196086893973E-2</v>
      </c>
      <c r="L1573">
        <f t="shared" si="124"/>
        <v>8.1727583497248869E-6</v>
      </c>
    </row>
    <row r="1574" spans="1:12" hidden="1" x14ac:dyDescent="0.25">
      <c r="A1574">
        <v>16980</v>
      </c>
      <c r="B1574" t="s">
        <v>1574</v>
      </c>
      <c r="C1574">
        <v>7876</v>
      </c>
      <c r="D1574">
        <v>85</v>
      </c>
      <c r="E1574">
        <v>1339</v>
      </c>
      <c r="F1574">
        <v>4606</v>
      </c>
      <c r="G1574">
        <v>1846</v>
      </c>
      <c r="H1574">
        <f t="shared" si="120"/>
        <v>8.0190492845139518E-4</v>
      </c>
      <c r="I1574">
        <f t="shared" si="121"/>
        <v>3.5469380375287562E-4</v>
      </c>
      <c r="J1574">
        <f t="shared" si="122"/>
        <v>2.2360556234925978E-4</v>
      </c>
      <c r="K1574">
        <f t="shared" si="123"/>
        <v>0.17001015744032505</v>
      </c>
      <c r="L1574">
        <f t="shared" si="124"/>
        <v>6.0301549419134141E-5</v>
      </c>
    </row>
    <row r="1575" spans="1:12" hidden="1" x14ac:dyDescent="0.25">
      <c r="A1575">
        <v>16980</v>
      </c>
      <c r="B1575" t="s">
        <v>1575</v>
      </c>
      <c r="C1575">
        <v>4942</v>
      </c>
      <c r="D1575">
        <v>145</v>
      </c>
      <c r="E1575">
        <v>325</v>
      </c>
      <c r="F1575">
        <v>2250</v>
      </c>
      <c r="G1575">
        <v>2222</v>
      </c>
      <c r="H1575">
        <f t="shared" si="120"/>
        <v>1.9463711855616388E-4</v>
      </c>
      <c r="I1575">
        <f t="shared" si="121"/>
        <v>4.2693912889430646E-4</v>
      </c>
      <c r="J1575">
        <f t="shared" si="122"/>
        <v>1.1615100516907129E-4</v>
      </c>
      <c r="K1575">
        <f t="shared" si="123"/>
        <v>6.5762849048968022E-2</v>
      </c>
      <c r="L1575">
        <f t="shared" si="124"/>
        <v>2.8076733486574179E-5</v>
      </c>
    </row>
    <row r="1576" spans="1:12" hidden="1" x14ac:dyDescent="0.25">
      <c r="A1576">
        <v>16980</v>
      </c>
      <c r="B1576" t="s">
        <v>1576</v>
      </c>
      <c r="C1576">
        <v>2297</v>
      </c>
      <c r="D1576">
        <v>41</v>
      </c>
      <c r="E1576">
        <v>51</v>
      </c>
      <c r="F1576">
        <v>177</v>
      </c>
      <c r="G1576">
        <v>2028</v>
      </c>
      <c r="H1576">
        <f t="shared" si="120"/>
        <v>3.0543055527274946E-5</v>
      </c>
      <c r="I1576">
        <f t="shared" si="121"/>
        <v>3.8966361539048309E-4</v>
      </c>
      <c r="J1576">
        <f t="shared" si="122"/>
        <v>1.7956027993160407E-4</v>
      </c>
      <c r="K1576">
        <f t="shared" si="123"/>
        <v>2.2202873313016978E-2</v>
      </c>
      <c r="L1576">
        <f t="shared" si="124"/>
        <v>8.6516518872070692E-6</v>
      </c>
    </row>
    <row r="1577" spans="1:12" hidden="1" x14ac:dyDescent="0.25">
      <c r="A1577">
        <v>16980</v>
      </c>
      <c r="B1577" t="s">
        <v>1577</v>
      </c>
      <c r="C1577">
        <v>3585</v>
      </c>
      <c r="D1577">
        <v>125</v>
      </c>
      <c r="E1577">
        <v>84</v>
      </c>
      <c r="F1577">
        <v>407</v>
      </c>
      <c r="G1577">
        <v>2969</v>
      </c>
      <c r="H1577">
        <f t="shared" si="120"/>
        <v>5.0306209103746975E-5</v>
      </c>
      <c r="I1577">
        <f t="shared" si="121"/>
        <v>5.7046907006624479E-4</v>
      </c>
      <c r="J1577">
        <f t="shared" si="122"/>
        <v>2.6008143048124891E-4</v>
      </c>
      <c r="K1577">
        <f t="shared" si="123"/>
        <v>2.3430962343096235E-2</v>
      </c>
      <c r="L1577">
        <f t="shared" si="124"/>
        <v>1.3366639298623309E-5</v>
      </c>
    </row>
    <row r="1578" spans="1:12" hidden="1" x14ac:dyDescent="0.25">
      <c r="A1578">
        <v>16980</v>
      </c>
      <c r="B1578" t="s">
        <v>1578</v>
      </c>
      <c r="C1578">
        <v>7224</v>
      </c>
      <c r="D1578">
        <v>512</v>
      </c>
      <c r="E1578">
        <v>174</v>
      </c>
      <c r="F1578">
        <v>679</v>
      </c>
      <c r="G1578">
        <v>5859</v>
      </c>
      <c r="H1578">
        <f t="shared" si="120"/>
        <v>1.0420571885776159E-4</v>
      </c>
      <c r="I1578">
        <f t="shared" si="121"/>
        <v>1.1257589361799015E-3</v>
      </c>
      <c r="J1578">
        <f t="shared" si="122"/>
        <v>5.1077660866107001E-4</v>
      </c>
      <c r="K1578">
        <f t="shared" si="123"/>
        <v>2.408637873754153E-2</v>
      </c>
      <c r="L1578">
        <f t="shared" si="124"/>
        <v>2.7115456104000953E-5</v>
      </c>
    </row>
    <row r="1579" spans="1:12" hidden="1" x14ac:dyDescent="0.25">
      <c r="A1579">
        <v>16980</v>
      </c>
      <c r="B1579" t="s">
        <v>1579</v>
      </c>
      <c r="C1579">
        <v>18501</v>
      </c>
      <c r="D1579">
        <v>1847</v>
      </c>
      <c r="E1579">
        <v>403</v>
      </c>
      <c r="F1579">
        <v>2421</v>
      </c>
      <c r="G1579">
        <v>13830</v>
      </c>
      <c r="H1579">
        <f t="shared" si="120"/>
        <v>2.4135002700964323E-4</v>
      </c>
      <c r="I1579">
        <f t="shared" si="121"/>
        <v>2.6573214008137973E-3</v>
      </c>
      <c r="J1579">
        <f t="shared" si="122"/>
        <v>1.2079856869020771E-3</v>
      </c>
      <c r="K1579">
        <f t="shared" si="123"/>
        <v>2.1782606345602942E-2</v>
      </c>
      <c r="L1579">
        <f t="shared" si="124"/>
        <v>5.788338600767312E-5</v>
      </c>
    </row>
    <row r="1580" spans="1:12" hidden="1" x14ac:dyDescent="0.25">
      <c r="A1580">
        <v>16980</v>
      </c>
      <c r="B1580" t="s">
        <v>1580</v>
      </c>
      <c r="C1580">
        <v>13566</v>
      </c>
      <c r="D1580">
        <v>261</v>
      </c>
      <c r="E1580">
        <v>128</v>
      </c>
      <c r="F1580">
        <v>912</v>
      </c>
      <c r="G1580">
        <v>12265</v>
      </c>
      <c r="H1580">
        <f t="shared" si="120"/>
        <v>7.6657080539043013E-5</v>
      </c>
      <c r="I1580">
        <f t="shared" si="121"/>
        <v>2.3566194490948103E-3</v>
      </c>
      <c r="J1580">
        <f t="shared" si="122"/>
        <v>1.1399811842778837E-3</v>
      </c>
      <c r="K1580">
        <f t="shared" si="123"/>
        <v>9.4353530886038626E-3</v>
      </c>
      <c r="L1580">
        <f t="shared" si="124"/>
        <v>2.223553659768065E-5</v>
      </c>
    </row>
    <row r="1581" spans="1:12" hidden="1" x14ac:dyDescent="0.25">
      <c r="A1581">
        <v>16980</v>
      </c>
      <c r="B1581" t="s">
        <v>1581</v>
      </c>
      <c r="C1581">
        <v>2271</v>
      </c>
      <c r="D1581">
        <v>13</v>
      </c>
      <c r="E1581">
        <v>8</v>
      </c>
      <c r="F1581">
        <v>137</v>
      </c>
      <c r="G1581">
        <v>2113</v>
      </c>
      <c r="H1581">
        <f t="shared" si="120"/>
        <v>4.7910675336901883E-6</v>
      </c>
      <c r="I1581">
        <f t="shared" si="121"/>
        <v>4.0599567027617888E-4</v>
      </c>
      <c r="J1581">
        <f t="shared" si="122"/>
        <v>2.0060230137124434E-4</v>
      </c>
      <c r="K1581">
        <f t="shared" si="123"/>
        <v>3.5226772346983706E-3</v>
      </c>
      <c r="L1581">
        <f t="shared" si="124"/>
        <v>1.4301917050680012E-6</v>
      </c>
    </row>
    <row r="1582" spans="1:12" hidden="1" x14ac:dyDescent="0.25">
      <c r="A1582">
        <v>16980</v>
      </c>
      <c r="B1582" t="s">
        <v>1582</v>
      </c>
      <c r="C1582">
        <v>7155</v>
      </c>
      <c r="D1582">
        <v>102</v>
      </c>
      <c r="E1582">
        <v>316</v>
      </c>
      <c r="F1582">
        <v>4051</v>
      </c>
      <c r="G1582">
        <v>2686</v>
      </c>
      <c r="H1582">
        <f t="shared" si="120"/>
        <v>1.8924716758076242E-4</v>
      </c>
      <c r="I1582">
        <f t="shared" si="121"/>
        <v>5.1609293438798702E-4</v>
      </c>
      <c r="J1582">
        <f t="shared" si="122"/>
        <v>1.6342288340361229E-4</v>
      </c>
      <c r="K1582">
        <f t="shared" si="123"/>
        <v>4.4164919636617748E-2</v>
      </c>
      <c r="L1582">
        <f t="shared" si="124"/>
        <v>2.2793202972271684E-5</v>
      </c>
    </row>
    <row r="1583" spans="1:12" hidden="1" x14ac:dyDescent="0.25">
      <c r="A1583">
        <v>16980</v>
      </c>
      <c r="B1583" t="s">
        <v>1583</v>
      </c>
      <c r="C1583">
        <v>6328</v>
      </c>
      <c r="D1583">
        <v>199</v>
      </c>
      <c r="E1583">
        <v>690</v>
      </c>
      <c r="F1583">
        <v>1961</v>
      </c>
      <c r="G1583">
        <v>3478</v>
      </c>
      <c r="H1583">
        <f t="shared" si="120"/>
        <v>4.1322957478077873E-4</v>
      </c>
      <c r="I1583">
        <f t="shared" si="121"/>
        <v>6.6826925755823481E-4</v>
      </c>
      <c r="J1583">
        <f t="shared" si="122"/>
        <v>1.2751984138872804E-4</v>
      </c>
      <c r="K1583">
        <f t="shared" si="123"/>
        <v>0.10903919089759798</v>
      </c>
      <c r="L1583">
        <f t="shared" si="124"/>
        <v>7.2867539145888435E-5</v>
      </c>
    </row>
    <row r="1584" spans="1:12" hidden="1" x14ac:dyDescent="0.25">
      <c r="A1584">
        <v>16980</v>
      </c>
      <c r="B1584" t="s">
        <v>1584</v>
      </c>
      <c r="C1584">
        <v>4442</v>
      </c>
      <c r="D1584">
        <v>96</v>
      </c>
      <c r="E1584">
        <v>245</v>
      </c>
      <c r="F1584">
        <v>2206</v>
      </c>
      <c r="G1584">
        <v>1895</v>
      </c>
      <c r="H1584">
        <f t="shared" si="120"/>
        <v>1.4672644321926201E-4</v>
      </c>
      <c r="I1584">
        <f t="shared" si="121"/>
        <v>3.641087530399238E-4</v>
      </c>
      <c r="J1584">
        <f t="shared" si="122"/>
        <v>1.0869115491033089E-4</v>
      </c>
      <c r="K1584">
        <f t="shared" si="123"/>
        <v>5.5155335434488972E-2</v>
      </c>
      <c r="L1584">
        <f t="shared" si="124"/>
        <v>2.0082540408550505E-5</v>
      </c>
    </row>
    <row r="1585" spans="1:12" hidden="1" x14ac:dyDescent="0.25">
      <c r="A1585">
        <v>16980</v>
      </c>
      <c r="B1585" t="s">
        <v>1585</v>
      </c>
      <c r="C1585">
        <v>3746</v>
      </c>
      <c r="D1585">
        <v>70</v>
      </c>
      <c r="E1585">
        <v>270</v>
      </c>
      <c r="F1585">
        <v>1784</v>
      </c>
      <c r="G1585">
        <v>1622</v>
      </c>
      <c r="H1585">
        <f t="shared" si="120"/>
        <v>1.6169852926204386E-4</v>
      </c>
      <c r="I1585">
        <f t="shared" si="121"/>
        <v>3.1165403558351261E-4</v>
      </c>
      <c r="J1585">
        <f t="shared" si="122"/>
        <v>7.4977753160734379E-5</v>
      </c>
      <c r="K1585">
        <f t="shared" si="123"/>
        <v>7.2076882007474641E-2</v>
      </c>
      <c r="L1585">
        <f t="shared" si="124"/>
        <v>2.246305114990614E-5</v>
      </c>
    </row>
    <row r="1586" spans="1:12" hidden="1" x14ac:dyDescent="0.25">
      <c r="A1586">
        <v>16980</v>
      </c>
      <c r="B1586" t="s">
        <v>1586</v>
      </c>
      <c r="C1586">
        <v>3951</v>
      </c>
      <c r="D1586">
        <v>100</v>
      </c>
      <c r="E1586">
        <v>352</v>
      </c>
      <c r="F1586">
        <v>2694</v>
      </c>
      <c r="G1586">
        <v>805</v>
      </c>
      <c r="H1586">
        <f t="shared" si="120"/>
        <v>2.1080697148236828E-4</v>
      </c>
      <c r="I1586">
        <f t="shared" si="121"/>
        <v>1.5467416685864836E-4</v>
      </c>
      <c r="J1586">
        <f t="shared" si="122"/>
        <v>2.8066402311859959E-5</v>
      </c>
      <c r="K1586">
        <f t="shared" si="123"/>
        <v>8.9091369273601617E-2</v>
      </c>
      <c r="L1586">
        <f t="shared" si="124"/>
        <v>1.3780133316690514E-5</v>
      </c>
    </row>
    <row r="1587" spans="1:12" hidden="1" x14ac:dyDescent="0.25">
      <c r="A1587">
        <v>16980</v>
      </c>
      <c r="B1587" t="s">
        <v>1587</v>
      </c>
      <c r="C1587">
        <v>3469</v>
      </c>
      <c r="D1587">
        <v>63</v>
      </c>
      <c r="E1587">
        <v>301</v>
      </c>
      <c r="F1587">
        <v>2660</v>
      </c>
      <c r="G1587">
        <v>445</v>
      </c>
      <c r="H1587">
        <f t="shared" si="120"/>
        <v>1.8026391595509333E-4</v>
      </c>
      <c r="I1587">
        <f t="shared" si="121"/>
        <v>8.5503110872172077E-5</v>
      </c>
      <c r="J1587">
        <f t="shared" si="122"/>
        <v>4.7380402541460624E-5</v>
      </c>
      <c r="K1587">
        <f t="shared" si="123"/>
        <v>8.6768521187662151E-2</v>
      </c>
      <c r="L1587">
        <f t="shared" si="124"/>
        <v>7.4189784873230889E-6</v>
      </c>
    </row>
    <row r="1588" spans="1:12" hidden="1" x14ac:dyDescent="0.25">
      <c r="A1588">
        <v>16980</v>
      </c>
      <c r="B1588" t="s">
        <v>1588</v>
      </c>
      <c r="C1588">
        <v>7111</v>
      </c>
      <c r="D1588">
        <v>137</v>
      </c>
      <c r="E1588">
        <v>532</v>
      </c>
      <c r="F1588">
        <v>5037</v>
      </c>
      <c r="G1588">
        <v>1405</v>
      </c>
      <c r="H1588">
        <f t="shared" si="120"/>
        <v>3.1860599099039751E-4</v>
      </c>
      <c r="I1588">
        <f t="shared" si="121"/>
        <v>2.699592601694422E-4</v>
      </c>
      <c r="J1588">
        <f t="shared" si="122"/>
        <v>2.4323365410477651E-5</v>
      </c>
      <c r="K1588">
        <f t="shared" si="123"/>
        <v>7.4813668963577551E-2</v>
      </c>
      <c r="L1588">
        <f t="shared" si="124"/>
        <v>2.0196642723968954E-5</v>
      </c>
    </row>
    <row r="1589" spans="1:12" hidden="1" x14ac:dyDescent="0.25">
      <c r="A1589">
        <v>16980</v>
      </c>
      <c r="B1589" t="s">
        <v>1589</v>
      </c>
      <c r="C1589">
        <v>1251</v>
      </c>
      <c r="D1589">
        <v>19</v>
      </c>
      <c r="E1589">
        <v>150</v>
      </c>
      <c r="F1589">
        <v>909</v>
      </c>
      <c r="G1589">
        <v>173</v>
      </c>
      <c r="H1589">
        <f t="shared" si="120"/>
        <v>8.9832516256691019E-5</v>
      </c>
      <c r="I1589">
        <f t="shared" si="121"/>
        <v>3.3240535237945552E-5</v>
      </c>
      <c r="J1589">
        <f t="shared" si="122"/>
        <v>2.8295990509372733E-5</v>
      </c>
      <c r="K1589">
        <f t="shared" si="123"/>
        <v>0.11990407673860912</v>
      </c>
      <c r="L1589">
        <f t="shared" si="124"/>
        <v>3.9856756880030643E-6</v>
      </c>
    </row>
    <row r="1590" spans="1:12" hidden="1" x14ac:dyDescent="0.25">
      <c r="A1590">
        <v>16980</v>
      </c>
      <c r="B1590" t="s">
        <v>1590</v>
      </c>
      <c r="C1590">
        <v>6734</v>
      </c>
      <c r="D1590">
        <v>121</v>
      </c>
      <c r="E1590">
        <v>644</v>
      </c>
      <c r="F1590">
        <v>3539</v>
      </c>
      <c r="G1590">
        <v>2430</v>
      </c>
      <c r="H1590">
        <f t="shared" si="120"/>
        <v>3.8568093646206014E-4</v>
      </c>
      <c r="I1590">
        <f t="shared" si="121"/>
        <v>4.6690462790871496E-4</v>
      </c>
      <c r="J1590">
        <f t="shared" si="122"/>
        <v>4.061184572332741E-5</v>
      </c>
      <c r="K1590">
        <f t="shared" si="123"/>
        <v>9.5634095634095639E-2</v>
      </c>
      <c r="L1590">
        <f t="shared" si="124"/>
        <v>4.4652001837423889E-5</v>
      </c>
    </row>
    <row r="1591" spans="1:12" hidden="1" x14ac:dyDescent="0.25">
      <c r="A1591">
        <v>16980</v>
      </c>
      <c r="B1591" t="s">
        <v>1591</v>
      </c>
      <c r="C1591">
        <v>7486</v>
      </c>
      <c r="D1591">
        <v>365</v>
      </c>
      <c r="E1591">
        <v>254</v>
      </c>
      <c r="F1591">
        <v>1386</v>
      </c>
      <c r="G1591">
        <v>5481</v>
      </c>
      <c r="H1591">
        <f t="shared" si="120"/>
        <v>1.5211639419466348E-4</v>
      </c>
      <c r="I1591">
        <f t="shared" si="121"/>
        <v>1.0531293273941015E-3</v>
      </c>
      <c r="J1591">
        <f t="shared" si="122"/>
        <v>4.5050646659971903E-4</v>
      </c>
      <c r="K1591">
        <f t="shared" si="123"/>
        <v>3.3930002671653754E-2</v>
      </c>
      <c r="L1591">
        <f t="shared" si="124"/>
        <v>3.5732680892078786E-5</v>
      </c>
    </row>
    <row r="1592" spans="1:12" hidden="1" x14ac:dyDescent="0.25">
      <c r="A1592">
        <v>16980</v>
      </c>
      <c r="B1592" t="s">
        <v>1592</v>
      </c>
      <c r="C1592">
        <v>7373</v>
      </c>
      <c r="D1592">
        <v>349</v>
      </c>
      <c r="E1592">
        <v>425</v>
      </c>
      <c r="F1592">
        <v>2444</v>
      </c>
      <c r="G1592">
        <v>4155</v>
      </c>
      <c r="H1592">
        <f t="shared" si="120"/>
        <v>2.5452546272729124E-4</v>
      </c>
      <c r="I1592">
        <f t="shared" si="121"/>
        <v>7.9834927117724717E-4</v>
      </c>
      <c r="J1592">
        <f t="shared" si="122"/>
        <v>2.7191190422497799E-4</v>
      </c>
      <c r="K1592">
        <f t="shared" si="123"/>
        <v>5.7642750576427502E-2</v>
      </c>
      <c r="L1592">
        <f t="shared" si="124"/>
        <v>4.6019047911342741E-5</v>
      </c>
    </row>
    <row r="1593" spans="1:12" hidden="1" x14ac:dyDescent="0.25">
      <c r="A1593">
        <v>16980</v>
      </c>
      <c r="B1593" t="s">
        <v>1593</v>
      </c>
      <c r="C1593">
        <v>11638</v>
      </c>
      <c r="D1593">
        <v>1485</v>
      </c>
      <c r="E1593">
        <v>400</v>
      </c>
      <c r="F1593">
        <v>1211</v>
      </c>
      <c r="G1593">
        <v>8542</v>
      </c>
      <c r="H1593">
        <f t="shared" si="120"/>
        <v>2.3955337668450939E-4</v>
      </c>
      <c r="I1593">
        <f t="shared" si="121"/>
        <v>1.6412754451013347E-3</v>
      </c>
      <c r="J1593">
        <f t="shared" si="122"/>
        <v>7.0086103420841268E-4</v>
      </c>
      <c r="K1593">
        <f t="shared" si="123"/>
        <v>3.4370166695308471E-2</v>
      </c>
      <c r="L1593">
        <f t="shared" si="124"/>
        <v>5.6410910641049483E-5</v>
      </c>
    </row>
    <row r="1594" spans="1:12" hidden="1" x14ac:dyDescent="0.25">
      <c r="A1594">
        <v>16980</v>
      </c>
      <c r="B1594" t="s">
        <v>1594</v>
      </c>
      <c r="C1594">
        <v>7315</v>
      </c>
      <c r="D1594">
        <v>767</v>
      </c>
      <c r="E1594">
        <v>390</v>
      </c>
      <c r="F1594">
        <v>1472</v>
      </c>
      <c r="G1594">
        <v>4686</v>
      </c>
      <c r="H1594">
        <f t="shared" si="120"/>
        <v>2.3356454226739666E-4</v>
      </c>
      <c r="I1594">
        <f t="shared" si="121"/>
        <v>9.0037657875729972E-4</v>
      </c>
      <c r="J1594">
        <f t="shared" si="122"/>
        <v>3.3340601824495151E-4</v>
      </c>
      <c r="K1594">
        <f t="shared" si="123"/>
        <v>5.3315105946684892E-2</v>
      </c>
      <c r="L1594">
        <f t="shared" si="124"/>
        <v>4.8003672688359112E-5</v>
      </c>
    </row>
    <row r="1595" spans="1:12" hidden="1" x14ac:dyDescent="0.25">
      <c r="A1595">
        <v>16980</v>
      </c>
      <c r="B1595" t="s">
        <v>1595</v>
      </c>
      <c r="C1595">
        <v>5114</v>
      </c>
      <c r="D1595">
        <v>397</v>
      </c>
      <c r="E1595">
        <v>467</v>
      </c>
      <c r="F1595">
        <v>1730</v>
      </c>
      <c r="G1595">
        <v>2520</v>
      </c>
      <c r="H1595">
        <f t="shared" si="120"/>
        <v>2.7967856727916472E-4</v>
      </c>
      <c r="I1595">
        <f t="shared" si="121"/>
        <v>4.8419739190533404E-4</v>
      </c>
      <c r="J1595">
        <f t="shared" si="122"/>
        <v>1.0225941231308466E-4</v>
      </c>
      <c r="K1595">
        <f t="shared" si="123"/>
        <v>9.1317950723504113E-2</v>
      </c>
      <c r="L1595">
        <f t="shared" si="124"/>
        <v>4.4215913574460503E-5</v>
      </c>
    </row>
    <row r="1596" spans="1:12" hidden="1" x14ac:dyDescent="0.25">
      <c r="A1596">
        <v>16980</v>
      </c>
      <c r="B1596" t="s">
        <v>1596</v>
      </c>
      <c r="C1596">
        <v>4135</v>
      </c>
      <c r="D1596">
        <v>192</v>
      </c>
      <c r="E1596">
        <v>162</v>
      </c>
      <c r="F1596">
        <v>979</v>
      </c>
      <c r="G1596">
        <v>2802</v>
      </c>
      <c r="H1596">
        <f t="shared" si="120"/>
        <v>9.701911755722631E-5</v>
      </c>
      <c r="I1596">
        <f t="shared" si="121"/>
        <v>5.3838138576140708E-4</v>
      </c>
      <c r="J1596">
        <f t="shared" si="122"/>
        <v>2.2068113410209038E-4</v>
      </c>
      <c r="K1596">
        <f t="shared" si="123"/>
        <v>3.9177750906892385E-2</v>
      </c>
      <c r="L1596">
        <f t="shared" si="124"/>
        <v>2.1092571824267947E-5</v>
      </c>
    </row>
    <row r="1597" spans="1:12" hidden="1" x14ac:dyDescent="0.25">
      <c r="A1597">
        <v>16980</v>
      </c>
      <c r="B1597" t="s">
        <v>1597</v>
      </c>
      <c r="C1597">
        <v>3903</v>
      </c>
      <c r="D1597">
        <v>166</v>
      </c>
      <c r="E1597">
        <v>311</v>
      </c>
      <c r="F1597">
        <v>964</v>
      </c>
      <c r="G1597">
        <v>2462</v>
      </c>
      <c r="H1597">
        <f t="shared" si="120"/>
        <v>1.8625275037220605E-4</v>
      </c>
      <c r="I1597">
        <f t="shared" si="121"/>
        <v>4.7305316621862396E-4</v>
      </c>
      <c r="J1597">
        <f t="shared" si="122"/>
        <v>1.4340020792320894E-4</v>
      </c>
      <c r="K1597">
        <f t="shared" si="123"/>
        <v>7.9682295669997433E-2</v>
      </c>
      <c r="L1597">
        <f t="shared" si="124"/>
        <v>3.7693962258260838E-5</v>
      </c>
    </row>
    <row r="1598" spans="1:12" hidden="1" x14ac:dyDescent="0.25">
      <c r="A1598">
        <v>16980</v>
      </c>
      <c r="B1598" t="s">
        <v>1598</v>
      </c>
      <c r="C1598">
        <v>4259</v>
      </c>
      <c r="D1598">
        <v>109</v>
      </c>
      <c r="E1598">
        <v>69</v>
      </c>
      <c r="F1598">
        <v>465</v>
      </c>
      <c r="G1598">
        <v>3616</v>
      </c>
      <c r="H1598">
        <f t="shared" si="120"/>
        <v>4.132295747807787E-5</v>
      </c>
      <c r="I1598">
        <f t="shared" si="121"/>
        <v>6.947848290197174E-4</v>
      </c>
      <c r="J1598">
        <f t="shared" si="122"/>
        <v>3.2673093577081978E-4</v>
      </c>
      <c r="K1598">
        <f t="shared" si="123"/>
        <v>1.620098614698286E-2</v>
      </c>
      <c r="L1598">
        <f t="shared" si="124"/>
        <v>1.1256199390082297E-5</v>
      </c>
    </row>
    <row r="1599" spans="1:12" hidden="1" x14ac:dyDescent="0.25">
      <c r="A1599">
        <v>16980</v>
      </c>
      <c r="B1599" t="s">
        <v>1599</v>
      </c>
      <c r="C1599">
        <v>6916</v>
      </c>
      <c r="D1599">
        <v>219</v>
      </c>
      <c r="E1599">
        <v>115</v>
      </c>
      <c r="F1599">
        <v>650</v>
      </c>
      <c r="G1599">
        <v>5932</v>
      </c>
      <c r="H1599">
        <f t="shared" si="120"/>
        <v>6.8871595796796459E-5</v>
      </c>
      <c r="I1599">
        <f t="shared" si="121"/>
        <v>1.1397852891993816E-3</v>
      </c>
      <c r="J1599">
        <f t="shared" si="122"/>
        <v>5.3545684670129254E-4</v>
      </c>
      <c r="K1599">
        <f t="shared" si="123"/>
        <v>1.662810873337189E-2</v>
      </c>
      <c r="L1599">
        <f t="shared" si="124"/>
        <v>1.8952473721505044E-5</v>
      </c>
    </row>
    <row r="1600" spans="1:12" hidden="1" x14ac:dyDescent="0.25">
      <c r="A1600">
        <v>16980</v>
      </c>
      <c r="B1600" t="s">
        <v>1600</v>
      </c>
      <c r="C1600">
        <v>7895</v>
      </c>
      <c r="D1600">
        <v>323</v>
      </c>
      <c r="E1600">
        <v>64</v>
      </c>
      <c r="F1600">
        <v>259</v>
      </c>
      <c r="G1600">
        <v>7249</v>
      </c>
      <c r="H1600">
        <f t="shared" si="120"/>
        <v>3.8328540269521506E-5</v>
      </c>
      <c r="I1600">
        <f t="shared" si="121"/>
        <v>1.3928360690165739E-3</v>
      </c>
      <c r="J1600">
        <f t="shared" si="122"/>
        <v>6.7725376437352623E-4</v>
      </c>
      <c r="K1600">
        <f t="shared" si="123"/>
        <v>8.1063964534515524E-3</v>
      </c>
      <c r="L1600">
        <f t="shared" si="124"/>
        <v>1.1290881370115356E-5</v>
      </c>
    </row>
    <row r="1601" spans="1:12" hidden="1" x14ac:dyDescent="0.25">
      <c r="A1601">
        <v>16980</v>
      </c>
      <c r="B1601" t="s">
        <v>1601</v>
      </c>
      <c r="C1601">
        <v>6990</v>
      </c>
      <c r="D1601">
        <v>428</v>
      </c>
      <c r="E1601">
        <v>115</v>
      </c>
      <c r="F1601">
        <v>289</v>
      </c>
      <c r="G1601">
        <v>6158</v>
      </c>
      <c r="H1601">
        <f t="shared" si="120"/>
        <v>6.8871595796796459E-5</v>
      </c>
      <c r="I1601">
        <f t="shared" si="121"/>
        <v>1.183209341013114E-3</v>
      </c>
      <c r="J1601">
        <f t="shared" si="122"/>
        <v>5.5716887260815872E-4</v>
      </c>
      <c r="K1601">
        <f t="shared" si="123"/>
        <v>1.6452074391988557E-2</v>
      </c>
      <c r="L1601">
        <f t="shared" si="124"/>
        <v>1.9466248099643507E-5</v>
      </c>
    </row>
    <row r="1602" spans="1:12" hidden="1" x14ac:dyDescent="0.25">
      <c r="A1602">
        <v>16980</v>
      </c>
      <c r="B1602" t="s">
        <v>1602</v>
      </c>
      <c r="C1602">
        <v>8867</v>
      </c>
      <c r="D1602">
        <v>543</v>
      </c>
      <c r="E1602">
        <v>100</v>
      </c>
      <c r="F1602">
        <v>567</v>
      </c>
      <c r="G1602">
        <v>7657</v>
      </c>
      <c r="H1602">
        <f t="shared" si="120"/>
        <v>5.9888344171127348E-5</v>
      </c>
      <c r="I1602">
        <f t="shared" si="121"/>
        <v>1.4712299324679138E-3</v>
      </c>
      <c r="J1602">
        <f t="shared" si="122"/>
        <v>7.0567079414839324E-4</v>
      </c>
      <c r="K1602">
        <f t="shared" si="123"/>
        <v>1.127777151234916E-2</v>
      </c>
      <c r="L1602">
        <f t="shared" si="124"/>
        <v>1.6592195020502016E-5</v>
      </c>
    </row>
    <row r="1603" spans="1:12" hidden="1" x14ac:dyDescent="0.25">
      <c r="A1603">
        <v>16980</v>
      </c>
      <c r="B1603" t="s">
        <v>1603</v>
      </c>
      <c r="C1603">
        <v>4705</v>
      </c>
      <c r="D1603">
        <v>81</v>
      </c>
      <c r="E1603">
        <v>67</v>
      </c>
      <c r="F1603">
        <v>303</v>
      </c>
      <c r="G1603">
        <v>4254</v>
      </c>
      <c r="H1603">
        <f t="shared" ref="H1603:H1666" si="125">E1603/E$2217</f>
        <v>4.0125190594655326E-5</v>
      </c>
      <c r="I1603">
        <f t="shared" ref="I1603:I1666" si="126">G1603/G$2217</f>
        <v>8.1737131157352816E-4</v>
      </c>
      <c r="J1603">
        <f t="shared" ref="J1603:J1666" si="127">ABS(I1603-H1603)/2</f>
        <v>3.8862306048943643E-4</v>
      </c>
      <c r="K1603">
        <f t="shared" ref="K1603:K1666" si="128">IFERROR(E1603/C1603,0)</f>
        <v>1.4240170031880977E-2</v>
      </c>
      <c r="L1603">
        <f t="shared" ref="L1603:L1666" si="129">K1603*I1603</f>
        <v>1.1639506455988604E-5</v>
      </c>
    </row>
    <row r="1604" spans="1:12" hidden="1" x14ac:dyDescent="0.25">
      <c r="A1604">
        <v>16980</v>
      </c>
      <c r="B1604" t="s">
        <v>1604</v>
      </c>
      <c r="C1604">
        <v>9003</v>
      </c>
      <c r="D1604">
        <v>402</v>
      </c>
      <c r="E1604">
        <v>585</v>
      </c>
      <c r="F1604">
        <v>1918</v>
      </c>
      <c r="G1604">
        <v>6098</v>
      </c>
      <c r="H1604">
        <f t="shared" si="125"/>
        <v>3.5034681340109498E-4</v>
      </c>
      <c r="I1604">
        <f t="shared" si="126"/>
        <v>1.1716808316820345E-3</v>
      </c>
      <c r="J1604">
        <f t="shared" si="127"/>
        <v>4.1066700914046972E-4</v>
      </c>
      <c r="K1604">
        <f t="shared" si="128"/>
        <v>6.4978340553148953E-2</v>
      </c>
      <c r="L1604">
        <f t="shared" si="129"/>
        <v>7.6133876100632035E-5</v>
      </c>
    </row>
    <row r="1605" spans="1:12" hidden="1" x14ac:dyDescent="0.25">
      <c r="A1605">
        <v>16980</v>
      </c>
      <c r="B1605" t="s">
        <v>1605</v>
      </c>
      <c r="C1605">
        <v>1997</v>
      </c>
      <c r="D1605">
        <v>56</v>
      </c>
      <c r="E1605">
        <v>38</v>
      </c>
      <c r="F1605">
        <v>172</v>
      </c>
      <c r="G1605">
        <v>1731</v>
      </c>
      <c r="H1605">
        <f t="shared" si="125"/>
        <v>2.2757570785028392E-5</v>
      </c>
      <c r="I1605">
        <f t="shared" si="126"/>
        <v>3.3259749420164018E-4</v>
      </c>
      <c r="J1605">
        <f t="shared" si="127"/>
        <v>1.549199617083059E-4</v>
      </c>
      <c r="K1605">
        <f t="shared" si="128"/>
        <v>1.9028542814221332E-2</v>
      </c>
      <c r="L1605">
        <f t="shared" si="129"/>
        <v>6.3288456583186416E-6</v>
      </c>
    </row>
    <row r="1606" spans="1:12" hidden="1" x14ac:dyDescent="0.25">
      <c r="A1606">
        <v>16980</v>
      </c>
      <c r="B1606" t="s">
        <v>1606</v>
      </c>
      <c r="C1606">
        <v>8380</v>
      </c>
      <c r="D1606">
        <v>146</v>
      </c>
      <c r="E1606">
        <v>98</v>
      </c>
      <c r="F1606">
        <v>303</v>
      </c>
      <c r="G1606">
        <v>7833</v>
      </c>
      <c r="H1606">
        <f t="shared" si="125"/>
        <v>5.8690577287704804E-5</v>
      </c>
      <c r="I1606">
        <f t="shared" si="126"/>
        <v>1.5050468931724133E-3</v>
      </c>
      <c r="J1606">
        <f t="shared" si="127"/>
        <v>7.2317815794235428E-4</v>
      </c>
      <c r="K1606">
        <f t="shared" si="128"/>
        <v>1.1694510739856803E-2</v>
      </c>
      <c r="L1606">
        <f t="shared" si="129"/>
        <v>1.7600787056192901E-5</v>
      </c>
    </row>
    <row r="1607" spans="1:12" hidden="1" x14ac:dyDescent="0.25">
      <c r="A1607">
        <v>16980</v>
      </c>
      <c r="B1607" t="s">
        <v>1607</v>
      </c>
      <c r="C1607">
        <v>8445</v>
      </c>
      <c r="D1607">
        <v>237</v>
      </c>
      <c r="E1607">
        <v>61</v>
      </c>
      <c r="F1607">
        <v>290</v>
      </c>
      <c r="G1607">
        <v>7857</v>
      </c>
      <c r="H1607">
        <f t="shared" si="125"/>
        <v>3.6531889944387687E-5</v>
      </c>
      <c r="I1607">
        <f t="shared" si="126"/>
        <v>1.509658296904845E-3</v>
      </c>
      <c r="J1607">
        <f t="shared" si="127"/>
        <v>7.3656320348022863E-4</v>
      </c>
      <c r="K1607">
        <f t="shared" si="128"/>
        <v>7.2232089994079341E-3</v>
      </c>
      <c r="L1607">
        <f t="shared" si="129"/>
        <v>1.0904577396233931E-5</v>
      </c>
    </row>
    <row r="1608" spans="1:12" hidden="1" x14ac:dyDescent="0.25">
      <c r="A1608">
        <v>16980</v>
      </c>
      <c r="B1608" t="s">
        <v>1608</v>
      </c>
      <c r="C1608">
        <v>5298</v>
      </c>
      <c r="D1608">
        <v>33</v>
      </c>
      <c r="E1608">
        <v>45</v>
      </c>
      <c r="F1608">
        <v>238</v>
      </c>
      <c r="G1608">
        <v>4982</v>
      </c>
      <c r="H1608">
        <f t="shared" si="125"/>
        <v>2.6949754877007307E-5</v>
      </c>
      <c r="I1608">
        <f t="shared" si="126"/>
        <v>9.5725055812395795E-4</v>
      </c>
      <c r="J1608">
        <f t="shared" si="127"/>
        <v>4.6515040162347531E-4</v>
      </c>
      <c r="K1608">
        <f t="shared" si="128"/>
        <v>8.4937712344280852E-3</v>
      </c>
      <c r="L1608">
        <f t="shared" si="129"/>
        <v>8.1306672547335034E-6</v>
      </c>
    </row>
    <row r="1609" spans="1:12" hidden="1" x14ac:dyDescent="0.25">
      <c r="A1609">
        <v>16980</v>
      </c>
      <c r="B1609" t="s">
        <v>1609</v>
      </c>
      <c r="C1609">
        <v>6587</v>
      </c>
      <c r="D1609">
        <v>138</v>
      </c>
      <c r="E1609">
        <v>71</v>
      </c>
      <c r="F1609">
        <v>568</v>
      </c>
      <c r="G1609">
        <v>5810</v>
      </c>
      <c r="H1609">
        <f t="shared" si="125"/>
        <v>4.2520724361500421E-5</v>
      </c>
      <c r="I1609">
        <f t="shared" si="126"/>
        <v>1.1163439868928534E-3</v>
      </c>
      <c r="J1609">
        <f t="shared" si="127"/>
        <v>5.369116312656765E-4</v>
      </c>
      <c r="K1609">
        <f t="shared" si="128"/>
        <v>1.0778806740549568E-2</v>
      </c>
      <c r="L1609">
        <f t="shared" si="129"/>
        <v>1.2032856090692666E-5</v>
      </c>
    </row>
    <row r="1610" spans="1:12" hidden="1" x14ac:dyDescent="0.25">
      <c r="A1610">
        <v>16980</v>
      </c>
      <c r="B1610" t="s">
        <v>1610</v>
      </c>
      <c r="C1610">
        <v>7365</v>
      </c>
      <c r="D1610">
        <v>173</v>
      </c>
      <c r="E1610">
        <v>56</v>
      </c>
      <c r="F1610">
        <v>285</v>
      </c>
      <c r="G1610">
        <v>6851</v>
      </c>
      <c r="H1610">
        <f t="shared" si="125"/>
        <v>3.3537472735831316E-5</v>
      </c>
      <c r="I1610">
        <f t="shared" si="126"/>
        <v>1.3163636237870807E-3</v>
      </c>
      <c r="J1610">
        <f t="shared" si="127"/>
        <v>6.4141307552562467E-4</v>
      </c>
      <c r="K1610">
        <f t="shared" si="128"/>
        <v>7.6035302104548539E-3</v>
      </c>
      <c r="L1610">
        <f t="shared" si="129"/>
        <v>1.0009010581408896E-5</v>
      </c>
    </row>
    <row r="1611" spans="1:12" hidden="1" x14ac:dyDescent="0.25">
      <c r="A1611">
        <v>16980</v>
      </c>
      <c r="B1611" t="s">
        <v>1611</v>
      </c>
      <c r="C1611">
        <v>4776</v>
      </c>
      <c r="D1611">
        <v>133</v>
      </c>
      <c r="E1611">
        <v>27</v>
      </c>
      <c r="F1611">
        <v>155</v>
      </c>
      <c r="G1611">
        <v>4461</v>
      </c>
      <c r="H1611">
        <f t="shared" si="125"/>
        <v>1.6169852926204386E-5</v>
      </c>
      <c r="I1611">
        <f t="shared" si="126"/>
        <v>8.5714466876575198E-4</v>
      </c>
      <c r="J1611">
        <f t="shared" si="127"/>
        <v>4.2048740791977379E-4</v>
      </c>
      <c r="K1611">
        <f t="shared" si="128"/>
        <v>5.6532663316582916E-3</v>
      </c>
      <c r="L1611">
        <f t="shared" si="129"/>
        <v>4.8456670972938243E-6</v>
      </c>
    </row>
    <row r="1612" spans="1:12" hidden="1" x14ac:dyDescent="0.25">
      <c r="A1612">
        <v>16980</v>
      </c>
      <c r="B1612" t="s">
        <v>1612</v>
      </c>
      <c r="C1612">
        <v>7179</v>
      </c>
      <c r="D1612">
        <v>150</v>
      </c>
      <c r="E1612">
        <v>266</v>
      </c>
      <c r="F1612">
        <v>724</v>
      </c>
      <c r="G1612">
        <v>6039</v>
      </c>
      <c r="H1612">
        <f t="shared" si="125"/>
        <v>1.5930299549519875E-4</v>
      </c>
      <c r="I1612">
        <f t="shared" si="126"/>
        <v>1.1603444641731398E-3</v>
      </c>
      <c r="J1612">
        <f t="shared" si="127"/>
        <v>5.0052073433897056E-4</v>
      </c>
      <c r="K1612">
        <f t="shared" si="128"/>
        <v>3.7052514277754564E-2</v>
      </c>
      <c r="L1612">
        <f t="shared" si="129"/>
        <v>4.2993679825888732E-5</v>
      </c>
    </row>
    <row r="1613" spans="1:12" hidden="1" x14ac:dyDescent="0.25">
      <c r="A1613">
        <v>16980</v>
      </c>
      <c r="B1613" t="s">
        <v>1613</v>
      </c>
      <c r="C1613">
        <v>4986</v>
      </c>
      <c r="D1613">
        <v>106</v>
      </c>
      <c r="E1613">
        <v>375</v>
      </c>
      <c r="F1613">
        <v>410</v>
      </c>
      <c r="G1613">
        <v>4095</v>
      </c>
      <c r="H1613">
        <f t="shared" si="125"/>
        <v>2.2458129064172757E-4</v>
      </c>
      <c r="I1613">
        <f t="shared" si="126"/>
        <v>7.8682076184616778E-4</v>
      </c>
      <c r="J1613">
        <f t="shared" si="127"/>
        <v>2.8111973560222012E-4</v>
      </c>
      <c r="K1613">
        <f t="shared" si="128"/>
        <v>7.5210589651022869E-2</v>
      </c>
      <c r="L1613">
        <f t="shared" si="129"/>
        <v>5.9177253448117317E-5</v>
      </c>
    </row>
    <row r="1614" spans="1:12" hidden="1" x14ac:dyDescent="0.25">
      <c r="A1614">
        <v>16980</v>
      </c>
      <c r="B1614" t="s">
        <v>1614</v>
      </c>
      <c r="C1614">
        <v>5726</v>
      </c>
      <c r="D1614">
        <v>218</v>
      </c>
      <c r="E1614">
        <v>236</v>
      </c>
      <c r="F1614">
        <v>807</v>
      </c>
      <c r="G1614">
        <v>4465</v>
      </c>
      <c r="H1614">
        <f t="shared" si="125"/>
        <v>1.4133649224386054E-4</v>
      </c>
      <c r="I1614">
        <f t="shared" si="126"/>
        <v>8.579132360544907E-4</v>
      </c>
      <c r="J1614">
        <f t="shared" si="127"/>
        <v>3.5828837190531509E-4</v>
      </c>
      <c r="K1614">
        <f t="shared" si="128"/>
        <v>4.1215508208173247E-2</v>
      </c>
      <c r="L1614">
        <f t="shared" si="129"/>
        <v>3.5359330022504331E-5</v>
      </c>
    </row>
    <row r="1615" spans="1:12" hidden="1" x14ac:dyDescent="0.25">
      <c r="A1615">
        <v>16980</v>
      </c>
      <c r="B1615" t="s">
        <v>1615</v>
      </c>
      <c r="C1615">
        <v>6747</v>
      </c>
      <c r="D1615">
        <v>326</v>
      </c>
      <c r="E1615">
        <v>224</v>
      </c>
      <c r="F1615">
        <v>430</v>
      </c>
      <c r="G1615">
        <v>5767</v>
      </c>
      <c r="H1615">
        <f t="shared" si="125"/>
        <v>1.3414989094332527E-4</v>
      </c>
      <c r="I1615">
        <f t="shared" si="126"/>
        <v>1.1080818885389131E-3</v>
      </c>
      <c r="J1615">
        <f t="shared" si="127"/>
        <v>4.8696599879779394E-4</v>
      </c>
      <c r="K1615">
        <f t="shared" si="128"/>
        <v>3.3199940714391585E-2</v>
      </c>
      <c r="L1615">
        <f t="shared" si="129"/>
        <v>3.6788253006182981E-5</v>
      </c>
    </row>
    <row r="1616" spans="1:12" hidden="1" x14ac:dyDescent="0.25">
      <c r="A1616">
        <v>16980</v>
      </c>
      <c r="B1616" t="s">
        <v>1616</v>
      </c>
      <c r="C1616">
        <v>3005</v>
      </c>
      <c r="D1616">
        <v>154</v>
      </c>
      <c r="E1616">
        <v>56</v>
      </c>
      <c r="F1616">
        <v>196</v>
      </c>
      <c r="G1616">
        <v>2599</v>
      </c>
      <c r="H1616">
        <f t="shared" si="125"/>
        <v>3.3537472735831316E-5</v>
      </c>
      <c r="I1616">
        <f t="shared" si="126"/>
        <v>4.9937659585792187E-4</v>
      </c>
      <c r="J1616">
        <f t="shared" si="127"/>
        <v>2.3291956156104527E-4</v>
      </c>
      <c r="K1616">
        <f t="shared" si="128"/>
        <v>1.8635607321131446E-2</v>
      </c>
      <c r="L1616">
        <f t="shared" si="129"/>
        <v>9.3061861457715877E-6</v>
      </c>
    </row>
    <row r="1617" spans="1:12" hidden="1" x14ac:dyDescent="0.25">
      <c r="A1617">
        <v>16980</v>
      </c>
      <c r="B1617" t="s">
        <v>1617</v>
      </c>
      <c r="C1617">
        <v>7435</v>
      </c>
      <c r="D1617">
        <v>233</v>
      </c>
      <c r="E1617">
        <v>280</v>
      </c>
      <c r="F1617">
        <v>603</v>
      </c>
      <c r="G1617">
        <v>6319</v>
      </c>
      <c r="H1617">
        <f t="shared" si="125"/>
        <v>1.6768736367915658E-4</v>
      </c>
      <c r="I1617">
        <f t="shared" si="126"/>
        <v>1.2141441743848435E-3</v>
      </c>
      <c r="J1617">
        <f t="shared" si="127"/>
        <v>5.2322840535284345E-4</v>
      </c>
      <c r="K1617">
        <f t="shared" si="128"/>
        <v>3.765971755211836E-2</v>
      </c>
      <c r="L1617">
        <f t="shared" si="129"/>
        <v>4.5724326674883146E-5</v>
      </c>
    </row>
    <row r="1618" spans="1:12" hidden="1" x14ac:dyDescent="0.25">
      <c r="A1618">
        <v>16980</v>
      </c>
      <c r="B1618" t="s">
        <v>1618</v>
      </c>
      <c r="C1618">
        <v>5508</v>
      </c>
      <c r="D1618">
        <v>131</v>
      </c>
      <c r="E1618">
        <v>752</v>
      </c>
      <c r="F1618">
        <v>1915</v>
      </c>
      <c r="G1618">
        <v>2710</v>
      </c>
      <c r="H1618">
        <f t="shared" si="125"/>
        <v>4.5036034816687767E-4</v>
      </c>
      <c r="I1618">
        <f t="shared" si="126"/>
        <v>5.2070433812041869E-4</v>
      </c>
      <c r="J1618">
        <f t="shared" si="127"/>
        <v>3.5171994976770509E-5</v>
      </c>
      <c r="K1618">
        <f t="shared" si="128"/>
        <v>0.13652868554829339</v>
      </c>
      <c r="L1618">
        <f t="shared" si="129"/>
        <v>7.1091078842874884E-5</v>
      </c>
    </row>
    <row r="1619" spans="1:12" hidden="1" x14ac:dyDescent="0.25">
      <c r="A1619">
        <v>16980</v>
      </c>
      <c r="B1619" t="s">
        <v>1619</v>
      </c>
      <c r="C1619">
        <v>2477</v>
      </c>
      <c r="D1619">
        <v>25</v>
      </c>
      <c r="E1619">
        <v>340</v>
      </c>
      <c r="F1619">
        <v>1856</v>
      </c>
      <c r="G1619">
        <v>256</v>
      </c>
      <c r="H1619">
        <f t="shared" si="125"/>
        <v>2.03620370181833E-4</v>
      </c>
      <c r="I1619">
        <f t="shared" si="126"/>
        <v>4.9188306479272025E-5</v>
      </c>
      <c r="J1619">
        <f t="shared" si="127"/>
        <v>7.7216031851280484E-5</v>
      </c>
      <c r="K1619">
        <f t="shared" si="128"/>
        <v>0.13726281792490916</v>
      </c>
      <c r="L1619">
        <f t="shared" si="129"/>
        <v>6.7517255562989451E-6</v>
      </c>
    </row>
    <row r="1620" spans="1:12" hidden="1" x14ac:dyDescent="0.25">
      <c r="A1620">
        <v>16980</v>
      </c>
      <c r="B1620" t="s">
        <v>1620</v>
      </c>
      <c r="C1620">
        <v>4465</v>
      </c>
      <c r="D1620">
        <v>49</v>
      </c>
      <c r="E1620">
        <v>883</v>
      </c>
      <c r="F1620">
        <v>2250</v>
      </c>
      <c r="G1620">
        <v>1283</v>
      </c>
      <c r="H1620">
        <f t="shared" si="125"/>
        <v>5.2881407903105455E-4</v>
      </c>
      <c r="I1620">
        <f t="shared" si="126"/>
        <v>2.4651795786291412E-4</v>
      </c>
      <c r="J1620">
        <f t="shared" si="127"/>
        <v>1.4114806058407022E-4</v>
      </c>
      <c r="K1620">
        <f t="shared" si="128"/>
        <v>0.19776035834266517</v>
      </c>
      <c r="L1620">
        <f t="shared" si="129"/>
        <v>4.875147968487193E-5</v>
      </c>
    </row>
    <row r="1621" spans="1:12" hidden="1" x14ac:dyDescent="0.25">
      <c r="A1621">
        <v>16980</v>
      </c>
      <c r="B1621" t="s">
        <v>1621</v>
      </c>
      <c r="C1621">
        <v>5305</v>
      </c>
      <c r="D1621">
        <v>189</v>
      </c>
      <c r="E1621">
        <v>576</v>
      </c>
      <c r="F1621">
        <v>1922</v>
      </c>
      <c r="G1621">
        <v>2618</v>
      </c>
      <c r="H1621">
        <f t="shared" si="125"/>
        <v>3.4495686242569352E-4</v>
      </c>
      <c r="I1621">
        <f t="shared" si="126"/>
        <v>5.0302729047943041E-4</v>
      </c>
      <c r="J1621">
        <f t="shared" si="127"/>
        <v>7.9035214026868444E-5</v>
      </c>
      <c r="K1621">
        <f t="shared" si="128"/>
        <v>0.10857681432610744</v>
      </c>
      <c r="L1621">
        <f t="shared" si="129"/>
        <v>5.4617100719350031E-5</v>
      </c>
    </row>
    <row r="1622" spans="1:12" hidden="1" x14ac:dyDescent="0.25">
      <c r="A1622">
        <v>16980</v>
      </c>
      <c r="B1622" t="s">
        <v>1622</v>
      </c>
      <c r="C1622">
        <v>6375</v>
      </c>
      <c r="D1622">
        <v>55</v>
      </c>
      <c r="E1622">
        <v>637</v>
      </c>
      <c r="F1622">
        <v>4094</v>
      </c>
      <c r="G1622">
        <v>1589</v>
      </c>
      <c r="H1622">
        <f t="shared" si="125"/>
        <v>3.814887523700812E-4</v>
      </c>
      <c r="I1622">
        <f t="shared" si="126"/>
        <v>3.0531335545141893E-4</v>
      </c>
      <c r="J1622">
        <f t="shared" si="127"/>
        <v>3.8087698459331133E-5</v>
      </c>
      <c r="K1622">
        <f t="shared" si="128"/>
        <v>9.9921568627450982E-2</v>
      </c>
      <c r="L1622">
        <f t="shared" si="129"/>
        <v>3.0507389399616292E-5</v>
      </c>
    </row>
    <row r="1623" spans="1:12" hidden="1" x14ac:dyDescent="0.25">
      <c r="A1623">
        <v>16980</v>
      </c>
      <c r="B1623" t="s">
        <v>1623</v>
      </c>
      <c r="C1623">
        <v>3389</v>
      </c>
      <c r="D1623">
        <v>380</v>
      </c>
      <c r="E1623">
        <v>355</v>
      </c>
      <c r="F1623">
        <v>682</v>
      </c>
      <c r="G1623">
        <v>1972</v>
      </c>
      <c r="H1623">
        <f t="shared" si="125"/>
        <v>2.1260362180750209E-4</v>
      </c>
      <c r="I1623">
        <f t="shared" si="126"/>
        <v>3.7890367334814237E-4</v>
      </c>
      <c r="J1623">
        <f t="shared" si="127"/>
        <v>8.3150025770320138E-5</v>
      </c>
      <c r="K1623">
        <f t="shared" si="128"/>
        <v>0.1047506639126586</v>
      </c>
      <c r="L1623">
        <f t="shared" si="129"/>
        <v>3.9690411342163037E-5</v>
      </c>
    </row>
    <row r="1624" spans="1:12" hidden="1" x14ac:dyDescent="0.25">
      <c r="A1624">
        <v>16980</v>
      </c>
      <c r="B1624" t="s">
        <v>1624</v>
      </c>
      <c r="C1624">
        <v>2980</v>
      </c>
      <c r="D1624">
        <v>61</v>
      </c>
      <c r="E1624">
        <v>180</v>
      </c>
      <c r="F1624">
        <v>420</v>
      </c>
      <c r="G1624">
        <v>2319</v>
      </c>
      <c r="H1624">
        <f t="shared" si="125"/>
        <v>1.0779901950802923E-4</v>
      </c>
      <c r="I1624">
        <f t="shared" si="126"/>
        <v>4.4557688564621808E-4</v>
      </c>
      <c r="J1624">
        <f t="shared" si="127"/>
        <v>1.6888893306909444E-4</v>
      </c>
      <c r="K1624">
        <f t="shared" si="128"/>
        <v>6.0402684563758392E-2</v>
      </c>
      <c r="L1624">
        <f t="shared" si="129"/>
        <v>2.6914040072590354E-5</v>
      </c>
    </row>
    <row r="1625" spans="1:12" hidden="1" x14ac:dyDescent="0.25">
      <c r="A1625">
        <v>16980</v>
      </c>
      <c r="B1625" t="s">
        <v>1625</v>
      </c>
      <c r="C1625">
        <v>5346</v>
      </c>
      <c r="D1625">
        <v>102</v>
      </c>
      <c r="E1625">
        <v>969</v>
      </c>
      <c r="F1625">
        <v>1746</v>
      </c>
      <c r="G1625">
        <v>2529</v>
      </c>
      <c r="H1625">
        <f t="shared" si="125"/>
        <v>5.8031805501822405E-4</v>
      </c>
      <c r="I1625">
        <f t="shared" si="126"/>
        <v>4.8592666830499595E-4</v>
      </c>
      <c r="J1625">
        <f t="shared" si="127"/>
        <v>4.7195693356614051E-5</v>
      </c>
      <c r="K1625">
        <f t="shared" si="128"/>
        <v>0.18125701459034793</v>
      </c>
      <c r="L1625">
        <f t="shared" si="129"/>
        <v>8.8077617206797814E-5</v>
      </c>
    </row>
    <row r="1626" spans="1:12" hidden="1" x14ac:dyDescent="0.25">
      <c r="A1626">
        <v>16980</v>
      </c>
      <c r="B1626" t="s">
        <v>1626</v>
      </c>
      <c r="C1626">
        <v>3206</v>
      </c>
      <c r="D1626">
        <v>56</v>
      </c>
      <c r="E1626">
        <v>400</v>
      </c>
      <c r="F1626">
        <v>1224</v>
      </c>
      <c r="G1626">
        <v>1526</v>
      </c>
      <c r="H1626">
        <f t="shared" si="125"/>
        <v>2.3955337668450939E-4</v>
      </c>
      <c r="I1626">
        <f t="shared" si="126"/>
        <v>2.9320842065378561E-4</v>
      </c>
      <c r="J1626">
        <f t="shared" si="127"/>
        <v>2.6827521984638109E-5</v>
      </c>
      <c r="K1626">
        <f t="shared" si="128"/>
        <v>0.12476606363069245</v>
      </c>
      <c r="L1626">
        <f t="shared" si="129"/>
        <v>3.6582460468345057E-5</v>
      </c>
    </row>
    <row r="1627" spans="1:12" hidden="1" x14ac:dyDescent="0.25">
      <c r="A1627">
        <v>16980</v>
      </c>
      <c r="B1627" t="s">
        <v>1627</v>
      </c>
      <c r="C1627">
        <v>5421</v>
      </c>
      <c r="D1627">
        <v>301</v>
      </c>
      <c r="E1627">
        <v>984</v>
      </c>
      <c r="F1627">
        <v>2759</v>
      </c>
      <c r="G1627">
        <v>1377</v>
      </c>
      <c r="H1627">
        <f t="shared" si="125"/>
        <v>5.8930130664389309E-4</v>
      </c>
      <c r="I1627">
        <f t="shared" si="126"/>
        <v>2.6457928914827182E-4</v>
      </c>
      <c r="J1627">
        <f t="shared" si="127"/>
        <v>1.6236100874781064E-4</v>
      </c>
      <c r="K1627">
        <f t="shared" si="128"/>
        <v>0.18151632540121748</v>
      </c>
      <c r="L1627">
        <f t="shared" si="129"/>
        <v>4.8025460343460517E-5</v>
      </c>
    </row>
    <row r="1628" spans="1:12" hidden="1" x14ac:dyDescent="0.25">
      <c r="A1628">
        <v>16980</v>
      </c>
      <c r="B1628" t="s">
        <v>1628</v>
      </c>
      <c r="C1628">
        <v>4386</v>
      </c>
      <c r="D1628">
        <v>156</v>
      </c>
      <c r="E1628">
        <v>581</v>
      </c>
      <c r="F1628">
        <v>2041</v>
      </c>
      <c r="G1628">
        <v>1608</v>
      </c>
      <c r="H1628">
        <f t="shared" si="125"/>
        <v>3.4795127963424988E-4</v>
      </c>
      <c r="I1628">
        <f t="shared" si="126"/>
        <v>3.0896405007292742E-4</v>
      </c>
      <c r="J1628">
        <f t="shared" si="127"/>
        <v>1.9493614780661232E-5</v>
      </c>
      <c r="K1628">
        <f t="shared" si="128"/>
        <v>0.13246694026447789</v>
      </c>
      <c r="L1628">
        <f t="shared" si="129"/>
        <v>4.0927522364881632E-5</v>
      </c>
    </row>
    <row r="1629" spans="1:12" hidden="1" x14ac:dyDescent="0.25">
      <c r="A1629">
        <v>16980</v>
      </c>
      <c r="B1629" t="s">
        <v>1629</v>
      </c>
      <c r="C1629">
        <v>3000</v>
      </c>
      <c r="D1629">
        <v>23</v>
      </c>
      <c r="E1629">
        <v>275</v>
      </c>
      <c r="F1629">
        <v>1561</v>
      </c>
      <c r="G1629">
        <v>1141</v>
      </c>
      <c r="H1629">
        <f t="shared" si="125"/>
        <v>1.6469294647060022E-4</v>
      </c>
      <c r="I1629">
        <f t="shared" si="126"/>
        <v>2.192338191126929E-4</v>
      </c>
      <c r="J1629">
        <f t="shared" si="127"/>
        <v>2.7270436321046338E-5</v>
      </c>
      <c r="K1629">
        <f t="shared" si="128"/>
        <v>9.166666666666666E-2</v>
      </c>
      <c r="L1629">
        <f t="shared" si="129"/>
        <v>2.0096433418663513E-5</v>
      </c>
    </row>
    <row r="1630" spans="1:12" hidden="1" x14ac:dyDescent="0.25">
      <c r="A1630">
        <v>16980</v>
      </c>
      <c r="B1630" t="s">
        <v>1630</v>
      </c>
      <c r="C1630">
        <v>6145</v>
      </c>
      <c r="D1630">
        <v>98</v>
      </c>
      <c r="E1630">
        <v>1024</v>
      </c>
      <c r="F1630">
        <v>3608</v>
      </c>
      <c r="G1630">
        <v>1415</v>
      </c>
      <c r="H1630">
        <f t="shared" si="125"/>
        <v>6.132566443123441E-4</v>
      </c>
      <c r="I1630">
        <f t="shared" si="126"/>
        <v>2.7188067839128873E-4</v>
      </c>
      <c r="J1630">
        <f t="shared" si="127"/>
        <v>1.7068798296052768E-4</v>
      </c>
      <c r="K1630">
        <f t="shared" si="128"/>
        <v>0.16663954434499592</v>
      </c>
      <c r="L1630">
        <f t="shared" si="129"/>
        <v>4.5306072363332736E-5</v>
      </c>
    </row>
    <row r="1631" spans="1:12" hidden="1" x14ac:dyDescent="0.25">
      <c r="A1631">
        <v>16980</v>
      </c>
      <c r="B1631" t="s">
        <v>1631</v>
      </c>
      <c r="C1631">
        <v>5159</v>
      </c>
      <c r="D1631">
        <v>3</v>
      </c>
      <c r="E1631">
        <v>160</v>
      </c>
      <c r="F1631">
        <v>4068</v>
      </c>
      <c r="G1631">
        <v>928</v>
      </c>
      <c r="H1631">
        <f t="shared" si="125"/>
        <v>9.5821350673803759E-5</v>
      </c>
      <c r="I1631">
        <f t="shared" si="126"/>
        <v>1.783076109873611E-4</v>
      </c>
      <c r="J1631">
        <f t="shared" si="127"/>
        <v>4.124313015677867E-5</v>
      </c>
      <c r="K1631">
        <f t="shared" si="128"/>
        <v>3.1013762357045938E-2</v>
      </c>
      <c r="L1631">
        <f t="shared" si="129"/>
        <v>5.5299898736146101E-6</v>
      </c>
    </row>
    <row r="1632" spans="1:12" hidden="1" x14ac:dyDescent="0.25">
      <c r="A1632">
        <v>16980</v>
      </c>
      <c r="B1632" t="s">
        <v>1632</v>
      </c>
      <c r="C1632">
        <v>9791</v>
      </c>
      <c r="D1632">
        <v>38</v>
      </c>
      <c r="E1632">
        <v>428</v>
      </c>
      <c r="F1632">
        <v>8798</v>
      </c>
      <c r="G1632">
        <v>527</v>
      </c>
      <c r="H1632">
        <f t="shared" si="125"/>
        <v>2.5632211305242508E-4</v>
      </c>
      <c r="I1632">
        <f t="shared" si="126"/>
        <v>1.012587402913139E-4</v>
      </c>
      <c r="J1632">
        <f t="shared" si="127"/>
        <v>7.7531686380555596E-5</v>
      </c>
      <c r="K1632">
        <f t="shared" si="128"/>
        <v>4.3713614543968951E-2</v>
      </c>
      <c r="L1632">
        <f t="shared" si="129"/>
        <v>4.4263855423023543E-6</v>
      </c>
    </row>
    <row r="1633" spans="1:12" hidden="1" x14ac:dyDescent="0.25">
      <c r="A1633">
        <v>16980</v>
      </c>
      <c r="B1633" t="s">
        <v>1633</v>
      </c>
      <c r="C1633">
        <v>7035</v>
      </c>
      <c r="D1633">
        <v>15</v>
      </c>
      <c r="E1633">
        <v>630</v>
      </c>
      <c r="F1633">
        <v>6021</v>
      </c>
      <c r="G1633">
        <v>369</v>
      </c>
      <c r="H1633">
        <f t="shared" si="125"/>
        <v>3.7729656827810231E-4</v>
      </c>
      <c r="I1633">
        <f t="shared" si="126"/>
        <v>7.0900332386138201E-5</v>
      </c>
      <c r="J1633">
        <f t="shared" si="127"/>
        <v>1.5319811794598206E-4</v>
      </c>
      <c r="K1633">
        <f t="shared" si="128"/>
        <v>8.9552238805970144E-2</v>
      </c>
      <c r="L1633">
        <f t="shared" si="129"/>
        <v>6.3492834972661074E-6</v>
      </c>
    </row>
    <row r="1634" spans="1:12" hidden="1" x14ac:dyDescent="0.25">
      <c r="A1634">
        <v>16980</v>
      </c>
      <c r="B1634" t="s">
        <v>1634</v>
      </c>
      <c r="C1634">
        <v>8821</v>
      </c>
      <c r="D1634">
        <v>40</v>
      </c>
      <c r="E1634">
        <v>835</v>
      </c>
      <c r="F1634">
        <v>7390</v>
      </c>
      <c r="G1634">
        <v>556</v>
      </c>
      <c r="H1634">
        <f t="shared" si="125"/>
        <v>5.0006767382891333E-4</v>
      </c>
      <c r="I1634">
        <f t="shared" si="126"/>
        <v>1.0683085313466894E-4</v>
      </c>
      <c r="J1634">
        <f t="shared" si="127"/>
        <v>1.9661841034712219E-4</v>
      </c>
      <c r="K1634">
        <f t="shared" si="128"/>
        <v>9.4660469334542571E-2</v>
      </c>
      <c r="L1634">
        <f t="shared" si="129"/>
        <v>1.0112658697137351E-5</v>
      </c>
    </row>
    <row r="1635" spans="1:12" hidden="1" x14ac:dyDescent="0.25">
      <c r="A1635">
        <v>16980</v>
      </c>
      <c r="B1635" t="s">
        <v>1635</v>
      </c>
      <c r="C1635">
        <v>5829</v>
      </c>
      <c r="D1635">
        <v>123</v>
      </c>
      <c r="E1635">
        <v>418</v>
      </c>
      <c r="F1635">
        <v>1035</v>
      </c>
      <c r="G1635">
        <v>4253</v>
      </c>
      <c r="H1635">
        <f t="shared" si="125"/>
        <v>2.5033327863531235E-4</v>
      </c>
      <c r="I1635">
        <f t="shared" si="126"/>
        <v>8.1717916975134353E-4</v>
      </c>
      <c r="J1635">
        <f t="shared" si="127"/>
        <v>2.8342294555801559E-4</v>
      </c>
      <c r="K1635">
        <f t="shared" si="128"/>
        <v>7.171041344999142E-2</v>
      </c>
      <c r="L1635">
        <f t="shared" si="129"/>
        <v>5.860025612558957E-5</v>
      </c>
    </row>
    <row r="1636" spans="1:12" hidden="1" x14ac:dyDescent="0.25">
      <c r="A1636">
        <v>16980</v>
      </c>
      <c r="B1636" t="s">
        <v>1636</v>
      </c>
      <c r="C1636">
        <v>4193</v>
      </c>
      <c r="D1636">
        <v>71</v>
      </c>
      <c r="E1636">
        <v>217</v>
      </c>
      <c r="F1636">
        <v>696</v>
      </c>
      <c r="G1636">
        <v>3209</v>
      </c>
      <c r="H1636">
        <f t="shared" si="125"/>
        <v>1.2995770685134635E-4</v>
      </c>
      <c r="I1636">
        <f t="shared" si="126"/>
        <v>6.1658310739056224E-4</v>
      </c>
      <c r="J1636">
        <f t="shared" si="127"/>
        <v>2.4331270026960796E-4</v>
      </c>
      <c r="K1636">
        <f t="shared" si="128"/>
        <v>5.1752921535893157E-2</v>
      </c>
      <c r="L1636">
        <f t="shared" si="129"/>
        <v>3.190997717714095E-5</v>
      </c>
    </row>
    <row r="1637" spans="1:12" hidden="1" x14ac:dyDescent="0.25">
      <c r="A1637">
        <v>16980</v>
      </c>
      <c r="B1637" t="s">
        <v>1637</v>
      </c>
      <c r="C1637">
        <v>5905</v>
      </c>
      <c r="D1637">
        <v>86</v>
      </c>
      <c r="E1637">
        <v>944</v>
      </c>
      <c r="F1637">
        <v>1956</v>
      </c>
      <c r="G1637">
        <v>2919</v>
      </c>
      <c r="H1637">
        <f t="shared" si="125"/>
        <v>5.6534596897544218E-4</v>
      </c>
      <c r="I1637">
        <f t="shared" si="126"/>
        <v>5.6086197895701187E-4</v>
      </c>
      <c r="J1637">
        <f t="shared" si="127"/>
        <v>2.2419950092151522E-6</v>
      </c>
      <c r="K1637">
        <f t="shared" si="128"/>
        <v>0.15986452159187128</v>
      </c>
      <c r="L1637">
        <f t="shared" si="129"/>
        <v>8.9661931945032885E-5</v>
      </c>
    </row>
    <row r="1638" spans="1:12" hidden="1" x14ac:dyDescent="0.25">
      <c r="A1638">
        <v>16980</v>
      </c>
      <c r="B1638" t="s">
        <v>1638</v>
      </c>
      <c r="C1638">
        <v>4961</v>
      </c>
      <c r="D1638">
        <v>30</v>
      </c>
      <c r="E1638">
        <v>375</v>
      </c>
      <c r="F1638">
        <v>3537</v>
      </c>
      <c r="G1638">
        <v>1019</v>
      </c>
      <c r="H1638">
        <f t="shared" si="125"/>
        <v>2.2458129064172757E-4</v>
      </c>
      <c r="I1638">
        <f t="shared" si="126"/>
        <v>1.9579251680616484E-4</v>
      </c>
      <c r="J1638">
        <f t="shared" si="127"/>
        <v>1.4394386917781368E-5</v>
      </c>
      <c r="K1638">
        <f t="shared" si="128"/>
        <v>7.5589598871195318E-2</v>
      </c>
      <c r="L1638">
        <f t="shared" si="129"/>
        <v>1.4799877807359768E-5</v>
      </c>
    </row>
    <row r="1639" spans="1:12" hidden="1" x14ac:dyDescent="0.25">
      <c r="A1639">
        <v>16980</v>
      </c>
      <c r="B1639" t="s">
        <v>1639</v>
      </c>
      <c r="C1639">
        <v>6065</v>
      </c>
      <c r="D1639">
        <v>22</v>
      </c>
      <c r="E1639">
        <v>368</v>
      </c>
      <c r="F1639">
        <v>4331</v>
      </c>
      <c r="G1639">
        <v>1344</v>
      </c>
      <c r="H1639">
        <f t="shared" si="125"/>
        <v>2.2038910654974866E-4</v>
      </c>
      <c r="I1639">
        <f t="shared" si="126"/>
        <v>2.5823860901617814E-4</v>
      </c>
      <c r="J1639">
        <f t="shared" si="127"/>
        <v>1.8924751233214738E-5</v>
      </c>
      <c r="K1639">
        <f t="shared" si="128"/>
        <v>6.0676009892827697E-2</v>
      </c>
      <c r="L1639">
        <f t="shared" si="129"/>
        <v>1.5668888395375687E-5</v>
      </c>
    </row>
    <row r="1640" spans="1:12" hidden="1" x14ac:dyDescent="0.25">
      <c r="A1640">
        <v>16980</v>
      </c>
      <c r="B1640" t="s">
        <v>1640</v>
      </c>
      <c r="C1640">
        <v>7694</v>
      </c>
      <c r="D1640">
        <v>43</v>
      </c>
      <c r="E1640">
        <v>423</v>
      </c>
      <c r="F1640">
        <v>6110</v>
      </c>
      <c r="G1640">
        <v>1118</v>
      </c>
      <c r="H1640">
        <f t="shared" si="125"/>
        <v>2.5332769584386871E-4</v>
      </c>
      <c r="I1640">
        <f t="shared" si="126"/>
        <v>2.1481455720244583E-4</v>
      </c>
      <c r="J1640">
        <f t="shared" si="127"/>
        <v>1.9256569320711444E-5</v>
      </c>
      <c r="K1640">
        <f t="shared" si="128"/>
        <v>5.4977904860930599E-2</v>
      </c>
      <c r="L1640">
        <f t="shared" si="129"/>
        <v>1.1810054288619001E-5</v>
      </c>
    </row>
    <row r="1641" spans="1:12" hidden="1" x14ac:dyDescent="0.25">
      <c r="A1641">
        <v>16980</v>
      </c>
      <c r="B1641" t="s">
        <v>1641</v>
      </c>
      <c r="C1641">
        <v>5566</v>
      </c>
      <c r="D1641">
        <v>23</v>
      </c>
      <c r="E1641">
        <v>261</v>
      </c>
      <c r="F1641">
        <v>4155</v>
      </c>
      <c r="G1641">
        <v>1127</v>
      </c>
      <c r="H1641">
        <f t="shared" si="125"/>
        <v>1.5630857828664239E-4</v>
      </c>
      <c r="I1641">
        <f t="shared" si="126"/>
        <v>2.1654383360210773E-4</v>
      </c>
      <c r="J1641">
        <f t="shared" si="127"/>
        <v>3.0117627657732669E-5</v>
      </c>
      <c r="K1641">
        <f t="shared" si="128"/>
        <v>4.6891843334531079E-2</v>
      </c>
      <c r="L1641">
        <f t="shared" si="129"/>
        <v>1.0154139520328802E-5</v>
      </c>
    </row>
    <row r="1642" spans="1:12" hidden="1" x14ac:dyDescent="0.25">
      <c r="A1642">
        <v>16980</v>
      </c>
      <c r="B1642" t="s">
        <v>1642</v>
      </c>
      <c r="C1642">
        <v>14091</v>
      </c>
      <c r="D1642">
        <v>781</v>
      </c>
      <c r="E1642">
        <v>2172</v>
      </c>
      <c r="F1642">
        <v>5624</v>
      </c>
      <c r="G1642">
        <v>5514</v>
      </c>
      <c r="H1642">
        <f t="shared" si="125"/>
        <v>1.300774835396886E-3</v>
      </c>
      <c r="I1642">
        <f t="shared" si="126"/>
        <v>1.0594700075261952E-3</v>
      </c>
      <c r="J1642">
        <f t="shared" si="127"/>
        <v>1.2065241393534537E-4</v>
      </c>
      <c r="K1642">
        <f t="shared" si="128"/>
        <v>0.15414094102618692</v>
      </c>
      <c r="L1642">
        <f t="shared" si="129"/>
        <v>1.6330770394910906E-4</v>
      </c>
    </row>
    <row r="1643" spans="1:12" hidden="1" x14ac:dyDescent="0.25">
      <c r="A1643">
        <v>16980</v>
      </c>
      <c r="B1643" t="s">
        <v>1643</v>
      </c>
      <c r="C1643">
        <v>15135</v>
      </c>
      <c r="D1643">
        <v>672</v>
      </c>
      <c r="E1643">
        <v>184</v>
      </c>
      <c r="F1643">
        <v>994</v>
      </c>
      <c r="G1643">
        <v>13285</v>
      </c>
      <c r="H1643">
        <f t="shared" si="125"/>
        <v>1.1019455327487433E-4</v>
      </c>
      <c r="I1643">
        <f t="shared" si="126"/>
        <v>2.5526041077231598E-3</v>
      </c>
      <c r="J1643">
        <f t="shared" si="127"/>
        <v>1.2212047772241427E-3</v>
      </c>
      <c r="K1643">
        <f t="shared" si="128"/>
        <v>1.2157251404030393E-2</v>
      </c>
      <c r="L1643">
        <f t="shared" si="129"/>
        <v>3.1032649872551135E-5</v>
      </c>
    </row>
    <row r="1644" spans="1:12" hidden="1" x14ac:dyDescent="0.25">
      <c r="A1644">
        <v>16980</v>
      </c>
      <c r="B1644" t="s">
        <v>1644</v>
      </c>
      <c r="C1644">
        <v>11772</v>
      </c>
      <c r="D1644">
        <v>498</v>
      </c>
      <c r="E1644">
        <v>685</v>
      </c>
      <c r="F1644">
        <v>1878</v>
      </c>
      <c r="G1644">
        <v>8711</v>
      </c>
      <c r="H1644">
        <f t="shared" si="125"/>
        <v>4.1023515757222237E-4</v>
      </c>
      <c r="I1644">
        <f t="shared" si="126"/>
        <v>1.6737474130505416E-3</v>
      </c>
      <c r="J1644">
        <f t="shared" si="127"/>
        <v>6.3175612773915966E-4</v>
      </c>
      <c r="K1644">
        <f t="shared" si="128"/>
        <v>5.818892286782195E-2</v>
      </c>
      <c r="L1644">
        <f t="shared" si="129"/>
        <v>9.739355911821449E-5</v>
      </c>
    </row>
    <row r="1645" spans="1:12" hidden="1" x14ac:dyDescent="0.25">
      <c r="A1645">
        <v>16980</v>
      </c>
      <c r="B1645" t="s">
        <v>1645</v>
      </c>
      <c r="C1645">
        <v>7678</v>
      </c>
      <c r="D1645">
        <v>214</v>
      </c>
      <c r="E1645">
        <v>155</v>
      </c>
      <c r="F1645">
        <v>480</v>
      </c>
      <c r="G1645">
        <v>6829</v>
      </c>
      <c r="H1645">
        <f t="shared" si="125"/>
        <v>9.2826933465247396E-5</v>
      </c>
      <c r="I1645">
        <f t="shared" si="126"/>
        <v>1.3121365036990182E-3</v>
      </c>
      <c r="J1645">
        <f t="shared" si="127"/>
        <v>6.0965478511688541E-4</v>
      </c>
      <c r="K1645">
        <f t="shared" si="128"/>
        <v>2.018754884084397E-2</v>
      </c>
      <c r="L1645">
        <f t="shared" si="129"/>
        <v>2.6488819754278176E-5</v>
      </c>
    </row>
    <row r="1646" spans="1:12" hidden="1" x14ac:dyDescent="0.25">
      <c r="A1646">
        <v>16980</v>
      </c>
      <c r="B1646" t="s">
        <v>1646</v>
      </c>
      <c r="C1646">
        <v>3737</v>
      </c>
      <c r="D1646">
        <v>91</v>
      </c>
      <c r="E1646">
        <v>576</v>
      </c>
      <c r="F1646">
        <v>2219</v>
      </c>
      <c r="G1646">
        <v>851</v>
      </c>
      <c r="H1646">
        <f t="shared" si="125"/>
        <v>3.4495686242569352E-4</v>
      </c>
      <c r="I1646">
        <f t="shared" si="126"/>
        <v>1.6351269067914256E-4</v>
      </c>
      <c r="J1646">
        <f t="shared" si="127"/>
        <v>9.072208587327548E-5</v>
      </c>
      <c r="K1646">
        <f t="shared" si="128"/>
        <v>0.15413433235215412</v>
      </c>
      <c r="L1646">
        <f t="shared" si="129"/>
        <v>2.5202919408933932E-5</v>
      </c>
    </row>
    <row r="1647" spans="1:12" hidden="1" x14ac:dyDescent="0.25">
      <c r="A1647">
        <v>16980</v>
      </c>
      <c r="B1647" t="s">
        <v>1647</v>
      </c>
      <c r="C1647">
        <v>2477</v>
      </c>
      <c r="D1647">
        <v>22</v>
      </c>
      <c r="E1647">
        <v>369</v>
      </c>
      <c r="F1647">
        <v>1237</v>
      </c>
      <c r="G1647">
        <v>849</v>
      </c>
      <c r="H1647">
        <f t="shared" si="125"/>
        <v>2.2098798999145992E-4</v>
      </c>
      <c r="I1647">
        <f t="shared" si="126"/>
        <v>1.6312840703477325E-4</v>
      </c>
      <c r="J1647">
        <f t="shared" si="127"/>
        <v>2.8929791478343335E-5</v>
      </c>
      <c r="K1647">
        <f t="shared" si="128"/>
        <v>0.14897052886556317</v>
      </c>
      <c r="L1647">
        <f t="shared" si="129"/>
        <v>2.4301325068967027E-5</v>
      </c>
    </row>
    <row r="1648" spans="1:12" hidden="1" x14ac:dyDescent="0.25">
      <c r="A1648">
        <v>16980</v>
      </c>
      <c r="B1648" t="s">
        <v>1648</v>
      </c>
      <c r="C1648">
        <v>7748</v>
      </c>
      <c r="D1648">
        <v>313</v>
      </c>
      <c r="E1648">
        <v>44</v>
      </c>
      <c r="F1648">
        <v>320</v>
      </c>
      <c r="G1648">
        <v>7071</v>
      </c>
      <c r="H1648">
        <f t="shared" si="125"/>
        <v>2.6350871435296035E-5</v>
      </c>
      <c r="I1648">
        <f t="shared" si="126"/>
        <v>1.3586348246677051E-3</v>
      </c>
      <c r="J1648">
        <f t="shared" si="127"/>
        <v>6.6614197661620455E-4</v>
      </c>
      <c r="K1648">
        <f t="shared" si="128"/>
        <v>5.6788848735157462E-3</v>
      </c>
      <c r="L1648">
        <f t="shared" si="129"/>
        <v>7.7155307544371482E-6</v>
      </c>
    </row>
    <row r="1649" spans="1:12" hidden="1" x14ac:dyDescent="0.25">
      <c r="A1649">
        <v>16980</v>
      </c>
      <c r="B1649" t="s">
        <v>1649</v>
      </c>
      <c r="C1649">
        <v>5592</v>
      </c>
      <c r="D1649">
        <v>258</v>
      </c>
      <c r="E1649">
        <v>873</v>
      </c>
      <c r="F1649">
        <v>1882</v>
      </c>
      <c r="G1649">
        <v>2579</v>
      </c>
      <c r="H1649">
        <f t="shared" si="125"/>
        <v>5.2282524461394171E-4</v>
      </c>
      <c r="I1649">
        <f t="shared" si="126"/>
        <v>4.9553375941422881E-4</v>
      </c>
      <c r="J1649">
        <f t="shared" si="127"/>
        <v>1.3645742599856453E-5</v>
      </c>
      <c r="K1649">
        <f t="shared" si="128"/>
        <v>0.15611587982832617</v>
      </c>
      <c r="L1649">
        <f t="shared" si="129"/>
        <v>7.7360688835590433E-5</v>
      </c>
    </row>
    <row r="1650" spans="1:12" hidden="1" x14ac:dyDescent="0.25">
      <c r="A1650">
        <v>16980</v>
      </c>
      <c r="B1650" t="s">
        <v>1650</v>
      </c>
      <c r="C1650">
        <v>17981</v>
      </c>
      <c r="D1650">
        <v>1681</v>
      </c>
      <c r="E1650">
        <v>1663</v>
      </c>
      <c r="F1650">
        <v>2246</v>
      </c>
      <c r="G1650">
        <v>12391</v>
      </c>
      <c r="H1650">
        <f t="shared" si="125"/>
        <v>9.9594316356584793E-4</v>
      </c>
      <c r="I1650">
        <f t="shared" si="126"/>
        <v>2.380829318690077E-3</v>
      </c>
      <c r="J1650">
        <f t="shared" si="127"/>
        <v>6.9244307756211455E-4</v>
      </c>
      <c r="K1650">
        <f t="shared" si="128"/>
        <v>9.2486513542072185E-2</v>
      </c>
      <c r="L1650">
        <f t="shared" si="129"/>
        <v>2.201946030243923E-4</v>
      </c>
    </row>
    <row r="1651" spans="1:12" hidden="1" x14ac:dyDescent="0.25">
      <c r="A1651">
        <v>16980</v>
      </c>
      <c r="B1651" t="s">
        <v>1651</v>
      </c>
      <c r="C1651">
        <v>13025</v>
      </c>
      <c r="D1651">
        <v>429</v>
      </c>
      <c r="E1651">
        <v>512</v>
      </c>
      <c r="F1651">
        <v>1237</v>
      </c>
      <c r="G1651">
        <v>10847</v>
      </c>
      <c r="H1651">
        <f t="shared" si="125"/>
        <v>3.0662832215617205E-4</v>
      </c>
      <c r="I1651">
        <f t="shared" si="126"/>
        <v>2.0841623452369676E-3</v>
      </c>
      <c r="J1651">
        <f t="shared" si="127"/>
        <v>8.887670115403977E-4</v>
      </c>
      <c r="K1651">
        <f t="shared" si="128"/>
        <v>3.9309021113243761E-2</v>
      </c>
      <c r="L1651">
        <f t="shared" si="129"/>
        <v>8.1926381632347592E-5</v>
      </c>
    </row>
    <row r="1652" spans="1:12" hidden="1" x14ac:dyDescent="0.25">
      <c r="A1652">
        <v>16980</v>
      </c>
      <c r="B1652" t="s">
        <v>1652</v>
      </c>
      <c r="C1652">
        <v>4375</v>
      </c>
      <c r="D1652">
        <v>80</v>
      </c>
      <c r="E1652">
        <v>225</v>
      </c>
      <c r="F1652">
        <v>1086</v>
      </c>
      <c r="G1652">
        <v>2984</v>
      </c>
      <c r="H1652">
        <f t="shared" si="125"/>
        <v>1.3474877438503653E-4</v>
      </c>
      <c r="I1652">
        <f t="shared" si="126"/>
        <v>5.7335119739901461E-4</v>
      </c>
      <c r="J1652">
        <f t="shared" si="127"/>
        <v>2.1930121150698904E-4</v>
      </c>
      <c r="K1652">
        <f t="shared" si="128"/>
        <v>5.1428571428571428E-2</v>
      </c>
      <c r="L1652">
        <f t="shared" si="129"/>
        <v>2.9486633009092181E-5</v>
      </c>
    </row>
    <row r="1653" spans="1:12" hidden="1" x14ac:dyDescent="0.25">
      <c r="A1653">
        <v>16980</v>
      </c>
      <c r="B1653" t="s">
        <v>1653</v>
      </c>
      <c r="C1653">
        <v>2878</v>
      </c>
      <c r="D1653">
        <v>27</v>
      </c>
      <c r="E1653">
        <v>125</v>
      </c>
      <c r="F1653">
        <v>645</v>
      </c>
      <c r="G1653">
        <v>2081</v>
      </c>
      <c r="H1653">
        <f t="shared" si="125"/>
        <v>7.4860430213909187E-5</v>
      </c>
      <c r="I1653">
        <f t="shared" si="126"/>
        <v>3.9984713196626988E-4</v>
      </c>
      <c r="J1653">
        <f t="shared" si="127"/>
        <v>1.6249335087618034E-4</v>
      </c>
      <c r="K1653">
        <f t="shared" si="128"/>
        <v>4.3432939541348158E-2</v>
      </c>
      <c r="L1653">
        <f t="shared" si="129"/>
        <v>1.7366536308472458E-5</v>
      </c>
    </row>
    <row r="1654" spans="1:12" hidden="1" x14ac:dyDescent="0.25">
      <c r="A1654">
        <v>16980</v>
      </c>
      <c r="B1654" t="s">
        <v>1654</v>
      </c>
      <c r="C1654">
        <v>6240</v>
      </c>
      <c r="D1654">
        <v>144</v>
      </c>
      <c r="E1654">
        <v>345</v>
      </c>
      <c r="F1654">
        <v>1150</v>
      </c>
      <c r="G1654">
        <v>4601</v>
      </c>
      <c r="H1654">
        <f t="shared" si="125"/>
        <v>2.0661478739038936E-4</v>
      </c>
      <c r="I1654">
        <f t="shared" si="126"/>
        <v>8.8404452387160393E-4</v>
      </c>
      <c r="J1654">
        <f t="shared" si="127"/>
        <v>3.3871486824060728E-4</v>
      </c>
      <c r="K1654">
        <f t="shared" si="128"/>
        <v>5.5288461538461536E-2</v>
      </c>
      <c r="L1654">
        <f t="shared" si="129"/>
        <v>4.8877461656362715E-5</v>
      </c>
    </row>
    <row r="1655" spans="1:12" hidden="1" x14ac:dyDescent="0.25">
      <c r="A1655">
        <v>16980</v>
      </c>
      <c r="B1655" t="s">
        <v>1655</v>
      </c>
      <c r="C1655">
        <v>6054</v>
      </c>
      <c r="D1655">
        <v>97</v>
      </c>
      <c r="E1655">
        <v>231</v>
      </c>
      <c r="F1655">
        <v>704</v>
      </c>
      <c r="G1655">
        <v>5022</v>
      </c>
      <c r="H1655">
        <f t="shared" si="125"/>
        <v>1.3834207503530418E-4</v>
      </c>
      <c r="I1655">
        <f t="shared" si="126"/>
        <v>9.6493623101134428E-4</v>
      </c>
      <c r="J1655">
        <f t="shared" si="127"/>
        <v>4.1329707798802004E-4</v>
      </c>
      <c r="K1655">
        <f t="shared" si="128"/>
        <v>3.8156590683845394E-2</v>
      </c>
      <c r="L1655">
        <f t="shared" si="129"/>
        <v>3.6818676802712349E-5</v>
      </c>
    </row>
    <row r="1656" spans="1:12" hidden="1" x14ac:dyDescent="0.25">
      <c r="A1656">
        <v>16980</v>
      </c>
      <c r="B1656" t="s">
        <v>1656</v>
      </c>
      <c r="C1656">
        <v>26131</v>
      </c>
      <c r="D1656">
        <v>798</v>
      </c>
      <c r="E1656">
        <v>1515</v>
      </c>
      <c r="F1656">
        <v>4260</v>
      </c>
      <c r="G1656">
        <v>19558</v>
      </c>
      <c r="H1656">
        <f t="shared" si="125"/>
        <v>9.0730841419257933E-4</v>
      </c>
      <c r="I1656">
        <f t="shared" si="126"/>
        <v>3.757909758287509E-3</v>
      </c>
      <c r="J1656">
        <f t="shared" si="127"/>
        <v>1.4253006720474648E-3</v>
      </c>
      <c r="K1656">
        <f t="shared" si="128"/>
        <v>5.797711530366232E-2</v>
      </c>
      <c r="L1656">
        <f t="shared" si="129"/>
        <v>2.178727673569927E-4</v>
      </c>
    </row>
    <row r="1657" spans="1:12" hidden="1" x14ac:dyDescent="0.25">
      <c r="A1657">
        <v>16980</v>
      </c>
      <c r="B1657" t="s">
        <v>1657</v>
      </c>
      <c r="C1657">
        <v>13022</v>
      </c>
      <c r="D1657">
        <v>230</v>
      </c>
      <c r="E1657">
        <v>861</v>
      </c>
      <c r="F1657">
        <v>3592</v>
      </c>
      <c r="G1657">
        <v>8339</v>
      </c>
      <c r="H1657">
        <f t="shared" si="125"/>
        <v>5.1563864331340646E-4</v>
      </c>
      <c r="I1657">
        <f t="shared" si="126"/>
        <v>1.6022706551978494E-3</v>
      </c>
      <c r="J1657">
        <f t="shared" si="127"/>
        <v>5.4331600594222139E-4</v>
      </c>
      <c r="K1657">
        <f t="shared" si="128"/>
        <v>6.6118875748732917E-2</v>
      </c>
      <c r="L1657">
        <f t="shared" si="129"/>
        <v>1.0594033436686748E-4</v>
      </c>
    </row>
    <row r="1658" spans="1:12" hidden="1" x14ac:dyDescent="0.25">
      <c r="A1658">
        <v>16980</v>
      </c>
      <c r="B1658" t="s">
        <v>1658</v>
      </c>
      <c r="C1658">
        <v>9380</v>
      </c>
      <c r="D1658">
        <v>110</v>
      </c>
      <c r="E1658">
        <v>163</v>
      </c>
      <c r="F1658">
        <v>598</v>
      </c>
      <c r="G1658">
        <v>8509</v>
      </c>
      <c r="H1658">
        <f t="shared" si="125"/>
        <v>9.7618000998937586E-5</v>
      </c>
      <c r="I1658">
        <f t="shared" si="126"/>
        <v>1.6349347649692409E-3</v>
      </c>
      <c r="J1658">
        <f t="shared" si="127"/>
        <v>7.6865838198515171E-4</v>
      </c>
      <c r="K1658">
        <f t="shared" si="128"/>
        <v>1.7377398720682304E-2</v>
      </c>
      <c r="L1658">
        <f t="shared" si="129"/>
        <v>2.8410913293175513E-5</v>
      </c>
    </row>
    <row r="1659" spans="1:12" hidden="1" x14ac:dyDescent="0.25">
      <c r="A1659">
        <v>16980</v>
      </c>
      <c r="B1659" t="s">
        <v>1659</v>
      </c>
      <c r="C1659">
        <v>15179</v>
      </c>
      <c r="D1659">
        <v>527</v>
      </c>
      <c r="E1659">
        <v>1448</v>
      </c>
      <c r="F1659">
        <v>2380</v>
      </c>
      <c r="G1659">
        <v>10824</v>
      </c>
      <c r="H1659">
        <f t="shared" si="125"/>
        <v>8.6718322359792402E-4</v>
      </c>
      <c r="I1659">
        <f t="shared" si="126"/>
        <v>2.0797430833267203E-3</v>
      </c>
      <c r="J1659">
        <f t="shared" si="127"/>
        <v>6.0627992986439809E-4</v>
      </c>
      <c r="K1659">
        <f t="shared" si="128"/>
        <v>9.5394953554252579E-2</v>
      </c>
      <c r="L1659">
        <f t="shared" si="129"/>
        <v>1.9839699483873054E-4</v>
      </c>
    </row>
    <row r="1660" spans="1:12" hidden="1" x14ac:dyDescent="0.25">
      <c r="A1660">
        <v>16980</v>
      </c>
      <c r="B1660" t="s">
        <v>1660</v>
      </c>
      <c r="C1660">
        <v>8398</v>
      </c>
      <c r="D1660">
        <v>453</v>
      </c>
      <c r="E1660">
        <v>2232</v>
      </c>
      <c r="F1660">
        <v>1924</v>
      </c>
      <c r="G1660">
        <v>3789</v>
      </c>
      <c r="H1660">
        <f t="shared" si="125"/>
        <v>1.3367078418995626E-3</v>
      </c>
      <c r="I1660">
        <f t="shared" si="126"/>
        <v>7.2802536425766297E-4</v>
      </c>
      <c r="J1660">
        <f t="shared" si="127"/>
        <v>3.043412388209498E-4</v>
      </c>
      <c r="K1660">
        <f t="shared" si="128"/>
        <v>0.26577756608716363</v>
      </c>
      <c r="L1660">
        <f t="shared" si="129"/>
        <v>1.934928093621224E-4</v>
      </c>
    </row>
    <row r="1661" spans="1:12" hidden="1" x14ac:dyDescent="0.25">
      <c r="A1661">
        <v>16980</v>
      </c>
      <c r="B1661" t="s">
        <v>1661</v>
      </c>
      <c r="C1661">
        <v>3494</v>
      </c>
      <c r="D1661">
        <v>107</v>
      </c>
      <c r="E1661">
        <v>62</v>
      </c>
      <c r="F1661">
        <v>253</v>
      </c>
      <c r="G1661">
        <v>3072</v>
      </c>
      <c r="H1661">
        <f t="shared" si="125"/>
        <v>3.7130773386098956E-5</v>
      </c>
      <c r="I1661">
        <f t="shared" si="126"/>
        <v>5.9025967775126439E-4</v>
      </c>
      <c r="J1661">
        <f t="shared" si="127"/>
        <v>2.765644521825827E-4</v>
      </c>
      <c r="K1661">
        <f t="shared" si="128"/>
        <v>1.7744705208929592E-2</v>
      </c>
      <c r="L1661">
        <f t="shared" si="129"/>
        <v>1.0473983978413963E-5</v>
      </c>
    </row>
    <row r="1662" spans="1:12" hidden="1" x14ac:dyDescent="0.25">
      <c r="A1662">
        <v>16980</v>
      </c>
      <c r="B1662" t="s">
        <v>1662</v>
      </c>
      <c r="C1662">
        <v>3382</v>
      </c>
      <c r="D1662">
        <v>79</v>
      </c>
      <c r="E1662">
        <v>184</v>
      </c>
      <c r="F1662">
        <v>266</v>
      </c>
      <c r="G1662">
        <v>2853</v>
      </c>
      <c r="H1662">
        <f t="shared" si="125"/>
        <v>1.1019455327487433E-4</v>
      </c>
      <c r="I1662">
        <f t="shared" si="126"/>
        <v>5.4818061869282462E-4</v>
      </c>
      <c r="J1662">
        <f t="shared" si="127"/>
        <v>2.1899303270897513E-4</v>
      </c>
      <c r="K1662">
        <f t="shared" si="128"/>
        <v>5.4405677114133646E-2</v>
      </c>
      <c r="L1662">
        <f t="shared" si="129"/>
        <v>2.9824137740827832E-5</v>
      </c>
    </row>
    <row r="1663" spans="1:12" hidden="1" x14ac:dyDescent="0.25">
      <c r="A1663">
        <v>16980</v>
      </c>
      <c r="B1663" t="s">
        <v>1663</v>
      </c>
      <c r="C1663">
        <v>3426</v>
      </c>
      <c r="D1663">
        <v>72</v>
      </c>
      <c r="E1663">
        <v>720</v>
      </c>
      <c r="F1663">
        <v>614</v>
      </c>
      <c r="G1663">
        <v>2020</v>
      </c>
      <c r="H1663">
        <f t="shared" si="125"/>
        <v>4.3119607803211691E-4</v>
      </c>
      <c r="I1663">
        <f t="shared" si="126"/>
        <v>3.8812648081300587E-4</v>
      </c>
      <c r="J1663">
        <f t="shared" si="127"/>
        <v>2.1534798609555521E-5</v>
      </c>
      <c r="K1663">
        <f t="shared" si="128"/>
        <v>0.21015761821366025</v>
      </c>
      <c r="L1663">
        <f t="shared" si="129"/>
        <v>8.1567736773311211E-5</v>
      </c>
    </row>
    <row r="1664" spans="1:12" hidden="1" x14ac:dyDescent="0.25">
      <c r="A1664">
        <v>16980</v>
      </c>
      <c r="B1664" t="s">
        <v>1664</v>
      </c>
      <c r="C1664">
        <v>3601</v>
      </c>
      <c r="D1664">
        <v>55</v>
      </c>
      <c r="E1664">
        <v>1458</v>
      </c>
      <c r="F1664">
        <v>1203</v>
      </c>
      <c r="G1664">
        <v>885</v>
      </c>
      <c r="H1664">
        <f t="shared" si="125"/>
        <v>8.7317205801503675E-4</v>
      </c>
      <c r="I1664">
        <f t="shared" si="126"/>
        <v>1.7004551263342089E-4</v>
      </c>
      <c r="J1664">
        <f t="shared" si="127"/>
        <v>3.5156327269080792E-4</v>
      </c>
      <c r="K1664">
        <f t="shared" si="128"/>
        <v>0.40488753124132187</v>
      </c>
      <c r="L1664">
        <f t="shared" si="129"/>
        <v>6.8849307808810793E-5</v>
      </c>
    </row>
    <row r="1665" spans="1:12" hidden="1" x14ac:dyDescent="0.25">
      <c r="A1665">
        <v>16980</v>
      </c>
      <c r="B1665" t="s">
        <v>1665</v>
      </c>
      <c r="C1665">
        <v>2992</v>
      </c>
      <c r="D1665">
        <v>37</v>
      </c>
      <c r="E1665">
        <v>996</v>
      </c>
      <c r="F1665">
        <v>945</v>
      </c>
      <c r="G1665">
        <v>1014</v>
      </c>
      <c r="H1665">
        <f t="shared" si="125"/>
        <v>5.9648790794442845E-4</v>
      </c>
      <c r="I1665">
        <f t="shared" si="126"/>
        <v>1.9483180769524155E-4</v>
      </c>
      <c r="J1665">
        <f t="shared" si="127"/>
        <v>2.0082805012459345E-4</v>
      </c>
      <c r="K1665">
        <f t="shared" si="128"/>
        <v>0.33288770053475936</v>
      </c>
      <c r="L1665">
        <f t="shared" si="129"/>
        <v>6.4857112454699394E-5</v>
      </c>
    </row>
    <row r="1666" spans="1:12" hidden="1" x14ac:dyDescent="0.25">
      <c r="A1666">
        <v>16980</v>
      </c>
      <c r="B1666" t="s">
        <v>1666</v>
      </c>
      <c r="C1666">
        <v>6077</v>
      </c>
      <c r="D1666">
        <v>310</v>
      </c>
      <c r="E1666">
        <v>1409</v>
      </c>
      <c r="F1666">
        <v>1884</v>
      </c>
      <c r="G1666">
        <v>2474</v>
      </c>
      <c r="H1666">
        <f t="shared" si="125"/>
        <v>8.4382676937118438E-4</v>
      </c>
      <c r="I1666">
        <f t="shared" si="126"/>
        <v>4.7535886808483985E-4</v>
      </c>
      <c r="J1666">
        <f t="shared" si="127"/>
        <v>1.8423395064317226E-4</v>
      </c>
      <c r="K1666">
        <f t="shared" si="128"/>
        <v>0.23185782458449894</v>
      </c>
      <c r="L1666">
        <f t="shared" si="129"/>
        <v>1.1021567305110077E-4</v>
      </c>
    </row>
    <row r="1667" spans="1:12" hidden="1" x14ac:dyDescent="0.25">
      <c r="A1667">
        <v>16980</v>
      </c>
      <c r="B1667" t="s">
        <v>1667</v>
      </c>
      <c r="C1667">
        <v>4620</v>
      </c>
      <c r="D1667">
        <v>61</v>
      </c>
      <c r="E1667">
        <v>1601</v>
      </c>
      <c r="F1667">
        <v>1488</v>
      </c>
      <c r="G1667">
        <v>1470</v>
      </c>
      <c r="H1667">
        <f t="shared" ref="H1667:H1730" si="130">E1667/E$2217</f>
        <v>9.5881239017974883E-4</v>
      </c>
      <c r="I1667">
        <f t="shared" ref="I1667:I1730" si="131">G1667/G$2217</f>
        <v>2.8244847861144483E-4</v>
      </c>
      <c r="J1667">
        <f t="shared" ref="J1667:J1730" si="132">ABS(I1667-H1667)/2</f>
        <v>3.3818195578415203E-4</v>
      </c>
      <c r="K1667">
        <f t="shared" ref="K1667:K1730" si="133">IFERROR(E1667/C1667,0)</f>
        <v>0.34653679653679653</v>
      </c>
      <c r="L1667">
        <f t="shared" ref="L1667:L1730" si="134">K1667*I1667</f>
        <v>9.787879096470198E-5</v>
      </c>
    </row>
    <row r="1668" spans="1:12" hidden="1" x14ac:dyDescent="0.25">
      <c r="A1668">
        <v>16980</v>
      </c>
      <c r="B1668" t="s">
        <v>1668</v>
      </c>
      <c r="C1668">
        <v>6921</v>
      </c>
      <c r="D1668">
        <v>175</v>
      </c>
      <c r="E1668">
        <v>947</v>
      </c>
      <c r="F1668">
        <v>1554</v>
      </c>
      <c r="G1668">
        <v>4245</v>
      </c>
      <c r="H1668">
        <f t="shared" si="130"/>
        <v>5.6714261930057596E-4</v>
      </c>
      <c r="I1668">
        <f t="shared" si="131"/>
        <v>8.156420351738662E-4</v>
      </c>
      <c r="J1668">
        <f t="shared" si="132"/>
        <v>1.2424970793664512E-4</v>
      </c>
      <c r="K1668">
        <f t="shared" si="133"/>
        <v>0.13682993787024997</v>
      </c>
      <c r="L1668">
        <f t="shared" si="134"/>
        <v>1.1160424899720435E-4</v>
      </c>
    </row>
    <row r="1669" spans="1:12" hidden="1" x14ac:dyDescent="0.25">
      <c r="A1669">
        <v>16980</v>
      </c>
      <c r="B1669" t="s">
        <v>1669</v>
      </c>
      <c r="C1669">
        <v>1669</v>
      </c>
      <c r="D1669">
        <v>16</v>
      </c>
      <c r="E1669">
        <v>11</v>
      </c>
      <c r="F1669">
        <v>79</v>
      </c>
      <c r="G1669">
        <v>1563</v>
      </c>
      <c r="H1669">
        <f t="shared" si="130"/>
        <v>6.5877178588240087E-6</v>
      </c>
      <c r="I1669">
        <f t="shared" si="131"/>
        <v>3.003176680746179E-4</v>
      </c>
      <c r="J1669">
        <f t="shared" si="132"/>
        <v>1.4686497510789696E-4</v>
      </c>
      <c r="K1669">
        <f t="shared" si="133"/>
        <v>6.5907729179149194E-3</v>
      </c>
      <c r="L1669">
        <f t="shared" si="134"/>
        <v>1.9793255535175537E-6</v>
      </c>
    </row>
    <row r="1670" spans="1:12" hidden="1" x14ac:dyDescent="0.25">
      <c r="A1670">
        <v>16980</v>
      </c>
      <c r="B1670" t="s">
        <v>1670</v>
      </c>
      <c r="C1670">
        <v>5253</v>
      </c>
      <c r="D1670">
        <v>127</v>
      </c>
      <c r="E1670">
        <v>117</v>
      </c>
      <c r="F1670">
        <v>456</v>
      </c>
      <c r="G1670">
        <v>4553</v>
      </c>
      <c r="H1670">
        <f t="shared" si="130"/>
        <v>7.0069362680218997E-5</v>
      </c>
      <c r="I1670">
        <f t="shared" si="131"/>
        <v>8.7482171640674037E-4</v>
      </c>
      <c r="J1670">
        <f t="shared" si="132"/>
        <v>4.0237617686326066E-4</v>
      </c>
      <c r="K1670">
        <f t="shared" si="133"/>
        <v>2.2272986864648771E-2</v>
      </c>
      <c r="L1670">
        <f t="shared" si="134"/>
        <v>1.9484892598436819E-5</v>
      </c>
    </row>
    <row r="1671" spans="1:12" hidden="1" x14ac:dyDescent="0.25">
      <c r="A1671">
        <v>16980</v>
      </c>
      <c r="B1671" t="s">
        <v>1671</v>
      </c>
      <c r="C1671">
        <v>3451</v>
      </c>
      <c r="D1671">
        <v>33</v>
      </c>
      <c r="E1671">
        <v>30</v>
      </c>
      <c r="F1671">
        <v>151</v>
      </c>
      <c r="G1671">
        <v>3237</v>
      </c>
      <c r="H1671">
        <f t="shared" si="130"/>
        <v>1.7966503251338206E-5</v>
      </c>
      <c r="I1671">
        <f t="shared" si="131"/>
        <v>6.2196307841173263E-4</v>
      </c>
      <c r="J1671">
        <f t="shared" si="132"/>
        <v>3.0199828758019722E-4</v>
      </c>
      <c r="K1671">
        <f t="shared" si="133"/>
        <v>8.6931324253839461E-3</v>
      </c>
      <c r="L1671">
        <f t="shared" si="134"/>
        <v>5.4068074043326508E-6</v>
      </c>
    </row>
    <row r="1672" spans="1:12" hidden="1" x14ac:dyDescent="0.25">
      <c r="A1672">
        <v>16980</v>
      </c>
      <c r="B1672" t="s">
        <v>1672</v>
      </c>
      <c r="C1672">
        <v>2704</v>
      </c>
      <c r="D1672">
        <v>31</v>
      </c>
      <c r="E1672">
        <v>15</v>
      </c>
      <c r="F1672">
        <v>97</v>
      </c>
      <c r="G1672">
        <v>2561</v>
      </c>
      <c r="H1672">
        <f t="shared" si="130"/>
        <v>8.9832516256691029E-6</v>
      </c>
      <c r="I1672">
        <f t="shared" si="131"/>
        <v>4.9207520661490489E-4</v>
      </c>
      <c r="J1672">
        <f t="shared" si="132"/>
        <v>2.415459774946179E-4</v>
      </c>
      <c r="K1672">
        <f t="shared" si="133"/>
        <v>5.5473372781065086E-3</v>
      </c>
      <c r="L1672">
        <f t="shared" si="134"/>
        <v>2.7297071372868242E-6</v>
      </c>
    </row>
    <row r="1673" spans="1:12" hidden="1" x14ac:dyDescent="0.25">
      <c r="A1673">
        <v>16980</v>
      </c>
      <c r="B1673" t="s">
        <v>1673</v>
      </c>
      <c r="C1673">
        <v>3005</v>
      </c>
      <c r="D1673">
        <v>52</v>
      </c>
      <c r="E1673">
        <v>39</v>
      </c>
      <c r="F1673">
        <v>101</v>
      </c>
      <c r="G1673">
        <v>2813</v>
      </c>
      <c r="H1673">
        <f t="shared" si="130"/>
        <v>2.3356454226739668E-5</v>
      </c>
      <c r="I1673">
        <f t="shared" si="131"/>
        <v>5.404949458054384E-4</v>
      </c>
      <c r="J1673">
        <f t="shared" si="132"/>
        <v>2.5856924578934937E-4</v>
      </c>
      <c r="K1673">
        <f t="shared" si="133"/>
        <v>1.29783693843594E-2</v>
      </c>
      <c r="L1673">
        <f t="shared" si="134"/>
        <v>7.0147430570422946E-6</v>
      </c>
    </row>
    <row r="1674" spans="1:12" hidden="1" x14ac:dyDescent="0.25">
      <c r="A1674">
        <v>16980</v>
      </c>
      <c r="B1674" t="s">
        <v>1674</v>
      </c>
      <c r="C1674">
        <v>7193</v>
      </c>
      <c r="D1674">
        <v>320</v>
      </c>
      <c r="E1674">
        <v>280</v>
      </c>
      <c r="F1674">
        <v>605</v>
      </c>
      <c r="G1674">
        <v>5988</v>
      </c>
      <c r="H1674">
        <f t="shared" si="130"/>
        <v>1.6768736367915658E-4</v>
      </c>
      <c r="I1674">
        <f t="shared" si="131"/>
        <v>1.1505452312417224E-3</v>
      </c>
      <c r="J1674">
        <f t="shared" si="132"/>
        <v>4.914289337812829E-4</v>
      </c>
      <c r="K1674">
        <f t="shared" si="133"/>
        <v>3.892673432503823E-2</v>
      </c>
      <c r="L1674">
        <f t="shared" si="134"/>
        <v>4.4786968545486205E-5</v>
      </c>
    </row>
    <row r="1675" spans="1:12" hidden="1" x14ac:dyDescent="0.25">
      <c r="A1675">
        <v>16980</v>
      </c>
      <c r="B1675" t="s">
        <v>1675</v>
      </c>
      <c r="C1675">
        <v>4143</v>
      </c>
      <c r="D1675">
        <v>186</v>
      </c>
      <c r="E1675">
        <v>131</v>
      </c>
      <c r="F1675">
        <v>245</v>
      </c>
      <c r="G1675">
        <v>3581</v>
      </c>
      <c r="H1675">
        <f t="shared" si="130"/>
        <v>7.8453730864176826E-5</v>
      </c>
      <c r="I1675">
        <f t="shared" si="131"/>
        <v>6.8805986524325441E-4</v>
      </c>
      <c r="J1675">
        <f t="shared" si="132"/>
        <v>3.0480306718953879E-4</v>
      </c>
      <c r="K1675">
        <f t="shared" si="133"/>
        <v>3.1619599324161238E-2</v>
      </c>
      <c r="L1675">
        <f t="shared" si="134"/>
        <v>2.175617725002808E-5</v>
      </c>
    </row>
    <row r="1676" spans="1:12" hidden="1" x14ac:dyDescent="0.25">
      <c r="A1676">
        <v>16980</v>
      </c>
      <c r="B1676" t="s">
        <v>1676</v>
      </c>
      <c r="C1676">
        <v>6142</v>
      </c>
      <c r="D1676">
        <v>87</v>
      </c>
      <c r="E1676">
        <v>72</v>
      </c>
      <c r="F1676">
        <v>689</v>
      </c>
      <c r="G1676">
        <v>5294</v>
      </c>
      <c r="H1676">
        <f t="shared" si="130"/>
        <v>4.311960780321169E-5</v>
      </c>
      <c r="I1676">
        <f t="shared" si="131"/>
        <v>1.0171988066455708E-3</v>
      </c>
      <c r="J1676">
        <f t="shared" si="132"/>
        <v>4.8703959942117956E-4</v>
      </c>
      <c r="K1676">
        <f t="shared" si="133"/>
        <v>1.1722565939433409E-2</v>
      </c>
      <c r="L1676">
        <f t="shared" si="134"/>
        <v>1.1924180084415678E-5</v>
      </c>
    </row>
    <row r="1677" spans="1:12" hidden="1" x14ac:dyDescent="0.25">
      <c r="A1677">
        <v>16980</v>
      </c>
      <c r="B1677" t="s">
        <v>1677</v>
      </c>
      <c r="C1677">
        <v>5635</v>
      </c>
      <c r="D1677">
        <v>160</v>
      </c>
      <c r="E1677">
        <v>145</v>
      </c>
      <c r="F1677">
        <v>479</v>
      </c>
      <c r="G1677">
        <v>4851</v>
      </c>
      <c r="H1677">
        <f t="shared" si="130"/>
        <v>8.6838099048134655E-5</v>
      </c>
      <c r="I1677">
        <f t="shared" si="131"/>
        <v>9.3207997941776796E-4</v>
      </c>
      <c r="J1677">
        <f t="shared" si="132"/>
        <v>4.2262094018481668E-4</v>
      </c>
      <c r="K1677">
        <f t="shared" si="133"/>
        <v>2.5732031943212066E-2</v>
      </c>
      <c r="L1677">
        <f t="shared" si="134"/>
        <v>2.3984311804006452E-5</v>
      </c>
    </row>
    <row r="1678" spans="1:12" hidden="1" x14ac:dyDescent="0.25">
      <c r="A1678">
        <v>16980</v>
      </c>
      <c r="B1678" t="s">
        <v>1678</v>
      </c>
      <c r="C1678">
        <v>5666</v>
      </c>
      <c r="D1678">
        <v>70</v>
      </c>
      <c r="E1678">
        <v>93</v>
      </c>
      <c r="F1678">
        <v>801</v>
      </c>
      <c r="G1678">
        <v>4702</v>
      </c>
      <c r="H1678">
        <f t="shared" si="130"/>
        <v>5.5696160079148433E-5</v>
      </c>
      <c r="I1678">
        <f t="shared" si="131"/>
        <v>9.0345084791225417E-4</v>
      </c>
      <c r="J1678">
        <f t="shared" si="132"/>
        <v>4.2387734391655286E-4</v>
      </c>
      <c r="K1678">
        <f t="shared" si="133"/>
        <v>1.6413695728909283E-2</v>
      </c>
      <c r="L1678">
        <f t="shared" si="134"/>
        <v>1.4828967323656837E-5</v>
      </c>
    </row>
    <row r="1679" spans="1:12" hidden="1" x14ac:dyDescent="0.25">
      <c r="A1679">
        <v>16980</v>
      </c>
      <c r="B1679" t="s">
        <v>1679</v>
      </c>
      <c r="C1679">
        <v>8883</v>
      </c>
      <c r="D1679">
        <v>793</v>
      </c>
      <c r="E1679">
        <v>381</v>
      </c>
      <c r="F1679">
        <v>1232</v>
      </c>
      <c r="G1679">
        <v>6477</v>
      </c>
      <c r="H1679">
        <f t="shared" si="130"/>
        <v>2.281745912919952E-4</v>
      </c>
      <c r="I1679">
        <f t="shared" si="131"/>
        <v>1.2445025822900193E-3</v>
      </c>
      <c r="J1679">
        <f t="shared" si="132"/>
        <v>5.0816399549901206E-4</v>
      </c>
      <c r="K1679">
        <f t="shared" si="133"/>
        <v>4.2890915231340761E-2</v>
      </c>
      <c r="L1679">
        <f t="shared" si="134"/>
        <v>5.3377854762185898E-5</v>
      </c>
    </row>
    <row r="1680" spans="1:12" hidden="1" x14ac:dyDescent="0.25">
      <c r="A1680">
        <v>16980</v>
      </c>
      <c r="B1680" t="s">
        <v>1680</v>
      </c>
      <c r="C1680">
        <v>4343</v>
      </c>
      <c r="D1680">
        <v>275</v>
      </c>
      <c r="E1680">
        <v>131</v>
      </c>
      <c r="F1680">
        <v>222</v>
      </c>
      <c r="G1680">
        <v>3715</v>
      </c>
      <c r="H1680">
        <f t="shared" si="130"/>
        <v>7.8453730864176826E-5</v>
      </c>
      <c r="I1680">
        <f t="shared" si="131"/>
        <v>7.1380686941599839E-4</v>
      </c>
      <c r="J1680">
        <f t="shared" si="132"/>
        <v>3.1767656927591078E-4</v>
      </c>
      <c r="K1680">
        <f t="shared" si="133"/>
        <v>3.0163481464425511E-2</v>
      </c>
      <c r="L1680">
        <f t="shared" si="134"/>
        <v>2.153090027480907E-5</v>
      </c>
    </row>
    <row r="1681" spans="1:12" hidden="1" x14ac:dyDescent="0.25">
      <c r="A1681">
        <v>16980</v>
      </c>
      <c r="B1681" t="s">
        <v>1681</v>
      </c>
      <c r="C1681">
        <v>5132</v>
      </c>
      <c r="D1681">
        <v>115</v>
      </c>
      <c r="E1681">
        <v>120</v>
      </c>
      <c r="F1681">
        <v>382</v>
      </c>
      <c r="G1681">
        <v>4515</v>
      </c>
      <c r="H1681">
        <f t="shared" si="130"/>
        <v>7.1866013005352823E-5</v>
      </c>
      <c r="I1681">
        <f t="shared" si="131"/>
        <v>8.6752032716372351E-4</v>
      </c>
      <c r="J1681">
        <f t="shared" si="132"/>
        <v>3.9782715707918534E-4</v>
      </c>
      <c r="K1681">
        <f t="shared" si="133"/>
        <v>2.3382696804364771E-2</v>
      </c>
      <c r="L1681">
        <f t="shared" si="134"/>
        <v>2.0284964781692678E-5</v>
      </c>
    </row>
    <row r="1682" spans="1:12" hidden="1" x14ac:dyDescent="0.25">
      <c r="A1682">
        <v>16980</v>
      </c>
      <c r="B1682" t="s">
        <v>1682</v>
      </c>
      <c r="C1682">
        <v>5123</v>
      </c>
      <c r="D1682">
        <v>401</v>
      </c>
      <c r="E1682">
        <v>150</v>
      </c>
      <c r="F1682">
        <v>406</v>
      </c>
      <c r="G1682">
        <v>4166</v>
      </c>
      <c r="H1682">
        <f t="shared" si="130"/>
        <v>8.9832516256691019E-5</v>
      </c>
      <c r="I1682">
        <f t="shared" si="131"/>
        <v>8.0046283122127838E-4</v>
      </c>
      <c r="J1682">
        <f t="shared" si="132"/>
        <v>3.5531515748229368E-4</v>
      </c>
      <c r="K1682">
        <f t="shared" si="133"/>
        <v>2.9279718914698417E-2</v>
      </c>
      <c r="L1682">
        <f t="shared" si="134"/>
        <v>2.3437326699822712E-5</v>
      </c>
    </row>
    <row r="1683" spans="1:12" hidden="1" x14ac:dyDescent="0.25">
      <c r="A1683">
        <v>16980</v>
      </c>
      <c r="B1683" t="s">
        <v>1683</v>
      </c>
      <c r="C1683">
        <v>5673</v>
      </c>
      <c r="D1683">
        <v>336</v>
      </c>
      <c r="E1683">
        <v>214</v>
      </c>
      <c r="F1683">
        <v>820</v>
      </c>
      <c r="G1683">
        <v>4303</v>
      </c>
      <c r="H1683">
        <f t="shared" si="130"/>
        <v>1.2816105652621254E-4</v>
      </c>
      <c r="I1683">
        <f t="shared" si="131"/>
        <v>8.2678626086057634E-4</v>
      </c>
      <c r="J1683">
        <f t="shared" si="132"/>
        <v>3.493126021671819E-4</v>
      </c>
      <c r="K1683">
        <f t="shared" si="133"/>
        <v>3.772254539044597E-2</v>
      </c>
      <c r="L1683">
        <f t="shared" si="134"/>
        <v>3.118848225351019E-5</v>
      </c>
    </row>
    <row r="1684" spans="1:12" hidden="1" x14ac:dyDescent="0.25">
      <c r="A1684">
        <v>16980</v>
      </c>
      <c r="B1684" t="s">
        <v>1684</v>
      </c>
      <c r="C1684">
        <v>8038</v>
      </c>
      <c r="D1684">
        <v>615</v>
      </c>
      <c r="E1684">
        <v>348</v>
      </c>
      <c r="F1684">
        <v>1567</v>
      </c>
      <c r="G1684">
        <v>5508</v>
      </c>
      <c r="H1684">
        <f t="shared" si="130"/>
        <v>2.0841143771552318E-4</v>
      </c>
      <c r="I1684">
        <f t="shared" si="131"/>
        <v>1.0583171565930873E-3</v>
      </c>
      <c r="J1684">
        <f t="shared" si="132"/>
        <v>4.2495285943878206E-4</v>
      </c>
      <c r="K1684">
        <f t="shared" si="133"/>
        <v>4.3294351828813138E-2</v>
      </c>
      <c r="L1684">
        <f t="shared" si="134"/>
        <v>4.5819155324010248E-5</v>
      </c>
    </row>
    <row r="1685" spans="1:12" hidden="1" x14ac:dyDescent="0.25">
      <c r="A1685">
        <v>16980</v>
      </c>
      <c r="B1685" t="s">
        <v>1685</v>
      </c>
      <c r="C1685">
        <v>5049</v>
      </c>
      <c r="D1685">
        <v>130</v>
      </c>
      <c r="E1685">
        <v>176</v>
      </c>
      <c r="F1685">
        <v>365</v>
      </c>
      <c r="G1685">
        <v>4378</v>
      </c>
      <c r="H1685">
        <f t="shared" si="130"/>
        <v>1.0540348574118414E-4</v>
      </c>
      <c r="I1685">
        <f t="shared" si="131"/>
        <v>8.4119689752442555E-4</v>
      </c>
      <c r="J1685">
        <f t="shared" si="132"/>
        <v>3.678967058916207E-4</v>
      </c>
      <c r="K1685">
        <f t="shared" si="133"/>
        <v>3.4858387799564274E-2</v>
      </c>
      <c r="L1685">
        <f t="shared" si="134"/>
        <v>2.9322767669696753E-5</v>
      </c>
    </row>
    <row r="1686" spans="1:12" hidden="1" x14ac:dyDescent="0.25">
      <c r="A1686">
        <v>16980</v>
      </c>
      <c r="B1686" t="s">
        <v>1686</v>
      </c>
      <c r="C1686">
        <v>3096</v>
      </c>
      <c r="D1686">
        <v>109</v>
      </c>
      <c r="E1686">
        <v>138</v>
      </c>
      <c r="F1686">
        <v>194</v>
      </c>
      <c r="G1686">
        <v>2655</v>
      </c>
      <c r="H1686">
        <f t="shared" si="130"/>
        <v>8.264591495615574E-5</v>
      </c>
      <c r="I1686">
        <f t="shared" si="131"/>
        <v>5.1013653790026264E-4</v>
      </c>
      <c r="J1686">
        <f t="shared" si="132"/>
        <v>2.1374531147205344E-4</v>
      </c>
      <c r="K1686">
        <f t="shared" si="133"/>
        <v>4.4573643410852716E-2</v>
      </c>
      <c r="L1686">
        <f t="shared" si="134"/>
        <v>2.273864413121326E-5</v>
      </c>
    </row>
    <row r="1687" spans="1:12" hidden="1" x14ac:dyDescent="0.25">
      <c r="A1687">
        <v>16980</v>
      </c>
      <c r="B1687" t="s">
        <v>1687</v>
      </c>
      <c r="C1687">
        <v>3734</v>
      </c>
      <c r="D1687">
        <v>196</v>
      </c>
      <c r="E1687">
        <v>101</v>
      </c>
      <c r="F1687">
        <v>450</v>
      </c>
      <c r="G1687">
        <v>2987</v>
      </c>
      <c r="H1687">
        <f t="shared" si="130"/>
        <v>6.0487227612838623E-5</v>
      </c>
      <c r="I1687">
        <f t="shared" si="131"/>
        <v>5.7392762286556859E-4</v>
      </c>
      <c r="J1687">
        <f t="shared" si="132"/>
        <v>2.5672019762636497E-4</v>
      </c>
      <c r="K1687">
        <f t="shared" si="133"/>
        <v>2.7048741296197106E-2</v>
      </c>
      <c r="L1687">
        <f t="shared" si="134"/>
        <v>1.5524019793632142E-5</v>
      </c>
    </row>
    <row r="1688" spans="1:12" hidden="1" x14ac:dyDescent="0.25">
      <c r="A1688">
        <v>16980</v>
      </c>
      <c r="B1688" t="s">
        <v>1688</v>
      </c>
      <c r="C1688">
        <v>4032</v>
      </c>
      <c r="D1688">
        <v>204</v>
      </c>
      <c r="E1688">
        <v>129</v>
      </c>
      <c r="F1688">
        <v>519</v>
      </c>
      <c r="G1688">
        <v>3180</v>
      </c>
      <c r="H1688">
        <f t="shared" si="130"/>
        <v>7.7255963980754288E-5</v>
      </c>
      <c r="I1688">
        <f t="shared" si="131"/>
        <v>6.1101099454720722E-4</v>
      </c>
      <c r="J1688">
        <f t="shared" si="132"/>
        <v>2.6687751528322646E-4</v>
      </c>
      <c r="K1688">
        <f t="shared" si="133"/>
        <v>3.1994047619047616E-2</v>
      </c>
      <c r="L1688">
        <f t="shared" si="134"/>
        <v>1.9548714855304993E-5</v>
      </c>
    </row>
    <row r="1689" spans="1:12" hidden="1" x14ac:dyDescent="0.25">
      <c r="A1689">
        <v>16980</v>
      </c>
      <c r="B1689" t="s">
        <v>1689</v>
      </c>
      <c r="C1689">
        <v>8238</v>
      </c>
      <c r="D1689">
        <v>789</v>
      </c>
      <c r="E1689">
        <v>381</v>
      </c>
      <c r="F1689">
        <v>663</v>
      </c>
      <c r="G1689">
        <v>6405</v>
      </c>
      <c r="H1689">
        <f t="shared" si="130"/>
        <v>2.281745912919952E-4</v>
      </c>
      <c r="I1689">
        <f t="shared" si="131"/>
        <v>1.2306683710927239E-3</v>
      </c>
      <c r="J1689">
        <f t="shared" si="132"/>
        <v>5.0124688990036434E-4</v>
      </c>
      <c r="K1689">
        <f t="shared" si="133"/>
        <v>4.6249089584850689E-2</v>
      </c>
      <c r="L1689">
        <f t="shared" si="134"/>
        <v>5.6917291743909661E-5</v>
      </c>
    </row>
    <row r="1690" spans="1:12" hidden="1" x14ac:dyDescent="0.25">
      <c r="A1690">
        <v>16980</v>
      </c>
      <c r="B1690" t="s">
        <v>1690</v>
      </c>
      <c r="C1690">
        <v>4221</v>
      </c>
      <c r="D1690">
        <v>334</v>
      </c>
      <c r="E1690">
        <v>104</v>
      </c>
      <c r="F1690">
        <v>298</v>
      </c>
      <c r="G1690">
        <v>3485</v>
      </c>
      <c r="H1690">
        <f t="shared" si="130"/>
        <v>6.2283877937972443E-5</v>
      </c>
      <c r="I1690">
        <f t="shared" si="131"/>
        <v>6.6961425031352741E-4</v>
      </c>
      <c r="J1690">
        <f t="shared" si="132"/>
        <v>3.0366518618777749E-4</v>
      </c>
      <c r="K1690">
        <f t="shared" si="133"/>
        <v>2.4638711205875383E-2</v>
      </c>
      <c r="L1690">
        <f t="shared" si="134"/>
        <v>1.6498432132813752E-5</v>
      </c>
    </row>
    <row r="1691" spans="1:12" hidden="1" x14ac:dyDescent="0.25">
      <c r="A1691">
        <v>16980</v>
      </c>
      <c r="B1691" t="s">
        <v>1691</v>
      </c>
      <c r="C1691">
        <v>6038</v>
      </c>
      <c r="D1691">
        <v>365</v>
      </c>
      <c r="E1691">
        <v>138</v>
      </c>
      <c r="F1691">
        <v>549</v>
      </c>
      <c r="G1691">
        <v>4986</v>
      </c>
      <c r="H1691">
        <f t="shared" si="130"/>
        <v>8.264591495615574E-5</v>
      </c>
      <c r="I1691">
        <f t="shared" si="131"/>
        <v>9.5801912541269667E-4</v>
      </c>
      <c r="J1691">
        <f t="shared" si="132"/>
        <v>4.3768660522827045E-4</v>
      </c>
      <c r="K1691">
        <f t="shared" si="133"/>
        <v>2.2855250082808878E-2</v>
      </c>
      <c r="L1691">
        <f t="shared" si="134"/>
        <v>2.1895766695421024E-5</v>
      </c>
    </row>
    <row r="1692" spans="1:12" hidden="1" x14ac:dyDescent="0.25">
      <c r="A1692">
        <v>16980</v>
      </c>
      <c r="B1692" t="s">
        <v>1692</v>
      </c>
      <c r="C1692">
        <v>7093</v>
      </c>
      <c r="D1692">
        <v>139</v>
      </c>
      <c r="E1692">
        <v>285</v>
      </c>
      <c r="F1692">
        <v>4038</v>
      </c>
      <c r="G1692">
        <v>2631</v>
      </c>
      <c r="H1692">
        <f t="shared" si="130"/>
        <v>1.7068178088771295E-4</v>
      </c>
      <c r="I1692">
        <f t="shared" si="131"/>
        <v>5.0552513416783087E-4</v>
      </c>
      <c r="J1692">
        <f t="shared" si="132"/>
        <v>1.6742167664005896E-4</v>
      </c>
      <c r="K1692">
        <f t="shared" si="133"/>
        <v>4.0180459608064288E-2</v>
      </c>
      <c r="L1692">
        <f t="shared" si="134"/>
        <v>2.031223223429181E-5</v>
      </c>
    </row>
    <row r="1693" spans="1:12" hidden="1" x14ac:dyDescent="0.25">
      <c r="A1693">
        <v>16980</v>
      </c>
      <c r="B1693" t="s">
        <v>1693</v>
      </c>
      <c r="C1693">
        <v>4040</v>
      </c>
      <c r="D1693">
        <v>88</v>
      </c>
      <c r="E1693">
        <v>96</v>
      </c>
      <c r="F1693">
        <v>1519</v>
      </c>
      <c r="G1693">
        <v>2337</v>
      </c>
      <c r="H1693">
        <f t="shared" si="130"/>
        <v>5.7492810404282253E-5</v>
      </c>
      <c r="I1693">
        <f t="shared" si="131"/>
        <v>4.4903543844554189E-4</v>
      </c>
      <c r="J1693">
        <f t="shared" si="132"/>
        <v>1.9577131402062983E-4</v>
      </c>
      <c r="K1693">
        <f t="shared" si="133"/>
        <v>2.3762376237623763E-2</v>
      </c>
      <c r="L1693">
        <f t="shared" si="134"/>
        <v>1.0670149032369312E-5</v>
      </c>
    </row>
    <row r="1694" spans="1:12" hidden="1" x14ac:dyDescent="0.25">
      <c r="A1694">
        <v>16980</v>
      </c>
      <c r="B1694" t="s">
        <v>1694</v>
      </c>
      <c r="C1694">
        <v>5147</v>
      </c>
      <c r="D1694">
        <v>137</v>
      </c>
      <c r="E1694">
        <v>309</v>
      </c>
      <c r="F1694">
        <v>1997</v>
      </c>
      <c r="G1694">
        <v>2704</v>
      </c>
      <c r="H1694">
        <f t="shared" si="130"/>
        <v>1.850549834887835E-4</v>
      </c>
      <c r="I1694">
        <f t="shared" si="131"/>
        <v>5.1955148718731083E-4</v>
      </c>
      <c r="J1694">
        <f t="shared" si="132"/>
        <v>1.6724825184926366E-4</v>
      </c>
      <c r="K1694">
        <f t="shared" si="133"/>
        <v>6.0034971828249468E-2</v>
      </c>
      <c r="L1694">
        <f t="shared" si="134"/>
        <v>3.1191258896615321E-5</v>
      </c>
    </row>
    <row r="1695" spans="1:12" hidden="1" x14ac:dyDescent="0.25">
      <c r="A1695">
        <v>16980</v>
      </c>
      <c r="B1695" t="s">
        <v>1695</v>
      </c>
      <c r="C1695">
        <v>4935</v>
      </c>
      <c r="D1695">
        <v>62</v>
      </c>
      <c r="E1695">
        <v>207</v>
      </c>
      <c r="F1695">
        <v>3227</v>
      </c>
      <c r="G1695">
        <v>1439</v>
      </c>
      <c r="H1695">
        <f t="shared" si="130"/>
        <v>1.2396887243423362E-4</v>
      </c>
      <c r="I1695">
        <f t="shared" si="131"/>
        <v>2.7649208212372051E-4</v>
      </c>
      <c r="J1695">
        <f t="shared" si="132"/>
        <v>7.6261604844743444E-5</v>
      </c>
      <c r="K1695">
        <f t="shared" si="133"/>
        <v>4.1945288753799395E-2</v>
      </c>
      <c r="L1695">
        <f t="shared" si="134"/>
        <v>1.1597540222818673E-5</v>
      </c>
    </row>
    <row r="1696" spans="1:12" hidden="1" x14ac:dyDescent="0.25">
      <c r="A1696">
        <v>16980</v>
      </c>
      <c r="B1696" t="s">
        <v>1696</v>
      </c>
      <c r="C1696">
        <v>3467</v>
      </c>
      <c r="D1696">
        <v>28</v>
      </c>
      <c r="E1696">
        <v>101</v>
      </c>
      <c r="F1696">
        <v>2352</v>
      </c>
      <c r="G1696">
        <v>986</v>
      </c>
      <c r="H1696">
        <f t="shared" si="130"/>
        <v>6.0487227612838623E-5</v>
      </c>
      <c r="I1696">
        <f t="shared" si="131"/>
        <v>1.8945183667407118E-4</v>
      </c>
      <c r="J1696">
        <f t="shared" si="132"/>
        <v>6.4482304530616284E-5</v>
      </c>
      <c r="K1696">
        <f t="shared" si="133"/>
        <v>2.9131814248629938E-2</v>
      </c>
      <c r="L1696">
        <f t="shared" si="134"/>
        <v>5.5190757150508189E-6</v>
      </c>
    </row>
    <row r="1697" spans="1:12" hidden="1" x14ac:dyDescent="0.25">
      <c r="A1697">
        <v>16980</v>
      </c>
      <c r="B1697" t="s">
        <v>1697</v>
      </c>
      <c r="C1697">
        <v>8630</v>
      </c>
      <c r="D1697">
        <v>1093</v>
      </c>
      <c r="E1697">
        <v>442</v>
      </c>
      <c r="F1697">
        <v>2526</v>
      </c>
      <c r="G1697">
        <v>4569</v>
      </c>
      <c r="H1697">
        <f t="shared" si="130"/>
        <v>2.6470648123638291E-4</v>
      </c>
      <c r="I1697">
        <f t="shared" si="131"/>
        <v>8.7789598556169493E-4</v>
      </c>
      <c r="J1697">
        <f t="shared" si="132"/>
        <v>3.0659475216265604E-4</v>
      </c>
      <c r="K1697">
        <f t="shared" si="133"/>
        <v>5.1216685979142529E-2</v>
      </c>
      <c r="L1697">
        <f t="shared" si="134"/>
        <v>4.4962923014863171E-5</v>
      </c>
    </row>
    <row r="1698" spans="1:12" hidden="1" x14ac:dyDescent="0.25">
      <c r="A1698">
        <v>16980</v>
      </c>
      <c r="B1698" t="s">
        <v>1698</v>
      </c>
      <c r="C1698">
        <v>2722</v>
      </c>
      <c r="D1698">
        <v>42</v>
      </c>
      <c r="E1698">
        <v>125</v>
      </c>
      <c r="F1698">
        <v>1493</v>
      </c>
      <c r="G1698">
        <v>1062</v>
      </c>
      <c r="H1698">
        <f t="shared" si="130"/>
        <v>7.4860430213909187E-5</v>
      </c>
      <c r="I1698">
        <f t="shared" si="131"/>
        <v>2.0405461516010505E-4</v>
      </c>
      <c r="J1698">
        <f t="shared" si="132"/>
        <v>6.4597092473097923E-5</v>
      </c>
      <c r="K1698">
        <f t="shared" si="133"/>
        <v>4.592211609110948E-2</v>
      </c>
      <c r="L1698">
        <f t="shared" si="134"/>
        <v>9.3706197263090123E-6</v>
      </c>
    </row>
    <row r="1699" spans="1:12" hidden="1" x14ac:dyDescent="0.25">
      <c r="A1699">
        <v>16980</v>
      </c>
      <c r="B1699" t="s">
        <v>1699</v>
      </c>
      <c r="C1699">
        <v>6027</v>
      </c>
      <c r="D1699">
        <v>272</v>
      </c>
      <c r="E1699">
        <v>334</v>
      </c>
      <c r="F1699">
        <v>2678</v>
      </c>
      <c r="G1699">
        <v>2743</v>
      </c>
      <c r="H1699">
        <f t="shared" si="130"/>
        <v>2.0002706953156535E-4</v>
      </c>
      <c r="I1699">
        <f t="shared" si="131"/>
        <v>5.2704501825251242E-4</v>
      </c>
      <c r="J1699">
        <f t="shared" si="132"/>
        <v>1.6350897436047352E-4</v>
      </c>
      <c r="K1699">
        <f t="shared" si="133"/>
        <v>5.5417288866766216E-2</v>
      </c>
      <c r="L1699">
        <f t="shared" si="134"/>
        <v>2.9207406022289554E-5</v>
      </c>
    </row>
    <row r="1700" spans="1:12" hidden="1" x14ac:dyDescent="0.25">
      <c r="A1700">
        <v>16980</v>
      </c>
      <c r="B1700" t="s">
        <v>1700</v>
      </c>
      <c r="C1700">
        <v>8110</v>
      </c>
      <c r="D1700">
        <v>1502</v>
      </c>
      <c r="E1700">
        <v>749</v>
      </c>
      <c r="F1700">
        <v>3646</v>
      </c>
      <c r="G1700">
        <v>2213</v>
      </c>
      <c r="H1700">
        <f t="shared" si="130"/>
        <v>4.4856369784174383E-4</v>
      </c>
      <c r="I1700">
        <f t="shared" si="131"/>
        <v>4.2520985249464455E-4</v>
      </c>
      <c r="J1700">
        <f t="shared" si="132"/>
        <v>1.1676922673549639E-5</v>
      </c>
      <c r="K1700">
        <f t="shared" si="133"/>
        <v>9.2355117139334156E-2</v>
      </c>
      <c r="L1700">
        <f t="shared" si="134"/>
        <v>3.9270305735941896E-5</v>
      </c>
    </row>
    <row r="1701" spans="1:12" hidden="1" x14ac:dyDescent="0.25">
      <c r="A1701">
        <v>16980</v>
      </c>
      <c r="B1701" t="s">
        <v>1701</v>
      </c>
      <c r="C1701">
        <v>3783</v>
      </c>
      <c r="D1701">
        <v>543</v>
      </c>
      <c r="E1701">
        <v>291</v>
      </c>
      <c r="F1701">
        <v>322</v>
      </c>
      <c r="G1701">
        <v>2627</v>
      </c>
      <c r="H1701">
        <f t="shared" si="130"/>
        <v>1.742750815379806E-4</v>
      </c>
      <c r="I1701">
        <f t="shared" si="131"/>
        <v>5.0475656687909225E-4</v>
      </c>
      <c r="J1701">
        <f t="shared" si="132"/>
        <v>1.6524074267055584E-4</v>
      </c>
      <c r="K1701">
        <f t="shared" si="133"/>
        <v>7.6923076923076927E-2</v>
      </c>
      <c r="L1701">
        <f t="shared" si="134"/>
        <v>3.882742822146864E-5</v>
      </c>
    </row>
    <row r="1702" spans="1:12" hidden="1" x14ac:dyDescent="0.25">
      <c r="A1702">
        <v>16980</v>
      </c>
      <c r="B1702" t="s">
        <v>1702</v>
      </c>
      <c r="C1702">
        <v>5350</v>
      </c>
      <c r="D1702">
        <v>455</v>
      </c>
      <c r="E1702">
        <v>1159</v>
      </c>
      <c r="F1702">
        <v>996</v>
      </c>
      <c r="G1702">
        <v>2740</v>
      </c>
      <c r="H1702">
        <f t="shared" si="130"/>
        <v>6.9410590894336598E-4</v>
      </c>
      <c r="I1702">
        <f t="shared" si="131"/>
        <v>5.2646859278595844E-4</v>
      </c>
      <c r="J1702">
        <f t="shared" si="132"/>
        <v>8.381865807870377E-5</v>
      </c>
      <c r="K1702">
        <f t="shared" si="133"/>
        <v>0.21663551401869158</v>
      </c>
      <c r="L1702">
        <f t="shared" si="134"/>
        <v>1.1405179421288332E-4</v>
      </c>
    </row>
    <row r="1703" spans="1:12" hidden="1" x14ac:dyDescent="0.25">
      <c r="A1703">
        <v>16980</v>
      </c>
      <c r="B1703" t="s">
        <v>1703</v>
      </c>
      <c r="C1703">
        <v>3078</v>
      </c>
      <c r="D1703">
        <v>214</v>
      </c>
      <c r="E1703">
        <v>327</v>
      </c>
      <c r="F1703">
        <v>780</v>
      </c>
      <c r="G1703">
        <v>1757</v>
      </c>
      <c r="H1703">
        <f t="shared" si="130"/>
        <v>1.9583488543958643E-4</v>
      </c>
      <c r="I1703">
        <f t="shared" si="131"/>
        <v>3.3759318157844121E-4</v>
      </c>
      <c r="J1703">
        <f t="shared" si="132"/>
        <v>7.0879148069427389E-5</v>
      </c>
      <c r="K1703">
        <f t="shared" si="133"/>
        <v>0.10623781676413255</v>
      </c>
      <c r="L1703">
        <f t="shared" si="134"/>
        <v>3.5865162565350968E-5</v>
      </c>
    </row>
    <row r="1704" spans="1:12" hidden="1" x14ac:dyDescent="0.25">
      <c r="A1704">
        <v>16980</v>
      </c>
      <c r="B1704" t="s">
        <v>1704</v>
      </c>
      <c r="C1704">
        <v>3578</v>
      </c>
      <c r="D1704">
        <v>337</v>
      </c>
      <c r="E1704">
        <v>377</v>
      </c>
      <c r="F1704">
        <v>600</v>
      </c>
      <c r="G1704">
        <v>2264</v>
      </c>
      <c r="H1704">
        <f t="shared" si="130"/>
        <v>2.257790575251501E-4</v>
      </c>
      <c r="I1704">
        <f t="shared" si="131"/>
        <v>4.3500908542606198E-4</v>
      </c>
      <c r="J1704">
        <f t="shared" si="132"/>
        <v>1.0461501395045594E-4</v>
      </c>
      <c r="K1704">
        <f t="shared" si="133"/>
        <v>0.10536612632755729</v>
      </c>
      <c r="L1704">
        <f t="shared" si="134"/>
        <v>4.5835222248637609E-5</v>
      </c>
    </row>
    <row r="1705" spans="1:12" hidden="1" x14ac:dyDescent="0.25">
      <c r="A1705">
        <v>16980</v>
      </c>
      <c r="B1705" t="s">
        <v>1705</v>
      </c>
      <c r="C1705">
        <v>3313</v>
      </c>
      <c r="D1705">
        <v>197</v>
      </c>
      <c r="E1705">
        <v>336</v>
      </c>
      <c r="F1705">
        <v>458</v>
      </c>
      <c r="G1705">
        <v>2322</v>
      </c>
      <c r="H1705">
        <f t="shared" si="130"/>
        <v>2.012248364149879E-4</v>
      </c>
      <c r="I1705">
        <f t="shared" si="131"/>
        <v>4.4615331111277207E-4</v>
      </c>
      <c r="J1705">
        <f t="shared" si="132"/>
        <v>1.2246423734889209E-4</v>
      </c>
      <c r="K1705">
        <f t="shared" si="133"/>
        <v>0.10141865378810745</v>
      </c>
      <c r="L1705">
        <f t="shared" si="134"/>
        <v>4.5248268196164026E-5</v>
      </c>
    </row>
    <row r="1706" spans="1:12" hidden="1" x14ac:dyDescent="0.25">
      <c r="A1706">
        <v>16980</v>
      </c>
      <c r="B1706" t="s">
        <v>1706</v>
      </c>
      <c r="C1706">
        <v>4847</v>
      </c>
      <c r="D1706">
        <v>357</v>
      </c>
      <c r="E1706">
        <v>469</v>
      </c>
      <c r="F1706">
        <v>1264</v>
      </c>
      <c r="G1706">
        <v>2757</v>
      </c>
      <c r="H1706">
        <f t="shared" si="130"/>
        <v>2.8087633416258725E-4</v>
      </c>
      <c r="I1706">
        <f t="shared" si="131"/>
        <v>5.2973500376309762E-4</v>
      </c>
      <c r="J1706">
        <f t="shared" si="132"/>
        <v>1.2442933480025518E-4</v>
      </c>
      <c r="K1706">
        <f t="shared" si="133"/>
        <v>9.6760883020425001E-2</v>
      </c>
      <c r="L1706">
        <f t="shared" si="134"/>
        <v>5.1257626730945489E-5</v>
      </c>
    </row>
    <row r="1707" spans="1:12" hidden="1" x14ac:dyDescent="0.25">
      <c r="A1707">
        <v>16980</v>
      </c>
      <c r="B1707" t="s">
        <v>1707</v>
      </c>
      <c r="C1707">
        <v>5864</v>
      </c>
      <c r="D1707">
        <v>692</v>
      </c>
      <c r="E1707">
        <v>205</v>
      </c>
      <c r="F1707">
        <v>311</v>
      </c>
      <c r="G1707">
        <v>4656</v>
      </c>
      <c r="H1707">
        <f t="shared" si="130"/>
        <v>1.2277110555081107E-4</v>
      </c>
      <c r="I1707">
        <f t="shared" si="131"/>
        <v>8.9461232409175997E-4</v>
      </c>
      <c r="J1707">
        <f t="shared" si="132"/>
        <v>3.8592060927047445E-4</v>
      </c>
      <c r="K1707">
        <f t="shared" si="133"/>
        <v>3.4959072305593454E-2</v>
      </c>
      <c r="L1707">
        <f t="shared" si="134"/>
        <v>3.127481692339884E-5</v>
      </c>
    </row>
    <row r="1708" spans="1:12" hidden="1" x14ac:dyDescent="0.25">
      <c r="A1708">
        <v>16980</v>
      </c>
      <c r="B1708" t="s">
        <v>1708</v>
      </c>
      <c r="C1708">
        <v>5714</v>
      </c>
      <c r="D1708">
        <v>713</v>
      </c>
      <c r="E1708">
        <v>348</v>
      </c>
      <c r="F1708">
        <v>576</v>
      </c>
      <c r="G1708">
        <v>4077</v>
      </c>
      <c r="H1708">
        <f t="shared" si="130"/>
        <v>2.0841143771552318E-4</v>
      </c>
      <c r="I1708">
        <f t="shared" si="131"/>
        <v>7.8336220904684398E-4</v>
      </c>
      <c r="J1708">
        <f t="shared" si="132"/>
        <v>2.8747538566566041E-4</v>
      </c>
      <c r="K1708">
        <f t="shared" si="133"/>
        <v>6.0903045152257612E-2</v>
      </c>
      <c r="L1708">
        <f t="shared" si="134"/>
        <v>4.7709143988152205E-5</v>
      </c>
    </row>
    <row r="1709" spans="1:12" hidden="1" x14ac:dyDescent="0.25">
      <c r="A1709">
        <v>16980</v>
      </c>
      <c r="B1709" t="s">
        <v>1709</v>
      </c>
      <c r="C1709">
        <v>4406</v>
      </c>
      <c r="D1709">
        <v>206</v>
      </c>
      <c r="E1709">
        <v>212</v>
      </c>
      <c r="F1709">
        <v>566</v>
      </c>
      <c r="G1709">
        <v>3422</v>
      </c>
      <c r="H1709">
        <f t="shared" si="130"/>
        <v>1.2696328964278999E-4</v>
      </c>
      <c r="I1709">
        <f t="shared" si="131"/>
        <v>6.5750931551589403E-4</v>
      </c>
      <c r="J1709">
        <f t="shared" si="132"/>
        <v>2.6527301293655201E-4</v>
      </c>
      <c r="K1709">
        <f t="shared" si="133"/>
        <v>4.8116205174761686E-2</v>
      </c>
      <c r="L1709">
        <f t="shared" si="134"/>
        <v>3.1636853129679877E-5</v>
      </c>
    </row>
    <row r="1710" spans="1:12" hidden="1" x14ac:dyDescent="0.25">
      <c r="A1710">
        <v>16980</v>
      </c>
      <c r="B1710" t="s">
        <v>1710</v>
      </c>
      <c r="C1710">
        <v>3435</v>
      </c>
      <c r="D1710">
        <v>151</v>
      </c>
      <c r="E1710">
        <v>115</v>
      </c>
      <c r="F1710">
        <v>251</v>
      </c>
      <c r="G1710">
        <v>2918</v>
      </c>
      <c r="H1710">
        <f t="shared" si="130"/>
        <v>6.8871595796796459E-5</v>
      </c>
      <c r="I1710">
        <f t="shared" si="131"/>
        <v>5.6066983713482725E-4</v>
      </c>
      <c r="J1710">
        <f t="shared" si="132"/>
        <v>2.4589912066901541E-4</v>
      </c>
      <c r="K1710">
        <f t="shared" si="133"/>
        <v>3.3478893740902474E-2</v>
      </c>
      <c r="L1710">
        <f t="shared" si="134"/>
        <v>1.8770605901165976E-5</v>
      </c>
    </row>
    <row r="1711" spans="1:12" hidden="1" x14ac:dyDescent="0.25">
      <c r="A1711">
        <v>16980</v>
      </c>
      <c r="B1711" t="s">
        <v>1711</v>
      </c>
      <c r="C1711">
        <v>4809</v>
      </c>
      <c r="D1711">
        <v>1202</v>
      </c>
      <c r="E1711">
        <v>465</v>
      </c>
      <c r="F1711">
        <v>443</v>
      </c>
      <c r="G1711">
        <v>2699</v>
      </c>
      <c r="H1711">
        <f t="shared" si="130"/>
        <v>2.784808003957422E-4</v>
      </c>
      <c r="I1711">
        <f t="shared" si="131"/>
        <v>5.1859077807638748E-4</v>
      </c>
      <c r="J1711">
        <f t="shared" si="132"/>
        <v>1.2005498884032264E-4</v>
      </c>
      <c r="K1711">
        <f t="shared" si="133"/>
        <v>9.6693699313786644E-2</v>
      </c>
      <c r="L1711">
        <f t="shared" si="134"/>
        <v>5.0144460762220871E-5</v>
      </c>
    </row>
    <row r="1712" spans="1:12" hidden="1" x14ac:dyDescent="0.25">
      <c r="A1712">
        <v>16980</v>
      </c>
      <c r="B1712" t="s">
        <v>1712</v>
      </c>
      <c r="C1712">
        <v>3491</v>
      </c>
      <c r="D1712">
        <v>477</v>
      </c>
      <c r="E1712">
        <v>235</v>
      </c>
      <c r="F1712">
        <v>242</v>
      </c>
      <c r="G1712">
        <v>2537</v>
      </c>
      <c r="H1712">
        <f t="shared" si="130"/>
        <v>1.4073760880214928E-4</v>
      </c>
      <c r="I1712">
        <f t="shared" si="131"/>
        <v>4.8746380288247317E-4</v>
      </c>
      <c r="J1712">
        <f t="shared" si="132"/>
        <v>1.7336309704016193E-4</v>
      </c>
      <c r="K1712">
        <f t="shared" si="133"/>
        <v>6.7315955313663703E-2</v>
      </c>
      <c r="L1712">
        <f t="shared" si="134"/>
        <v>3.2814091571865136E-5</v>
      </c>
    </row>
    <row r="1713" spans="1:12" hidden="1" x14ac:dyDescent="0.25">
      <c r="A1713">
        <v>16980</v>
      </c>
      <c r="B1713" t="s">
        <v>1713</v>
      </c>
      <c r="C1713">
        <v>4629</v>
      </c>
      <c r="D1713">
        <v>580</v>
      </c>
      <c r="E1713">
        <v>156</v>
      </c>
      <c r="F1713">
        <v>277</v>
      </c>
      <c r="G1713">
        <v>3616</v>
      </c>
      <c r="H1713">
        <f t="shared" si="130"/>
        <v>9.3425816906958671E-5</v>
      </c>
      <c r="I1713">
        <f t="shared" si="131"/>
        <v>6.947848290197174E-4</v>
      </c>
      <c r="J1713">
        <f t="shared" si="132"/>
        <v>3.0067950605637935E-4</v>
      </c>
      <c r="K1713">
        <f t="shared" si="133"/>
        <v>3.3700583279325985E-2</v>
      </c>
      <c r="L1713">
        <f t="shared" si="134"/>
        <v>2.3414653991591252E-5</v>
      </c>
    </row>
    <row r="1714" spans="1:12" hidden="1" x14ac:dyDescent="0.25">
      <c r="A1714">
        <v>16980</v>
      </c>
      <c r="B1714" t="s">
        <v>1714</v>
      </c>
      <c r="C1714">
        <v>1742</v>
      </c>
      <c r="D1714">
        <v>31</v>
      </c>
      <c r="E1714">
        <v>155</v>
      </c>
      <c r="F1714">
        <v>504</v>
      </c>
      <c r="G1714">
        <v>1052</v>
      </c>
      <c r="H1714">
        <f t="shared" si="130"/>
        <v>9.2826933465247396E-5</v>
      </c>
      <c r="I1714">
        <f t="shared" si="131"/>
        <v>2.0213319693825849E-4</v>
      </c>
      <c r="J1714">
        <f t="shared" si="132"/>
        <v>5.4653131736505548E-5</v>
      </c>
      <c r="K1714">
        <f t="shared" si="133"/>
        <v>8.8978185993111372E-2</v>
      </c>
      <c r="L1714">
        <f t="shared" si="134"/>
        <v>1.7985445192554576E-5</v>
      </c>
    </row>
    <row r="1715" spans="1:12" hidden="1" x14ac:dyDescent="0.25">
      <c r="A1715">
        <v>16980</v>
      </c>
      <c r="B1715" t="s">
        <v>1715</v>
      </c>
      <c r="C1715">
        <v>4115</v>
      </c>
      <c r="D1715">
        <v>94</v>
      </c>
      <c r="E1715">
        <v>790</v>
      </c>
      <c r="F1715">
        <v>1635</v>
      </c>
      <c r="G1715">
        <v>1596</v>
      </c>
      <c r="H1715">
        <f t="shared" si="130"/>
        <v>4.7311791895190606E-4</v>
      </c>
      <c r="I1715">
        <f t="shared" si="131"/>
        <v>3.0665834820671153E-4</v>
      </c>
      <c r="J1715">
        <f t="shared" si="132"/>
        <v>8.3229785372597264E-5</v>
      </c>
      <c r="K1715">
        <f t="shared" si="133"/>
        <v>0.1919805589307412</v>
      </c>
      <c r="L1715">
        <f t="shared" si="134"/>
        <v>5.8872441089502341E-5</v>
      </c>
    </row>
    <row r="1716" spans="1:12" hidden="1" x14ac:dyDescent="0.25">
      <c r="A1716">
        <v>16980</v>
      </c>
      <c r="B1716" t="s">
        <v>1716</v>
      </c>
      <c r="C1716">
        <v>6822</v>
      </c>
      <c r="D1716">
        <v>297</v>
      </c>
      <c r="E1716">
        <v>1191</v>
      </c>
      <c r="F1716">
        <v>3468</v>
      </c>
      <c r="G1716">
        <v>1866</v>
      </c>
      <c r="H1716">
        <f t="shared" si="130"/>
        <v>7.1327017907812679E-4</v>
      </c>
      <c r="I1716">
        <f t="shared" si="131"/>
        <v>3.5853664019656878E-4</v>
      </c>
      <c r="J1716">
        <f t="shared" si="132"/>
        <v>1.77366769440779E-4</v>
      </c>
      <c r="K1716">
        <f t="shared" si="133"/>
        <v>0.17458223394898856</v>
      </c>
      <c r="L1716">
        <f t="shared" si="134"/>
        <v>6.2594127598081709E-5</v>
      </c>
    </row>
    <row r="1717" spans="1:12" hidden="1" x14ac:dyDescent="0.25">
      <c r="A1717">
        <v>16980</v>
      </c>
      <c r="B1717" t="s">
        <v>1717</v>
      </c>
      <c r="C1717">
        <v>3629</v>
      </c>
      <c r="D1717">
        <v>103</v>
      </c>
      <c r="E1717">
        <v>565</v>
      </c>
      <c r="F1717">
        <v>2392</v>
      </c>
      <c r="G1717">
        <v>569</v>
      </c>
      <c r="H1717">
        <f t="shared" si="130"/>
        <v>3.3836914456686953E-4</v>
      </c>
      <c r="I1717">
        <f t="shared" si="131"/>
        <v>1.0932869682306947E-4</v>
      </c>
      <c r="J1717">
        <f t="shared" si="132"/>
        <v>1.1452022387190003E-4</v>
      </c>
      <c r="K1717">
        <f t="shared" si="133"/>
        <v>0.15569027280242492</v>
      </c>
      <c r="L1717">
        <f t="shared" si="134"/>
        <v>1.7021414633517291E-5</v>
      </c>
    </row>
    <row r="1718" spans="1:12" hidden="1" x14ac:dyDescent="0.25">
      <c r="A1718">
        <v>16980</v>
      </c>
      <c r="B1718" t="s">
        <v>1718</v>
      </c>
      <c r="C1718">
        <v>3744</v>
      </c>
      <c r="D1718">
        <v>171</v>
      </c>
      <c r="E1718">
        <v>439</v>
      </c>
      <c r="F1718">
        <v>1770</v>
      </c>
      <c r="G1718">
        <v>1364</v>
      </c>
      <c r="H1718">
        <f t="shared" si="130"/>
        <v>2.6290983091124907E-4</v>
      </c>
      <c r="I1718">
        <f t="shared" si="131"/>
        <v>2.620814454598713E-4</v>
      </c>
      <c r="J1718">
        <f t="shared" si="132"/>
        <v>4.1419272568888254E-7</v>
      </c>
      <c r="K1718">
        <f t="shared" si="133"/>
        <v>0.1172542735042735</v>
      </c>
      <c r="L1718">
        <f t="shared" si="134"/>
        <v>3.0730169486347088E-5</v>
      </c>
    </row>
    <row r="1719" spans="1:12" hidden="1" x14ac:dyDescent="0.25">
      <c r="A1719">
        <v>16980</v>
      </c>
      <c r="B1719" t="s">
        <v>1719</v>
      </c>
      <c r="C1719">
        <v>6373</v>
      </c>
      <c r="D1719">
        <v>370</v>
      </c>
      <c r="E1719">
        <v>1293</v>
      </c>
      <c r="F1719">
        <v>3186</v>
      </c>
      <c r="G1719">
        <v>1524</v>
      </c>
      <c r="H1719">
        <f t="shared" si="130"/>
        <v>7.7435629013267659E-4</v>
      </c>
      <c r="I1719">
        <f t="shared" si="131"/>
        <v>2.928241370094163E-4</v>
      </c>
      <c r="J1719">
        <f t="shared" si="132"/>
        <v>2.4076607656163014E-4</v>
      </c>
      <c r="K1719">
        <f t="shared" si="133"/>
        <v>0.20288718029185626</v>
      </c>
      <c r="L1719">
        <f t="shared" si="134"/>
        <v>5.9410263479236667E-5</v>
      </c>
    </row>
    <row r="1720" spans="1:12" hidden="1" x14ac:dyDescent="0.25">
      <c r="A1720">
        <v>16980</v>
      </c>
      <c r="B1720" t="s">
        <v>1720</v>
      </c>
      <c r="C1720">
        <v>5805</v>
      </c>
      <c r="D1720">
        <v>130</v>
      </c>
      <c r="E1720">
        <v>890</v>
      </c>
      <c r="F1720">
        <v>3992</v>
      </c>
      <c r="G1720">
        <v>793</v>
      </c>
      <c r="H1720">
        <f t="shared" si="130"/>
        <v>5.3300626312303338E-4</v>
      </c>
      <c r="I1720">
        <f t="shared" si="131"/>
        <v>1.523684649924325E-4</v>
      </c>
      <c r="J1720">
        <f t="shared" si="132"/>
        <v>1.9031889906530043E-4</v>
      </c>
      <c r="K1720">
        <f t="shared" si="133"/>
        <v>0.15331610680447891</v>
      </c>
      <c r="L1720">
        <f t="shared" si="134"/>
        <v>2.3360539852414288E-5</v>
      </c>
    </row>
    <row r="1721" spans="1:12" hidden="1" x14ac:dyDescent="0.25">
      <c r="A1721">
        <v>16980</v>
      </c>
      <c r="B1721" t="s">
        <v>1721</v>
      </c>
      <c r="C1721">
        <v>5070</v>
      </c>
      <c r="D1721">
        <v>72</v>
      </c>
      <c r="E1721">
        <v>1058</v>
      </c>
      <c r="F1721">
        <v>2905</v>
      </c>
      <c r="G1721">
        <v>1035</v>
      </c>
      <c r="H1721">
        <f t="shared" si="130"/>
        <v>6.3361868133052733E-4</v>
      </c>
      <c r="I1721">
        <f t="shared" si="131"/>
        <v>1.9886678596111934E-4</v>
      </c>
      <c r="J1721">
        <f t="shared" si="132"/>
        <v>2.17375947684704E-4</v>
      </c>
      <c r="K1721">
        <f t="shared" si="133"/>
        <v>0.20867850098619328</v>
      </c>
      <c r="L1721">
        <f t="shared" si="134"/>
        <v>4.1499222790308531E-5</v>
      </c>
    </row>
    <row r="1722" spans="1:12" hidden="1" x14ac:dyDescent="0.25">
      <c r="A1722">
        <v>16980</v>
      </c>
      <c r="B1722" t="s">
        <v>1722</v>
      </c>
      <c r="C1722">
        <v>4039</v>
      </c>
      <c r="D1722">
        <v>57</v>
      </c>
      <c r="E1722">
        <v>988</v>
      </c>
      <c r="F1722">
        <v>1839</v>
      </c>
      <c r="G1722">
        <v>1155</v>
      </c>
      <c r="H1722">
        <f t="shared" si="130"/>
        <v>5.9169684041073824E-4</v>
      </c>
      <c r="I1722">
        <f t="shared" si="131"/>
        <v>2.2192380462327809E-4</v>
      </c>
      <c r="J1722">
        <f t="shared" si="132"/>
        <v>1.8488651789373006E-4</v>
      </c>
      <c r="K1722">
        <f t="shared" si="133"/>
        <v>0.24461500371379055</v>
      </c>
      <c r="L1722">
        <f t="shared" si="134"/>
        <v>5.4285892292101697E-5</v>
      </c>
    </row>
    <row r="1723" spans="1:12" hidden="1" x14ac:dyDescent="0.25">
      <c r="A1723">
        <v>16980</v>
      </c>
      <c r="B1723" t="s">
        <v>1723</v>
      </c>
      <c r="C1723">
        <v>2971</v>
      </c>
      <c r="D1723">
        <v>17</v>
      </c>
      <c r="E1723">
        <v>1264</v>
      </c>
      <c r="F1723">
        <v>1473</v>
      </c>
      <c r="G1723">
        <v>217</v>
      </c>
      <c r="H1723">
        <f t="shared" si="130"/>
        <v>7.5698867032304967E-4</v>
      </c>
      <c r="I1723">
        <f t="shared" si="131"/>
        <v>4.1694775414070428E-5</v>
      </c>
      <c r="J1723">
        <f t="shared" si="132"/>
        <v>3.5764694745448963E-4</v>
      </c>
      <c r="K1723">
        <f t="shared" si="133"/>
        <v>0.4254459777852575</v>
      </c>
      <c r="L1723">
        <f t="shared" si="134"/>
        <v>1.7738874494575907E-5</v>
      </c>
    </row>
    <row r="1724" spans="1:12" hidden="1" x14ac:dyDescent="0.25">
      <c r="A1724">
        <v>16980</v>
      </c>
      <c r="B1724" t="s">
        <v>1724</v>
      </c>
      <c r="C1724">
        <v>3722</v>
      </c>
      <c r="D1724">
        <v>44</v>
      </c>
      <c r="E1724">
        <v>539</v>
      </c>
      <c r="F1724">
        <v>2583</v>
      </c>
      <c r="G1724">
        <v>556</v>
      </c>
      <c r="H1724">
        <f t="shared" si="130"/>
        <v>3.2279817508237639E-4</v>
      </c>
      <c r="I1724">
        <f t="shared" si="131"/>
        <v>1.0683085313466894E-4</v>
      </c>
      <c r="J1724">
        <f t="shared" si="132"/>
        <v>1.0798366097385372E-4</v>
      </c>
      <c r="K1724">
        <f t="shared" si="133"/>
        <v>0.1448146157979581</v>
      </c>
      <c r="L1724">
        <f t="shared" si="134"/>
        <v>1.5470668952065172E-5</v>
      </c>
    </row>
    <row r="1725" spans="1:12" hidden="1" x14ac:dyDescent="0.25">
      <c r="A1725">
        <v>16980</v>
      </c>
      <c r="B1725" t="s">
        <v>1725</v>
      </c>
      <c r="C1725">
        <v>3301</v>
      </c>
      <c r="D1725">
        <v>12</v>
      </c>
      <c r="E1725">
        <v>377</v>
      </c>
      <c r="F1725">
        <v>2717</v>
      </c>
      <c r="G1725">
        <v>195</v>
      </c>
      <c r="H1725">
        <f t="shared" si="130"/>
        <v>2.257790575251501E-4</v>
      </c>
      <c r="I1725">
        <f t="shared" si="131"/>
        <v>3.746765532600799E-5</v>
      </c>
      <c r="J1725">
        <f t="shared" si="132"/>
        <v>9.4155701099571054E-5</v>
      </c>
      <c r="K1725">
        <f t="shared" si="133"/>
        <v>0.11420781581338989</v>
      </c>
      <c r="L1725">
        <f t="shared" si="134"/>
        <v>4.2790990784322973E-6</v>
      </c>
    </row>
    <row r="1726" spans="1:12" hidden="1" x14ac:dyDescent="0.25">
      <c r="A1726">
        <v>16980</v>
      </c>
      <c r="B1726" t="s">
        <v>1726</v>
      </c>
      <c r="C1726">
        <v>3954</v>
      </c>
      <c r="D1726">
        <v>29</v>
      </c>
      <c r="E1726">
        <v>330</v>
      </c>
      <c r="F1726">
        <v>3333</v>
      </c>
      <c r="G1726">
        <v>262</v>
      </c>
      <c r="H1726">
        <f t="shared" si="130"/>
        <v>1.9763153576472025E-4</v>
      </c>
      <c r="I1726">
        <f t="shared" si="131"/>
        <v>5.034115741237997E-5</v>
      </c>
      <c r="J1726">
        <f t="shared" si="132"/>
        <v>7.3645189176170135E-5</v>
      </c>
      <c r="K1726">
        <f t="shared" si="133"/>
        <v>8.3459787556904405E-2</v>
      </c>
      <c r="L1726">
        <f t="shared" si="134"/>
        <v>4.2014623030059162E-6</v>
      </c>
    </row>
    <row r="1727" spans="1:12" hidden="1" x14ac:dyDescent="0.25">
      <c r="A1727">
        <v>16980</v>
      </c>
      <c r="B1727" t="s">
        <v>1727</v>
      </c>
      <c r="C1727">
        <v>2511</v>
      </c>
      <c r="D1727">
        <v>17</v>
      </c>
      <c r="E1727">
        <v>534</v>
      </c>
      <c r="F1727">
        <v>1532</v>
      </c>
      <c r="G1727">
        <v>428</v>
      </c>
      <c r="H1727">
        <f t="shared" si="130"/>
        <v>3.1980375787382003E-4</v>
      </c>
      <c r="I1727">
        <f t="shared" si="131"/>
        <v>8.2236699895032924E-5</v>
      </c>
      <c r="J1727">
        <f t="shared" si="132"/>
        <v>1.1878352898939355E-4</v>
      </c>
      <c r="K1727">
        <f t="shared" si="133"/>
        <v>0.2126642771804062</v>
      </c>
      <c r="L1727">
        <f t="shared" si="134"/>
        <v>1.7488808340879163E-5</v>
      </c>
    </row>
    <row r="1728" spans="1:12" hidden="1" x14ac:dyDescent="0.25">
      <c r="A1728">
        <v>16980</v>
      </c>
      <c r="B1728" t="s">
        <v>1728</v>
      </c>
      <c r="C1728">
        <v>6747</v>
      </c>
      <c r="D1728">
        <v>407</v>
      </c>
      <c r="E1728">
        <v>1223</v>
      </c>
      <c r="F1728">
        <v>3911</v>
      </c>
      <c r="G1728">
        <v>1206</v>
      </c>
      <c r="H1728">
        <f t="shared" si="130"/>
        <v>7.324344492128875E-4</v>
      </c>
      <c r="I1728">
        <f t="shared" si="131"/>
        <v>2.3172303755469558E-4</v>
      </c>
      <c r="J1728">
        <f t="shared" si="132"/>
        <v>2.5035570582909597E-4</v>
      </c>
      <c r="K1728">
        <f t="shared" si="133"/>
        <v>0.18126574773973617</v>
      </c>
      <c r="L1728">
        <f t="shared" si="134"/>
        <v>4.2003449670874861E-5</v>
      </c>
    </row>
    <row r="1729" spans="1:12" hidden="1" x14ac:dyDescent="0.25">
      <c r="A1729">
        <v>16980</v>
      </c>
      <c r="B1729" t="s">
        <v>1729</v>
      </c>
      <c r="C1729">
        <v>4860</v>
      </c>
      <c r="D1729">
        <v>148</v>
      </c>
      <c r="E1729">
        <v>462</v>
      </c>
      <c r="F1729">
        <v>3436</v>
      </c>
      <c r="G1729">
        <v>814</v>
      </c>
      <c r="H1729">
        <f t="shared" si="130"/>
        <v>2.7668415007060836E-4</v>
      </c>
      <c r="I1729">
        <f t="shared" si="131"/>
        <v>1.5640344325831026E-4</v>
      </c>
      <c r="J1729">
        <f t="shared" si="132"/>
        <v>6.0140353406149048E-5</v>
      </c>
      <c r="K1729">
        <f t="shared" si="133"/>
        <v>9.5061728395061731E-2</v>
      </c>
      <c r="L1729">
        <f t="shared" si="134"/>
        <v>1.4867981643073939E-5</v>
      </c>
    </row>
    <row r="1730" spans="1:12" hidden="1" x14ac:dyDescent="0.25">
      <c r="A1730">
        <v>16980</v>
      </c>
      <c r="B1730" t="s">
        <v>1730</v>
      </c>
      <c r="C1730">
        <v>4344</v>
      </c>
      <c r="D1730">
        <v>136</v>
      </c>
      <c r="E1730">
        <v>1639</v>
      </c>
      <c r="F1730">
        <v>1617</v>
      </c>
      <c r="G1730">
        <v>952</v>
      </c>
      <c r="H1730">
        <f t="shared" si="130"/>
        <v>9.8156996096477721E-4</v>
      </c>
      <c r="I1730">
        <f t="shared" si="131"/>
        <v>1.8291901471979285E-4</v>
      </c>
      <c r="J1730">
        <f t="shared" si="132"/>
        <v>3.9932547312249221E-4</v>
      </c>
      <c r="K1730">
        <f t="shared" si="133"/>
        <v>0.37730202578268879</v>
      </c>
      <c r="L1730">
        <f t="shared" si="134"/>
        <v>6.9015714807951317E-5</v>
      </c>
    </row>
    <row r="1731" spans="1:12" hidden="1" x14ac:dyDescent="0.25">
      <c r="A1731">
        <v>16980</v>
      </c>
      <c r="B1731" t="s">
        <v>1731</v>
      </c>
      <c r="C1731">
        <v>4308</v>
      </c>
      <c r="D1731">
        <v>16</v>
      </c>
      <c r="E1731">
        <v>871</v>
      </c>
      <c r="F1731">
        <v>3310</v>
      </c>
      <c r="G1731">
        <v>111</v>
      </c>
      <c r="H1731">
        <f t="shared" ref="H1731:H1794" si="135">E1731/E$2217</f>
        <v>5.2162747773051919E-4</v>
      </c>
      <c r="I1731">
        <f t="shared" ref="I1731:I1794" si="136">G1731/G$2217</f>
        <v>2.1327742262496856E-5</v>
      </c>
      <c r="J1731">
        <f t="shared" ref="J1731:J1794" si="137">ABS(I1731-H1731)/2</f>
        <v>2.5014986773401118E-4</v>
      </c>
      <c r="K1731">
        <f t="shared" ref="K1731:K1794" si="138">IFERROR(E1731/C1731,0)</f>
        <v>0.20218198700092851</v>
      </c>
      <c r="L1731">
        <f t="shared" ref="L1731:L1794" si="139">K1731*I1731</f>
        <v>4.3120853088752928E-6</v>
      </c>
    </row>
    <row r="1732" spans="1:12" hidden="1" x14ac:dyDescent="0.25">
      <c r="A1732">
        <v>16980</v>
      </c>
      <c r="B1732" t="s">
        <v>1732</v>
      </c>
      <c r="C1732">
        <v>1889</v>
      </c>
      <c r="D1732">
        <v>12</v>
      </c>
      <c r="E1732">
        <v>1099</v>
      </c>
      <c r="F1732">
        <v>665</v>
      </c>
      <c r="G1732">
        <v>113</v>
      </c>
      <c r="H1732">
        <f t="shared" si="135"/>
        <v>6.5817290244068961E-4</v>
      </c>
      <c r="I1732">
        <f t="shared" si="136"/>
        <v>2.1712025906866169E-5</v>
      </c>
      <c r="J1732">
        <f t="shared" si="137"/>
        <v>3.1823043826691172E-4</v>
      </c>
      <c r="K1732">
        <f t="shared" si="138"/>
        <v>0.58178930651138172</v>
      </c>
      <c r="L1732">
        <f t="shared" si="139"/>
        <v>1.2631824495312821E-5</v>
      </c>
    </row>
    <row r="1733" spans="1:12" hidden="1" x14ac:dyDescent="0.25">
      <c r="A1733">
        <v>16980</v>
      </c>
      <c r="B1733" t="s">
        <v>1733</v>
      </c>
      <c r="C1733">
        <v>3742</v>
      </c>
      <c r="D1733">
        <v>10</v>
      </c>
      <c r="E1733">
        <v>1034</v>
      </c>
      <c r="F1733">
        <v>2492</v>
      </c>
      <c r="G1733">
        <v>206</v>
      </c>
      <c r="H1733">
        <f t="shared" si="135"/>
        <v>6.1924547872945683E-4</v>
      </c>
      <c r="I1733">
        <f t="shared" si="136"/>
        <v>3.9581215370039212E-5</v>
      </c>
      <c r="J1733">
        <f t="shared" si="137"/>
        <v>2.8983213167970882E-4</v>
      </c>
      <c r="K1733">
        <f t="shared" si="138"/>
        <v>0.27632282202031</v>
      </c>
      <c r="L1733">
        <f t="shared" si="139"/>
        <v>1.0937193130042903E-5</v>
      </c>
    </row>
    <row r="1734" spans="1:12" hidden="1" x14ac:dyDescent="0.25">
      <c r="A1734">
        <v>16980</v>
      </c>
      <c r="B1734" t="s">
        <v>1734</v>
      </c>
      <c r="C1734">
        <v>2730</v>
      </c>
      <c r="D1734">
        <v>23</v>
      </c>
      <c r="E1734">
        <v>1492</v>
      </c>
      <c r="F1734">
        <v>1083</v>
      </c>
      <c r="G1734">
        <v>132</v>
      </c>
      <c r="H1734">
        <f t="shared" si="135"/>
        <v>8.9353409503322009E-4</v>
      </c>
      <c r="I1734">
        <f t="shared" si="136"/>
        <v>2.5362720528374641E-5</v>
      </c>
      <c r="J1734">
        <f t="shared" si="137"/>
        <v>4.3408568725242274E-4</v>
      </c>
      <c r="K1734">
        <f t="shared" si="138"/>
        <v>0.54652014652014647</v>
      </c>
      <c r="L1734">
        <f t="shared" si="139"/>
        <v>1.3861237739316836E-5</v>
      </c>
    </row>
    <row r="1735" spans="1:12" hidden="1" x14ac:dyDescent="0.25">
      <c r="A1735">
        <v>16980</v>
      </c>
      <c r="B1735" t="s">
        <v>1735</v>
      </c>
      <c r="C1735">
        <v>7699</v>
      </c>
      <c r="D1735">
        <v>477</v>
      </c>
      <c r="E1735">
        <v>1223</v>
      </c>
      <c r="F1735">
        <v>1030</v>
      </c>
      <c r="G1735">
        <v>4969</v>
      </c>
      <c r="H1735">
        <f t="shared" si="135"/>
        <v>7.324344492128875E-4</v>
      </c>
      <c r="I1735">
        <f t="shared" si="136"/>
        <v>9.5475271443555749E-4</v>
      </c>
      <c r="J1735">
        <f t="shared" si="137"/>
        <v>1.11159132611335E-4</v>
      </c>
      <c r="K1735">
        <f t="shared" si="138"/>
        <v>0.15885179893492662</v>
      </c>
      <c r="L1735">
        <f t="shared" si="139"/>
        <v>1.516641862260926E-4</v>
      </c>
    </row>
    <row r="1736" spans="1:12" hidden="1" x14ac:dyDescent="0.25">
      <c r="A1736">
        <v>16980</v>
      </c>
      <c r="B1736" t="s">
        <v>1736</v>
      </c>
      <c r="C1736">
        <v>4535</v>
      </c>
      <c r="D1736">
        <v>508</v>
      </c>
      <c r="E1736">
        <v>1123</v>
      </c>
      <c r="F1736">
        <v>588</v>
      </c>
      <c r="G1736">
        <v>2316</v>
      </c>
      <c r="H1736">
        <f t="shared" si="135"/>
        <v>6.7254610504176012E-4</v>
      </c>
      <c r="I1736">
        <f t="shared" si="136"/>
        <v>4.4500046017966415E-4</v>
      </c>
      <c r="J1736">
        <f t="shared" si="137"/>
        <v>1.1377282243104798E-4</v>
      </c>
      <c r="K1736">
        <f t="shared" si="138"/>
        <v>0.2476295479603087</v>
      </c>
      <c r="L1736">
        <f t="shared" si="139"/>
        <v>1.1019526279641958E-4</v>
      </c>
    </row>
    <row r="1737" spans="1:12" hidden="1" x14ac:dyDescent="0.25">
      <c r="A1737">
        <v>16980</v>
      </c>
      <c r="B1737" t="s">
        <v>1737</v>
      </c>
      <c r="C1737">
        <v>4332</v>
      </c>
      <c r="D1737">
        <v>201</v>
      </c>
      <c r="E1737">
        <v>796</v>
      </c>
      <c r="F1737">
        <v>550</v>
      </c>
      <c r="G1737">
        <v>2785</v>
      </c>
      <c r="H1737">
        <f t="shared" si="135"/>
        <v>4.7671121960217368E-4</v>
      </c>
      <c r="I1737">
        <f t="shared" si="136"/>
        <v>5.3511497478426801E-4</v>
      </c>
      <c r="J1737">
        <f t="shared" si="137"/>
        <v>2.9201877591047162E-5</v>
      </c>
      <c r="K1737">
        <f t="shared" si="138"/>
        <v>0.18374884579870729</v>
      </c>
      <c r="L1737">
        <f t="shared" si="139"/>
        <v>9.8326758986213607E-5</v>
      </c>
    </row>
    <row r="1738" spans="1:12" hidden="1" x14ac:dyDescent="0.25">
      <c r="A1738">
        <v>16980</v>
      </c>
      <c r="B1738" t="s">
        <v>1738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f t="shared" si="135"/>
        <v>0</v>
      </c>
      <c r="I1738">
        <f t="shared" si="136"/>
        <v>0</v>
      </c>
      <c r="J1738">
        <f t="shared" si="137"/>
        <v>0</v>
      </c>
      <c r="K1738">
        <f t="shared" si="138"/>
        <v>0</v>
      </c>
      <c r="L1738">
        <f t="shared" si="139"/>
        <v>0</v>
      </c>
    </row>
    <row r="1739" spans="1:12" hidden="1" x14ac:dyDescent="0.25">
      <c r="A1739">
        <v>16980</v>
      </c>
      <c r="B1739" t="s">
        <v>1739</v>
      </c>
      <c r="C1739">
        <v>2466</v>
      </c>
      <c r="D1739">
        <v>27</v>
      </c>
      <c r="E1739">
        <v>1482</v>
      </c>
      <c r="F1739">
        <v>792</v>
      </c>
      <c r="G1739">
        <v>165</v>
      </c>
      <c r="H1739">
        <f t="shared" si="135"/>
        <v>8.8754526061610736E-4</v>
      </c>
      <c r="I1739">
        <f t="shared" si="136"/>
        <v>3.1703400660468301E-5</v>
      </c>
      <c r="J1739">
        <f t="shared" si="137"/>
        <v>4.2792092997781951E-4</v>
      </c>
      <c r="K1739">
        <f t="shared" si="138"/>
        <v>0.6009732360097324</v>
      </c>
      <c r="L1739">
        <f t="shared" si="139"/>
        <v>1.9052895287434723E-5</v>
      </c>
    </row>
    <row r="1740" spans="1:12" hidden="1" x14ac:dyDescent="0.25">
      <c r="A1740">
        <v>16980</v>
      </c>
      <c r="B1740" t="s">
        <v>1740</v>
      </c>
      <c r="C1740">
        <v>3406</v>
      </c>
      <c r="D1740">
        <v>72</v>
      </c>
      <c r="E1740">
        <v>1559</v>
      </c>
      <c r="F1740">
        <v>1528</v>
      </c>
      <c r="G1740">
        <v>247</v>
      </c>
      <c r="H1740">
        <f t="shared" si="135"/>
        <v>9.336592856278754E-4</v>
      </c>
      <c r="I1740">
        <f t="shared" si="136"/>
        <v>4.7459030079610122E-5</v>
      </c>
      <c r="J1740">
        <f t="shared" si="137"/>
        <v>4.4310012777413262E-4</v>
      </c>
      <c r="K1740">
        <f t="shared" si="138"/>
        <v>0.45772166764533179</v>
      </c>
      <c r="L1740">
        <f t="shared" si="139"/>
        <v>2.172302639286911E-5</v>
      </c>
    </row>
    <row r="1741" spans="1:12" hidden="1" x14ac:dyDescent="0.25">
      <c r="A1741">
        <v>16980</v>
      </c>
      <c r="B1741" t="s">
        <v>1741</v>
      </c>
      <c r="C1741">
        <v>5069</v>
      </c>
      <c r="D1741">
        <v>426</v>
      </c>
      <c r="E1741">
        <v>164</v>
      </c>
      <c r="F1741">
        <v>249</v>
      </c>
      <c r="G1741">
        <v>4230</v>
      </c>
      <c r="H1741">
        <f t="shared" si="135"/>
        <v>9.8216884440648848E-5</v>
      </c>
      <c r="I1741">
        <f t="shared" si="136"/>
        <v>8.1275990784109638E-4</v>
      </c>
      <c r="J1741">
        <f t="shared" si="137"/>
        <v>3.5727151170022379E-4</v>
      </c>
      <c r="K1741">
        <f t="shared" si="138"/>
        <v>3.2353521404616295E-2</v>
      </c>
      <c r="L1741">
        <f t="shared" si="139"/>
        <v>2.629564507515088E-5</v>
      </c>
    </row>
    <row r="1742" spans="1:12" hidden="1" x14ac:dyDescent="0.25">
      <c r="A1742">
        <v>16980</v>
      </c>
      <c r="B1742" t="s">
        <v>1742</v>
      </c>
      <c r="C1742">
        <v>2729</v>
      </c>
      <c r="D1742">
        <v>51</v>
      </c>
      <c r="E1742">
        <v>18</v>
      </c>
      <c r="F1742">
        <v>30</v>
      </c>
      <c r="G1742">
        <v>2630</v>
      </c>
      <c r="H1742">
        <f t="shared" si="135"/>
        <v>1.0779901950802922E-5</v>
      </c>
      <c r="I1742">
        <f t="shared" si="136"/>
        <v>5.0533299234564624E-4</v>
      </c>
      <c r="J1742">
        <f t="shared" si="137"/>
        <v>2.4727654519742165E-4</v>
      </c>
      <c r="K1742">
        <f t="shared" si="138"/>
        <v>6.5958226456577498E-3</v>
      </c>
      <c r="L1742">
        <f t="shared" si="139"/>
        <v>3.3330867945114076E-6</v>
      </c>
    </row>
    <row r="1743" spans="1:12" hidden="1" x14ac:dyDescent="0.25">
      <c r="A1743">
        <v>16980</v>
      </c>
      <c r="B1743" t="s">
        <v>1743</v>
      </c>
      <c r="C1743">
        <v>4235</v>
      </c>
      <c r="D1743">
        <v>199</v>
      </c>
      <c r="E1743">
        <v>87</v>
      </c>
      <c r="F1743">
        <v>163</v>
      </c>
      <c r="G1743">
        <v>3786</v>
      </c>
      <c r="H1743">
        <f t="shared" si="135"/>
        <v>5.2102859428880794E-5</v>
      </c>
      <c r="I1743">
        <f t="shared" si="136"/>
        <v>7.2744893879110898E-4</v>
      </c>
      <c r="J1743">
        <f t="shared" si="137"/>
        <v>3.3767303968111411E-4</v>
      </c>
      <c r="K1743">
        <f t="shared" si="138"/>
        <v>2.0543093270365999E-2</v>
      </c>
      <c r="L1743">
        <f t="shared" si="139"/>
        <v>1.4944051399014518E-5</v>
      </c>
    </row>
    <row r="1744" spans="1:12" hidden="1" x14ac:dyDescent="0.25">
      <c r="A1744">
        <v>16980</v>
      </c>
      <c r="B1744" t="s">
        <v>1744</v>
      </c>
      <c r="C1744">
        <v>4231</v>
      </c>
      <c r="D1744">
        <v>149</v>
      </c>
      <c r="E1744">
        <v>36</v>
      </c>
      <c r="F1744">
        <v>122</v>
      </c>
      <c r="G1744">
        <v>3924</v>
      </c>
      <c r="H1744">
        <f t="shared" si="135"/>
        <v>2.1559803901605845E-5</v>
      </c>
      <c r="I1744">
        <f t="shared" si="136"/>
        <v>7.5396451025259157E-4</v>
      </c>
      <c r="J1744">
        <f t="shared" si="137"/>
        <v>3.6620235317549285E-4</v>
      </c>
      <c r="K1744">
        <f t="shared" si="138"/>
        <v>8.5086268021744276E-3</v>
      </c>
      <c r="L1744">
        <f t="shared" si="139"/>
        <v>6.4152026398235167E-6</v>
      </c>
    </row>
    <row r="1745" spans="1:12" hidden="1" x14ac:dyDescent="0.25">
      <c r="A1745">
        <v>16980</v>
      </c>
      <c r="B1745" t="s">
        <v>1745</v>
      </c>
      <c r="C1745">
        <v>3535</v>
      </c>
      <c r="D1745">
        <v>346</v>
      </c>
      <c r="E1745">
        <v>41</v>
      </c>
      <c r="F1745">
        <v>138</v>
      </c>
      <c r="G1745">
        <v>3010</v>
      </c>
      <c r="H1745">
        <f t="shared" si="135"/>
        <v>2.4554221110162212E-5</v>
      </c>
      <c r="I1745">
        <f t="shared" si="136"/>
        <v>5.7834688477581564E-4</v>
      </c>
      <c r="J1745">
        <f t="shared" si="137"/>
        <v>2.7689633183282673E-4</v>
      </c>
      <c r="K1745">
        <f t="shared" si="138"/>
        <v>1.1598302687411598E-2</v>
      </c>
      <c r="L1745">
        <f t="shared" si="139"/>
        <v>6.7078422279514682E-6</v>
      </c>
    </row>
    <row r="1746" spans="1:12" hidden="1" x14ac:dyDescent="0.25">
      <c r="A1746">
        <v>16980</v>
      </c>
      <c r="B1746" t="s">
        <v>1746</v>
      </c>
      <c r="C1746">
        <v>3643</v>
      </c>
      <c r="D1746">
        <v>438</v>
      </c>
      <c r="E1746">
        <v>66</v>
      </c>
      <c r="F1746">
        <v>109</v>
      </c>
      <c r="G1746">
        <v>3030</v>
      </c>
      <c r="H1746">
        <f t="shared" si="135"/>
        <v>3.9526307152944051E-5</v>
      </c>
      <c r="I1746">
        <f t="shared" si="136"/>
        <v>5.821897212195088E-4</v>
      </c>
      <c r="J1746">
        <f t="shared" si="137"/>
        <v>2.7133170703328238E-4</v>
      </c>
      <c r="K1746">
        <f t="shared" si="138"/>
        <v>1.8116936590721933E-2</v>
      </c>
      <c r="L1746">
        <f t="shared" si="139"/>
        <v>1.0547494263103921E-5</v>
      </c>
    </row>
    <row r="1747" spans="1:12" hidden="1" x14ac:dyDescent="0.25">
      <c r="A1747">
        <v>16980</v>
      </c>
      <c r="B1747" t="s">
        <v>1747</v>
      </c>
      <c r="C1747">
        <v>2909</v>
      </c>
      <c r="D1747">
        <v>90</v>
      </c>
      <c r="E1747">
        <v>27</v>
      </c>
      <c r="F1747">
        <v>143</v>
      </c>
      <c r="G1747">
        <v>2649</v>
      </c>
      <c r="H1747">
        <f t="shared" si="135"/>
        <v>1.6169852926204386E-5</v>
      </c>
      <c r="I1747">
        <f t="shared" si="136"/>
        <v>5.0898368696715467E-4</v>
      </c>
      <c r="J1747">
        <f t="shared" si="137"/>
        <v>2.4640691702047514E-4</v>
      </c>
      <c r="K1747">
        <f t="shared" si="138"/>
        <v>9.2815400481265041E-3</v>
      </c>
      <c r="L1747">
        <f t="shared" si="139"/>
        <v>4.7241524744287306E-6</v>
      </c>
    </row>
    <row r="1748" spans="1:12" hidden="1" x14ac:dyDescent="0.25">
      <c r="A1748">
        <v>16980</v>
      </c>
      <c r="B1748" t="s">
        <v>1748</v>
      </c>
      <c r="C1748">
        <v>4481</v>
      </c>
      <c r="D1748">
        <v>248</v>
      </c>
      <c r="E1748">
        <v>65</v>
      </c>
      <c r="F1748">
        <v>188</v>
      </c>
      <c r="G1748">
        <v>3980</v>
      </c>
      <c r="H1748">
        <f t="shared" si="135"/>
        <v>3.8927423711232775E-5</v>
      </c>
      <c r="I1748">
        <f t="shared" si="136"/>
        <v>7.6472445229493235E-4</v>
      </c>
      <c r="J1748">
        <f t="shared" si="137"/>
        <v>3.6289851429184978E-4</v>
      </c>
      <c r="K1748">
        <f t="shared" si="138"/>
        <v>1.4505690694041508E-2</v>
      </c>
      <c r="L1748">
        <f t="shared" si="139"/>
        <v>1.1092856371160589E-5</v>
      </c>
    </row>
    <row r="1749" spans="1:12" hidden="1" x14ac:dyDescent="0.25">
      <c r="A1749">
        <v>16980</v>
      </c>
      <c r="B1749" t="s">
        <v>1749</v>
      </c>
      <c r="C1749">
        <v>3727</v>
      </c>
      <c r="D1749">
        <v>524</v>
      </c>
      <c r="E1749">
        <v>149</v>
      </c>
      <c r="F1749">
        <v>176</v>
      </c>
      <c r="G1749">
        <v>2878</v>
      </c>
      <c r="H1749">
        <f t="shared" si="135"/>
        <v>8.9233632814979757E-5</v>
      </c>
      <c r="I1749">
        <f t="shared" si="136"/>
        <v>5.5298416424744102E-4</v>
      </c>
      <c r="J1749">
        <f t="shared" si="137"/>
        <v>2.3187526571623063E-4</v>
      </c>
      <c r="K1749">
        <f t="shared" si="138"/>
        <v>3.9978535014757177E-2</v>
      </c>
      <c r="L1749">
        <f t="shared" si="139"/>
        <v>2.2107496772972554E-5</v>
      </c>
    </row>
    <row r="1750" spans="1:12" hidden="1" x14ac:dyDescent="0.25">
      <c r="A1750">
        <v>16980</v>
      </c>
      <c r="B1750" t="s">
        <v>1750</v>
      </c>
      <c r="C1750">
        <v>4677</v>
      </c>
      <c r="D1750">
        <v>205</v>
      </c>
      <c r="E1750">
        <v>67</v>
      </c>
      <c r="F1750">
        <v>183</v>
      </c>
      <c r="G1750">
        <v>4222</v>
      </c>
      <c r="H1750">
        <f t="shared" si="135"/>
        <v>4.0125190594655326E-5</v>
      </c>
      <c r="I1750">
        <f t="shared" si="136"/>
        <v>8.1122277326361916E-4</v>
      </c>
      <c r="J1750">
        <f t="shared" si="137"/>
        <v>3.8554879133448193E-4</v>
      </c>
      <c r="K1750">
        <f t="shared" si="138"/>
        <v>1.4325422279238829E-2</v>
      </c>
      <c r="L1750">
        <f t="shared" si="139"/>
        <v>1.1621108789536559E-5</v>
      </c>
    </row>
    <row r="1751" spans="1:12" hidden="1" x14ac:dyDescent="0.25">
      <c r="A1751">
        <v>16980</v>
      </c>
      <c r="B1751" t="s">
        <v>1751</v>
      </c>
      <c r="C1751">
        <v>5517</v>
      </c>
      <c r="D1751">
        <v>1045</v>
      </c>
      <c r="E1751">
        <v>136</v>
      </c>
      <c r="F1751">
        <v>440</v>
      </c>
      <c r="G1751">
        <v>3896</v>
      </c>
      <c r="H1751">
        <f t="shared" si="135"/>
        <v>8.1448148072733203E-5</v>
      </c>
      <c r="I1751">
        <f t="shared" si="136"/>
        <v>7.4858453923142118E-4</v>
      </c>
      <c r="J1751">
        <f t="shared" si="137"/>
        <v>3.3356819557934397E-4</v>
      </c>
      <c r="K1751">
        <f t="shared" si="138"/>
        <v>2.4651078484683706E-2</v>
      </c>
      <c r="L1751">
        <f t="shared" si="139"/>
        <v>1.8453416229014553E-5</v>
      </c>
    </row>
    <row r="1752" spans="1:12" hidden="1" x14ac:dyDescent="0.25">
      <c r="A1752">
        <v>16980</v>
      </c>
      <c r="B1752" t="s">
        <v>1752</v>
      </c>
      <c r="C1752">
        <v>4360</v>
      </c>
      <c r="D1752">
        <v>251</v>
      </c>
      <c r="E1752">
        <v>73</v>
      </c>
      <c r="F1752">
        <v>197</v>
      </c>
      <c r="G1752">
        <v>3839</v>
      </c>
      <c r="H1752">
        <f t="shared" si="135"/>
        <v>4.3718491244922965E-5</v>
      </c>
      <c r="I1752">
        <f t="shared" si="136"/>
        <v>7.3763245536689578E-4</v>
      </c>
      <c r="J1752">
        <f t="shared" si="137"/>
        <v>3.469569820609864E-4</v>
      </c>
      <c r="K1752">
        <f t="shared" si="138"/>
        <v>1.6743119266055047E-2</v>
      </c>
      <c r="L1752">
        <f t="shared" si="139"/>
        <v>1.2350268174720962E-5</v>
      </c>
    </row>
    <row r="1753" spans="1:12" hidden="1" x14ac:dyDescent="0.25">
      <c r="A1753">
        <v>16980</v>
      </c>
      <c r="B1753" t="s">
        <v>1753</v>
      </c>
      <c r="C1753">
        <v>5993</v>
      </c>
      <c r="D1753">
        <v>1507</v>
      </c>
      <c r="E1753">
        <v>99</v>
      </c>
      <c r="F1753">
        <v>202</v>
      </c>
      <c r="G1753">
        <v>4185</v>
      </c>
      <c r="H1753">
        <f t="shared" si="135"/>
        <v>5.9289460729416079E-5</v>
      </c>
      <c r="I1753">
        <f t="shared" si="136"/>
        <v>8.0411352584278692E-4</v>
      </c>
      <c r="J1753">
        <f t="shared" si="137"/>
        <v>3.724120325566854E-4</v>
      </c>
      <c r="K1753">
        <f t="shared" si="138"/>
        <v>1.6519272484565327E-2</v>
      </c>
      <c r="L1753">
        <f t="shared" si="139"/>
        <v>1.328337044192156E-5</v>
      </c>
    </row>
    <row r="1754" spans="1:12" hidden="1" x14ac:dyDescent="0.25">
      <c r="A1754">
        <v>16980</v>
      </c>
      <c r="B1754" t="s">
        <v>1754</v>
      </c>
      <c r="C1754">
        <v>6339</v>
      </c>
      <c r="D1754">
        <v>511</v>
      </c>
      <c r="E1754">
        <v>101</v>
      </c>
      <c r="F1754">
        <v>2229</v>
      </c>
      <c r="G1754">
        <v>3498</v>
      </c>
      <c r="H1754">
        <f t="shared" si="135"/>
        <v>6.0487227612838623E-5</v>
      </c>
      <c r="I1754">
        <f t="shared" si="136"/>
        <v>6.7211209400192798E-4</v>
      </c>
      <c r="J1754">
        <f t="shared" si="137"/>
        <v>3.0581243319454467E-4</v>
      </c>
      <c r="K1754">
        <f t="shared" si="138"/>
        <v>1.5933112478308881E-2</v>
      </c>
      <c r="L1754">
        <f t="shared" si="139"/>
        <v>1.070883759176443E-5</v>
      </c>
    </row>
    <row r="1755" spans="1:12" hidden="1" x14ac:dyDescent="0.25">
      <c r="A1755">
        <v>16980</v>
      </c>
      <c r="B1755" t="s">
        <v>1755</v>
      </c>
      <c r="C1755">
        <v>6247</v>
      </c>
      <c r="D1755">
        <v>202</v>
      </c>
      <c r="E1755">
        <v>132</v>
      </c>
      <c r="F1755">
        <v>3990</v>
      </c>
      <c r="G1755">
        <v>1923</v>
      </c>
      <c r="H1755">
        <f t="shared" si="135"/>
        <v>7.9052614305888101E-5</v>
      </c>
      <c r="I1755">
        <f t="shared" si="136"/>
        <v>3.6948872406109419E-4</v>
      </c>
      <c r="J1755">
        <f t="shared" si="137"/>
        <v>1.4521805487760305E-4</v>
      </c>
      <c r="K1755">
        <f t="shared" si="138"/>
        <v>2.1130142468384825E-2</v>
      </c>
      <c r="L1755">
        <f t="shared" si="139"/>
        <v>7.8073493798726483E-6</v>
      </c>
    </row>
    <row r="1756" spans="1:12" hidden="1" x14ac:dyDescent="0.25">
      <c r="A1756">
        <v>16980</v>
      </c>
      <c r="B1756" t="s">
        <v>1756</v>
      </c>
      <c r="C1756">
        <v>11413</v>
      </c>
      <c r="D1756">
        <v>1340</v>
      </c>
      <c r="E1756">
        <v>356</v>
      </c>
      <c r="F1756">
        <v>1048</v>
      </c>
      <c r="G1756">
        <v>8669</v>
      </c>
      <c r="H1756">
        <f t="shared" si="135"/>
        <v>2.1320250524921335E-4</v>
      </c>
      <c r="I1756">
        <f t="shared" si="136"/>
        <v>1.6656774565187861E-3</v>
      </c>
      <c r="J1756">
        <f t="shared" si="137"/>
        <v>7.2623747563478635E-4</v>
      </c>
      <c r="K1756">
        <f t="shared" si="138"/>
        <v>3.1192499780951545E-2</v>
      </c>
      <c r="L1756">
        <f t="shared" si="139"/>
        <v>5.1956643697598162E-5</v>
      </c>
    </row>
    <row r="1757" spans="1:12" hidden="1" x14ac:dyDescent="0.25">
      <c r="A1757">
        <v>16980</v>
      </c>
      <c r="B1757" t="s">
        <v>1757</v>
      </c>
      <c r="C1757">
        <v>5978</v>
      </c>
      <c r="D1757">
        <v>779</v>
      </c>
      <c r="E1757">
        <v>85</v>
      </c>
      <c r="F1757">
        <v>483</v>
      </c>
      <c r="G1757">
        <v>4631</v>
      </c>
      <c r="H1757">
        <f t="shared" si="135"/>
        <v>5.090509254545825E-5</v>
      </c>
      <c r="I1757">
        <f t="shared" si="136"/>
        <v>8.8980877853714357E-4</v>
      </c>
      <c r="J1757">
        <f t="shared" si="137"/>
        <v>4.1945184299584267E-4</v>
      </c>
      <c r="K1757">
        <f t="shared" si="138"/>
        <v>1.4218802275008364E-2</v>
      </c>
      <c r="L1757">
        <f t="shared" si="139"/>
        <v>1.2652015084586351E-5</v>
      </c>
    </row>
    <row r="1758" spans="1:12" hidden="1" x14ac:dyDescent="0.25">
      <c r="A1758">
        <v>16980</v>
      </c>
      <c r="B1758" t="s">
        <v>1758</v>
      </c>
      <c r="C1758">
        <v>4063</v>
      </c>
      <c r="D1758">
        <v>165</v>
      </c>
      <c r="E1758">
        <v>45</v>
      </c>
      <c r="F1758">
        <v>853</v>
      </c>
      <c r="G1758">
        <v>3000</v>
      </c>
      <c r="H1758">
        <f t="shared" si="135"/>
        <v>2.6949754877007307E-5</v>
      </c>
      <c r="I1758">
        <f t="shared" si="136"/>
        <v>5.7642546655396905E-4</v>
      </c>
      <c r="J1758">
        <f t="shared" si="137"/>
        <v>2.7473785583848086E-4</v>
      </c>
      <c r="K1758">
        <f t="shared" si="138"/>
        <v>1.1075559931085405E-2</v>
      </c>
      <c r="L1758">
        <f t="shared" si="139"/>
        <v>6.3842348006223505E-6</v>
      </c>
    </row>
    <row r="1759" spans="1:12" hidden="1" x14ac:dyDescent="0.25">
      <c r="A1759">
        <v>16980</v>
      </c>
      <c r="B1759" t="s">
        <v>1759</v>
      </c>
      <c r="C1759">
        <v>4885</v>
      </c>
      <c r="D1759">
        <v>505</v>
      </c>
      <c r="E1759">
        <v>80</v>
      </c>
      <c r="F1759">
        <v>769</v>
      </c>
      <c r="G1759">
        <v>3531</v>
      </c>
      <c r="H1759">
        <f t="shared" si="135"/>
        <v>4.791067533690188E-5</v>
      </c>
      <c r="I1759">
        <f t="shared" si="136"/>
        <v>6.784527741340216E-4</v>
      </c>
      <c r="J1759">
        <f t="shared" si="137"/>
        <v>3.1527104939855984E-4</v>
      </c>
      <c r="K1759">
        <f t="shared" si="138"/>
        <v>1.6376663254861822E-2</v>
      </c>
      <c r="L1759">
        <f t="shared" si="139"/>
        <v>1.1110792616319699E-5</v>
      </c>
    </row>
    <row r="1760" spans="1:12" hidden="1" x14ac:dyDescent="0.25">
      <c r="A1760">
        <v>16980</v>
      </c>
      <c r="B1760" t="s">
        <v>1760</v>
      </c>
      <c r="C1760">
        <v>5722</v>
      </c>
      <c r="D1760">
        <v>313</v>
      </c>
      <c r="E1760">
        <v>62</v>
      </c>
      <c r="F1760">
        <v>1879</v>
      </c>
      <c r="G1760">
        <v>3468</v>
      </c>
      <c r="H1760">
        <f t="shared" si="135"/>
        <v>3.7130773386098956E-5</v>
      </c>
      <c r="I1760">
        <f t="shared" si="136"/>
        <v>6.6634783933638823E-4</v>
      </c>
      <c r="J1760">
        <f t="shared" si="137"/>
        <v>3.1460853297514462E-4</v>
      </c>
      <c r="K1760">
        <f t="shared" si="138"/>
        <v>1.083537224746592E-2</v>
      </c>
      <c r="L1760">
        <f t="shared" si="139"/>
        <v>7.2201268855043807E-6</v>
      </c>
    </row>
    <row r="1761" spans="1:12" hidden="1" x14ac:dyDescent="0.25">
      <c r="A1761">
        <v>16980</v>
      </c>
      <c r="B1761" t="s">
        <v>1761</v>
      </c>
      <c r="C1761">
        <v>4315</v>
      </c>
      <c r="D1761">
        <v>113</v>
      </c>
      <c r="E1761">
        <v>57</v>
      </c>
      <c r="F1761">
        <v>618</v>
      </c>
      <c r="G1761">
        <v>3527</v>
      </c>
      <c r="H1761">
        <f t="shared" si="135"/>
        <v>3.4136356177542592E-5</v>
      </c>
      <c r="I1761">
        <f t="shared" si="136"/>
        <v>6.7768420684528299E-4</v>
      </c>
      <c r="J1761">
        <f t="shared" si="137"/>
        <v>3.2177392533387021E-4</v>
      </c>
      <c r="K1761">
        <f t="shared" si="138"/>
        <v>1.320973348783314E-2</v>
      </c>
      <c r="L1761">
        <f t="shared" si="139"/>
        <v>8.9520277613397748E-6</v>
      </c>
    </row>
    <row r="1762" spans="1:12" hidden="1" x14ac:dyDescent="0.25">
      <c r="A1762">
        <v>16980</v>
      </c>
      <c r="B1762" t="s">
        <v>1762</v>
      </c>
      <c r="C1762">
        <v>4769</v>
      </c>
      <c r="D1762">
        <v>166</v>
      </c>
      <c r="E1762">
        <v>73</v>
      </c>
      <c r="F1762">
        <v>980</v>
      </c>
      <c r="G1762">
        <v>3550</v>
      </c>
      <c r="H1762">
        <f t="shared" si="135"/>
        <v>4.3718491244922965E-5</v>
      </c>
      <c r="I1762">
        <f t="shared" si="136"/>
        <v>6.8210346875553004E-4</v>
      </c>
      <c r="J1762">
        <f t="shared" si="137"/>
        <v>3.1919248875530353E-4</v>
      </c>
      <c r="K1762">
        <f t="shared" si="138"/>
        <v>1.5307192283497589E-2</v>
      </c>
      <c r="L1762">
        <f t="shared" si="139"/>
        <v>1.0441088953481588E-5</v>
      </c>
    </row>
    <row r="1763" spans="1:12" hidden="1" x14ac:dyDescent="0.25">
      <c r="A1763">
        <v>16980</v>
      </c>
      <c r="B1763" t="s">
        <v>1763</v>
      </c>
      <c r="C1763">
        <v>9025</v>
      </c>
      <c r="D1763">
        <v>592</v>
      </c>
      <c r="E1763">
        <v>114</v>
      </c>
      <c r="F1763">
        <v>985</v>
      </c>
      <c r="G1763">
        <v>7334</v>
      </c>
      <c r="H1763">
        <f t="shared" si="135"/>
        <v>6.8272712355085184E-5</v>
      </c>
      <c r="I1763">
        <f t="shared" si="136"/>
        <v>1.4091681239022697E-3</v>
      </c>
      <c r="J1763">
        <f t="shared" si="137"/>
        <v>6.7044770577359225E-4</v>
      </c>
      <c r="K1763">
        <f t="shared" si="138"/>
        <v>1.2631578947368421E-2</v>
      </c>
      <c r="L1763">
        <f t="shared" si="139"/>
        <v>1.7800018407186564E-5</v>
      </c>
    </row>
    <row r="1764" spans="1:12" hidden="1" x14ac:dyDescent="0.25">
      <c r="A1764">
        <v>16980</v>
      </c>
      <c r="B1764" t="s">
        <v>1764</v>
      </c>
      <c r="C1764">
        <v>3510</v>
      </c>
      <c r="D1764">
        <v>48</v>
      </c>
      <c r="E1764">
        <v>18</v>
      </c>
      <c r="F1764">
        <v>875</v>
      </c>
      <c r="G1764">
        <v>2569</v>
      </c>
      <c r="H1764">
        <f t="shared" si="135"/>
        <v>1.0779901950802922E-5</v>
      </c>
      <c r="I1764">
        <f t="shared" si="136"/>
        <v>4.9361234119238223E-4</v>
      </c>
      <c r="J1764">
        <f t="shared" si="137"/>
        <v>2.4141621962078965E-4</v>
      </c>
      <c r="K1764">
        <f t="shared" si="138"/>
        <v>5.1282051282051282E-3</v>
      </c>
      <c r="L1764">
        <f t="shared" si="139"/>
        <v>2.5313453394481139E-6</v>
      </c>
    </row>
    <row r="1765" spans="1:12" hidden="1" x14ac:dyDescent="0.25">
      <c r="A1765">
        <v>16980</v>
      </c>
      <c r="B1765" t="s">
        <v>1765</v>
      </c>
      <c r="C1765">
        <v>4509</v>
      </c>
      <c r="D1765">
        <v>154</v>
      </c>
      <c r="E1765">
        <v>28</v>
      </c>
      <c r="F1765">
        <v>163</v>
      </c>
      <c r="G1765">
        <v>4164</v>
      </c>
      <c r="H1765">
        <f t="shared" si="135"/>
        <v>1.6768736367915658E-5</v>
      </c>
      <c r="I1765">
        <f t="shared" si="136"/>
        <v>8.0007854757690913E-4</v>
      </c>
      <c r="J1765">
        <f t="shared" si="137"/>
        <v>3.9165490560449674E-4</v>
      </c>
      <c r="K1765">
        <f t="shared" si="138"/>
        <v>6.2098026169882456E-3</v>
      </c>
      <c r="L1765">
        <f t="shared" si="139"/>
        <v>4.9683298585392449E-6</v>
      </c>
    </row>
    <row r="1766" spans="1:12" hidden="1" x14ac:dyDescent="0.25">
      <c r="A1766">
        <v>16980</v>
      </c>
      <c r="B1766" t="s">
        <v>1766</v>
      </c>
      <c r="C1766">
        <v>3844</v>
      </c>
      <c r="D1766">
        <v>141</v>
      </c>
      <c r="E1766">
        <v>36</v>
      </c>
      <c r="F1766">
        <v>75</v>
      </c>
      <c r="G1766">
        <v>3592</v>
      </c>
      <c r="H1766">
        <f t="shared" si="135"/>
        <v>2.1559803901605845E-5</v>
      </c>
      <c r="I1766">
        <f t="shared" si="136"/>
        <v>6.9017342528728562E-4</v>
      </c>
      <c r="J1766">
        <f t="shared" si="137"/>
        <v>3.3430681069283988E-4</v>
      </c>
      <c r="K1766">
        <f t="shared" si="138"/>
        <v>9.3652445369406864E-3</v>
      </c>
      <c r="L1766">
        <f t="shared" si="139"/>
        <v>6.4636429007133928E-6</v>
      </c>
    </row>
    <row r="1767" spans="1:12" hidden="1" x14ac:dyDescent="0.25">
      <c r="A1767">
        <v>16980</v>
      </c>
      <c r="B1767" t="s">
        <v>1767</v>
      </c>
      <c r="C1767">
        <v>2259</v>
      </c>
      <c r="D1767">
        <v>71</v>
      </c>
      <c r="E1767">
        <v>18</v>
      </c>
      <c r="F1767">
        <v>70</v>
      </c>
      <c r="G1767">
        <v>2100</v>
      </c>
      <c r="H1767">
        <f t="shared" si="135"/>
        <v>1.0779901950802922E-5</v>
      </c>
      <c r="I1767">
        <f t="shared" si="136"/>
        <v>4.0349782658777837E-4</v>
      </c>
      <c r="J1767">
        <f t="shared" si="137"/>
        <v>1.9635896231848772E-4</v>
      </c>
      <c r="K1767">
        <f t="shared" si="138"/>
        <v>7.9681274900398405E-3</v>
      </c>
      <c r="L1767">
        <f t="shared" si="139"/>
        <v>3.2151221242054052E-6</v>
      </c>
    </row>
    <row r="1768" spans="1:12" hidden="1" x14ac:dyDescent="0.25">
      <c r="A1768">
        <v>16980</v>
      </c>
      <c r="B1768" t="s">
        <v>1768</v>
      </c>
      <c r="C1768">
        <v>1857</v>
      </c>
      <c r="D1768">
        <v>98</v>
      </c>
      <c r="E1768">
        <v>27</v>
      </c>
      <c r="F1768">
        <v>51</v>
      </c>
      <c r="G1768">
        <v>1681</v>
      </c>
      <c r="H1768">
        <f t="shared" si="135"/>
        <v>1.6169852926204386E-5</v>
      </c>
      <c r="I1768">
        <f t="shared" si="136"/>
        <v>3.2299040309240732E-4</v>
      </c>
      <c r="J1768">
        <f t="shared" si="137"/>
        <v>1.5341027508310146E-4</v>
      </c>
      <c r="K1768">
        <f t="shared" si="138"/>
        <v>1.4539579967689823E-2</v>
      </c>
      <c r="L1768">
        <f t="shared" si="139"/>
        <v>4.6961447945584263E-6</v>
      </c>
    </row>
    <row r="1769" spans="1:12" hidden="1" x14ac:dyDescent="0.25">
      <c r="A1769">
        <v>16980</v>
      </c>
      <c r="B1769" t="s">
        <v>1769</v>
      </c>
      <c r="C1769">
        <v>4306</v>
      </c>
      <c r="D1769">
        <v>157</v>
      </c>
      <c r="E1769">
        <v>50</v>
      </c>
      <c r="F1769">
        <v>180</v>
      </c>
      <c r="G1769">
        <v>3919</v>
      </c>
      <c r="H1769">
        <f t="shared" si="135"/>
        <v>2.9944172085563674E-5</v>
      </c>
      <c r="I1769">
        <f t="shared" si="136"/>
        <v>7.5300380114166833E-4</v>
      </c>
      <c r="J1769">
        <f t="shared" si="137"/>
        <v>3.6152981452805235E-4</v>
      </c>
      <c r="K1769">
        <f t="shared" si="138"/>
        <v>1.1611704598235021E-2</v>
      </c>
      <c r="L1769">
        <f t="shared" si="139"/>
        <v>8.7436577002051591E-6</v>
      </c>
    </row>
    <row r="1770" spans="1:12" hidden="1" x14ac:dyDescent="0.25">
      <c r="A1770">
        <v>16980</v>
      </c>
      <c r="B1770" t="s">
        <v>1770</v>
      </c>
      <c r="C1770">
        <v>7262</v>
      </c>
      <c r="D1770">
        <v>712</v>
      </c>
      <c r="E1770">
        <v>125</v>
      </c>
      <c r="F1770">
        <v>325</v>
      </c>
      <c r="G1770">
        <v>6100</v>
      </c>
      <c r="H1770">
        <f t="shared" si="135"/>
        <v>7.4860430213909187E-5</v>
      </c>
      <c r="I1770">
        <f t="shared" si="136"/>
        <v>1.1720651153264037E-3</v>
      </c>
      <c r="J1770">
        <f t="shared" si="137"/>
        <v>5.4860234255624729E-4</v>
      </c>
      <c r="K1770">
        <f t="shared" si="138"/>
        <v>1.7212889011291654E-2</v>
      </c>
      <c r="L1770">
        <f t="shared" si="139"/>
        <v>2.0174626744120141E-5</v>
      </c>
    </row>
    <row r="1771" spans="1:12" hidden="1" x14ac:dyDescent="0.25">
      <c r="A1771">
        <v>16980</v>
      </c>
      <c r="B1771" t="s">
        <v>1771</v>
      </c>
      <c r="C1771">
        <v>5202</v>
      </c>
      <c r="D1771">
        <v>519</v>
      </c>
      <c r="E1771">
        <v>74</v>
      </c>
      <c r="F1771">
        <v>214</v>
      </c>
      <c r="G1771">
        <v>4395</v>
      </c>
      <c r="H1771">
        <f t="shared" si="135"/>
        <v>4.4317374686634241E-5</v>
      </c>
      <c r="I1771">
        <f t="shared" si="136"/>
        <v>8.4446330850156473E-4</v>
      </c>
      <c r="J1771">
        <f t="shared" si="137"/>
        <v>4.0007296690746524E-4</v>
      </c>
      <c r="K1771">
        <f t="shared" si="138"/>
        <v>1.4225297962322183E-2</v>
      </c>
      <c r="L1771">
        <f t="shared" si="139"/>
        <v>1.2012742181683157E-5</v>
      </c>
    </row>
    <row r="1772" spans="1:12" hidden="1" x14ac:dyDescent="0.25">
      <c r="A1772">
        <v>16980</v>
      </c>
      <c r="B1772" t="s">
        <v>1772</v>
      </c>
      <c r="C1772">
        <v>5656</v>
      </c>
      <c r="D1772">
        <v>409</v>
      </c>
      <c r="E1772">
        <v>67</v>
      </c>
      <c r="F1772">
        <v>181</v>
      </c>
      <c r="G1772">
        <v>4999</v>
      </c>
      <c r="H1772">
        <f t="shared" si="135"/>
        <v>4.0125190594655326E-5</v>
      </c>
      <c r="I1772">
        <f t="shared" si="136"/>
        <v>9.6051696910109713E-4</v>
      </c>
      <c r="J1772">
        <f t="shared" si="137"/>
        <v>4.6019588925322091E-4</v>
      </c>
      <c r="K1772">
        <f t="shared" si="138"/>
        <v>1.1845827439886845E-2</v>
      </c>
      <c r="L1772">
        <f t="shared" si="139"/>
        <v>1.1378118269054721E-5</v>
      </c>
    </row>
    <row r="1773" spans="1:12" hidden="1" x14ac:dyDescent="0.25">
      <c r="A1773">
        <v>16980</v>
      </c>
      <c r="B1773" t="s">
        <v>1773</v>
      </c>
      <c r="C1773">
        <v>5721</v>
      </c>
      <c r="D1773">
        <v>230</v>
      </c>
      <c r="E1773">
        <v>57</v>
      </c>
      <c r="F1773">
        <v>731</v>
      </c>
      <c r="G1773">
        <v>4703</v>
      </c>
      <c r="H1773">
        <f t="shared" si="135"/>
        <v>3.4136356177542592E-5</v>
      </c>
      <c r="I1773">
        <f t="shared" si="136"/>
        <v>9.036429897344389E-4</v>
      </c>
      <c r="J1773">
        <f t="shared" si="137"/>
        <v>4.3475331677844816E-4</v>
      </c>
      <c r="K1773">
        <f t="shared" si="138"/>
        <v>9.9632931305715777E-3</v>
      </c>
      <c r="L1773">
        <f t="shared" si="139"/>
        <v>9.0032599921102976E-6</v>
      </c>
    </row>
    <row r="1774" spans="1:12" hidden="1" x14ac:dyDescent="0.25">
      <c r="A1774">
        <v>16980</v>
      </c>
      <c r="B1774" t="s">
        <v>1774</v>
      </c>
      <c r="C1774">
        <v>4616</v>
      </c>
      <c r="D1774">
        <v>328</v>
      </c>
      <c r="E1774">
        <v>93</v>
      </c>
      <c r="F1774">
        <v>478</v>
      </c>
      <c r="G1774">
        <v>3717</v>
      </c>
      <c r="H1774">
        <f t="shared" si="135"/>
        <v>5.5696160079148433E-5</v>
      </c>
      <c r="I1774">
        <f t="shared" si="136"/>
        <v>7.1419115306036775E-4</v>
      </c>
      <c r="J1774">
        <f t="shared" si="137"/>
        <v>3.2924749649060965E-4</v>
      </c>
      <c r="K1774">
        <f t="shared" si="138"/>
        <v>2.0147313691507799E-2</v>
      </c>
      <c r="L1774">
        <f t="shared" si="139"/>
        <v>1.4389033196406889E-5</v>
      </c>
    </row>
    <row r="1775" spans="1:12" hidden="1" x14ac:dyDescent="0.25">
      <c r="A1775">
        <v>16980</v>
      </c>
      <c r="B1775" t="s">
        <v>1775</v>
      </c>
      <c r="C1775">
        <v>5215</v>
      </c>
      <c r="D1775">
        <v>610</v>
      </c>
      <c r="E1775">
        <v>32</v>
      </c>
      <c r="F1775">
        <v>165</v>
      </c>
      <c r="G1775">
        <v>4408</v>
      </c>
      <c r="H1775">
        <f t="shared" si="135"/>
        <v>1.9164270134760753E-5</v>
      </c>
      <c r="I1775">
        <f t="shared" si="136"/>
        <v>8.4696115218996519E-4</v>
      </c>
      <c r="J1775">
        <f t="shared" si="137"/>
        <v>4.1389844102760224E-4</v>
      </c>
      <c r="K1775">
        <f t="shared" si="138"/>
        <v>6.1361457334611694E-3</v>
      </c>
      <c r="L1775">
        <f t="shared" si="139"/>
        <v>5.1970770604178108E-6</v>
      </c>
    </row>
    <row r="1776" spans="1:12" hidden="1" x14ac:dyDescent="0.25">
      <c r="A1776">
        <v>16980</v>
      </c>
      <c r="B1776" t="s">
        <v>1776</v>
      </c>
      <c r="C1776">
        <v>4902</v>
      </c>
      <c r="D1776">
        <v>266</v>
      </c>
      <c r="E1776">
        <v>40</v>
      </c>
      <c r="F1776">
        <v>123</v>
      </c>
      <c r="G1776">
        <v>4473</v>
      </c>
      <c r="H1776">
        <f t="shared" si="135"/>
        <v>2.395533766845094E-5</v>
      </c>
      <c r="I1776">
        <f t="shared" si="136"/>
        <v>8.5945037063196793E-4</v>
      </c>
      <c r="J1776">
        <f t="shared" si="137"/>
        <v>4.1774751648175851E-4</v>
      </c>
      <c r="K1776">
        <f t="shared" si="138"/>
        <v>8.1599347205222363E-3</v>
      </c>
      <c r="L1776">
        <f t="shared" si="139"/>
        <v>7.0130589198854997E-6</v>
      </c>
    </row>
    <row r="1777" spans="1:12" hidden="1" x14ac:dyDescent="0.25">
      <c r="A1777">
        <v>16980</v>
      </c>
      <c r="B1777" t="s">
        <v>1777</v>
      </c>
      <c r="C1777">
        <v>4148</v>
      </c>
      <c r="D1777">
        <v>324</v>
      </c>
      <c r="E1777">
        <v>38</v>
      </c>
      <c r="F1777">
        <v>185</v>
      </c>
      <c r="G1777">
        <v>3601</v>
      </c>
      <c r="H1777">
        <f t="shared" si="135"/>
        <v>2.2757570785028392E-5</v>
      </c>
      <c r="I1777">
        <f t="shared" si="136"/>
        <v>6.9190270168694758E-4</v>
      </c>
      <c r="J1777">
        <f t="shared" si="137"/>
        <v>3.345725654509596E-4</v>
      </c>
      <c r="K1777">
        <f t="shared" si="138"/>
        <v>9.1610414657666353E-3</v>
      </c>
      <c r="L1777">
        <f t="shared" si="139"/>
        <v>6.3385493404300888E-6</v>
      </c>
    </row>
    <row r="1778" spans="1:12" hidden="1" x14ac:dyDescent="0.25">
      <c r="A1778">
        <v>16980</v>
      </c>
      <c r="B1778" t="s">
        <v>1778</v>
      </c>
      <c r="C1778">
        <v>6479</v>
      </c>
      <c r="D1778">
        <v>1241</v>
      </c>
      <c r="E1778">
        <v>151</v>
      </c>
      <c r="F1778">
        <v>380</v>
      </c>
      <c r="G1778">
        <v>4707</v>
      </c>
      <c r="H1778">
        <f t="shared" si="135"/>
        <v>9.0431399698402294E-5</v>
      </c>
      <c r="I1778">
        <f t="shared" si="136"/>
        <v>9.0441155702317751E-4</v>
      </c>
      <c r="J1778">
        <f t="shared" si="137"/>
        <v>4.0699007866238762E-4</v>
      </c>
      <c r="K1778">
        <f t="shared" si="138"/>
        <v>2.3306065750887481E-2</v>
      </c>
      <c r="L1778">
        <f t="shared" si="139"/>
        <v>2.1078275213844699E-5</v>
      </c>
    </row>
    <row r="1779" spans="1:12" hidden="1" x14ac:dyDescent="0.25">
      <c r="A1779">
        <v>16980</v>
      </c>
      <c r="B1779" t="s">
        <v>1779</v>
      </c>
      <c r="C1779">
        <v>4132</v>
      </c>
      <c r="D1779">
        <v>923</v>
      </c>
      <c r="E1779">
        <v>137</v>
      </c>
      <c r="F1779">
        <v>1123</v>
      </c>
      <c r="G1779">
        <v>1949</v>
      </c>
      <c r="H1779">
        <f t="shared" si="135"/>
        <v>8.2047031514444465E-5</v>
      </c>
      <c r="I1779">
        <f t="shared" si="136"/>
        <v>3.7448441143789527E-4</v>
      </c>
      <c r="J1779">
        <f t="shared" si="137"/>
        <v>1.4621868996172541E-4</v>
      </c>
      <c r="K1779">
        <f t="shared" si="138"/>
        <v>3.3155856727976767E-2</v>
      </c>
      <c r="L1779">
        <f t="shared" si="139"/>
        <v>1.241635149249556E-5</v>
      </c>
    </row>
    <row r="1780" spans="1:12" hidden="1" x14ac:dyDescent="0.25">
      <c r="A1780">
        <v>16980</v>
      </c>
      <c r="B1780" t="s">
        <v>1780</v>
      </c>
      <c r="C1780">
        <v>6534</v>
      </c>
      <c r="D1780">
        <v>1258</v>
      </c>
      <c r="E1780">
        <v>174</v>
      </c>
      <c r="F1780">
        <v>1009</v>
      </c>
      <c r="G1780">
        <v>4093</v>
      </c>
      <c r="H1780">
        <f t="shared" si="135"/>
        <v>1.0420571885776159E-4</v>
      </c>
      <c r="I1780">
        <f t="shared" si="136"/>
        <v>7.8643647820179853E-4</v>
      </c>
      <c r="J1780">
        <f t="shared" si="137"/>
        <v>3.4111537967201845E-4</v>
      </c>
      <c r="K1780">
        <f t="shared" si="138"/>
        <v>2.6629935720844811E-2</v>
      </c>
      <c r="L1780">
        <f t="shared" si="139"/>
        <v>2.0942752863041468E-5</v>
      </c>
    </row>
    <row r="1781" spans="1:12" hidden="1" x14ac:dyDescent="0.25">
      <c r="A1781">
        <v>16980</v>
      </c>
      <c r="B1781" t="s">
        <v>1781</v>
      </c>
      <c r="C1781">
        <v>4562</v>
      </c>
      <c r="D1781">
        <v>736</v>
      </c>
      <c r="E1781">
        <v>59</v>
      </c>
      <c r="F1781">
        <v>374</v>
      </c>
      <c r="G1781">
        <v>3393</v>
      </c>
      <c r="H1781">
        <f t="shared" si="135"/>
        <v>3.5334123060965136E-5</v>
      </c>
      <c r="I1781">
        <f t="shared" si="136"/>
        <v>6.5193720267253902E-4</v>
      </c>
      <c r="J1781">
        <f t="shared" si="137"/>
        <v>3.0830153980578696E-4</v>
      </c>
      <c r="K1781">
        <f t="shared" si="138"/>
        <v>1.2932924156071899E-2</v>
      </c>
      <c r="L1781">
        <f t="shared" si="139"/>
        <v>8.4314543966856205E-6</v>
      </c>
    </row>
    <row r="1782" spans="1:12" hidden="1" x14ac:dyDescent="0.25">
      <c r="A1782">
        <v>16980</v>
      </c>
      <c r="B1782" t="s">
        <v>1782</v>
      </c>
      <c r="C1782">
        <v>5171</v>
      </c>
      <c r="D1782">
        <v>847</v>
      </c>
      <c r="E1782">
        <v>60</v>
      </c>
      <c r="F1782">
        <v>248</v>
      </c>
      <c r="G1782">
        <v>4016</v>
      </c>
      <c r="H1782">
        <f t="shared" si="135"/>
        <v>3.5933006502676411E-5</v>
      </c>
      <c r="I1782">
        <f t="shared" si="136"/>
        <v>7.7164155789357996E-4</v>
      </c>
      <c r="J1782">
        <f t="shared" si="137"/>
        <v>3.678542756954518E-4</v>
      </c>
      <c r="K1782">
        <f t="shared" si="138"/>
        <v>1.1603171533552505E-2</v>
      </c>
      <c r="L1782">
        <f t="shared" si="139"/>
        <v>8.953489358656894E-6</v>
      </c>
    </row>
    <row r="1783" spans="1:12" hidden="1" x14ac:dyDescent="0.25">
      <c r="A1783">
        <v>16980</v>
      </c>
      <c r="B1783" t="s">
        <v>1783</v>
      </c>
      <c r="C1783">
        <v>2473</v>
      </c>
      <c r="D1783">
        <v>750</v>
      </c>
      <c r="E1783">
        <v>40</v>
      </c>
      <c r="F1783">
        <v>67</v>
      </c>
      <c r="G1783">
        <v>1616</v>
      </c>
      <c r="H1783">
        <f t="shared" si="135"/>
        <v>2.395533766845094E-5</v>
      </c>
      <c r="I1783">
        <f t="shared" si="136"/>
        <v>3.1050118465040469E-4</v>
      </c>
      <c r="J1783">
        <f t="shared" si="137"/>
        <v>1.4327292349097687E-4</v>
      </c>
      <c r="K1783">
        <f t="shared" si="138"/>
        <v>1.6174686615446826E-2</v>
      </c>
      <c r="L1783">
        <f t="shared" si="139"/>
        <v>5.0222593554452846E-6</v>
      </c>
    </row>
    <row r="1784" spans="1:12" hidden="1" x14ac:dyDescent="0.25">
      <c r="A1784">
        <v>16980</v>
      </c>
      <c r="B1784" t="s">
        <v>1784</v>
      </c>
      <c r="C1784">
        <v>2849</v>
      </c>
      <c r="D1784">
        <v>412</v>
      </c>
      <c r="E1784">
        <v>32</v>
      </c>
      <c r="F1784">
        <v>86</v>
      </c>
      <c r="G1784">
        <v>2319</v>
      </c>
      <c r="H1784">
        <f t="shared" si="135"/>
        <v>1.9164270134760753E-5</v>
      </c>
      <c r="I1784">
        <f t="shared" si="136"/>
        <v>4.4557688564621808E-4</v>
      </c>
      <c r="J1784">
        <f t="shared" si="137"/>
        <v>2.1320630775572866E-4</v>
      </c>
      <c r="K1784">
        <f t="shared" si="138"/>
        <v>1.1232011232011231E-2</v>
      </c>
      <c r="L1784">
        <f t="shared" si="139"/>
        <v>5.0047245843029057E-6</v>
      </c>
    </row>
    <row r="1785" spans="1:12" hidden="1" x14ac:dyDescent="0.25">
      <c r="A1785">
        <v>16980</v>
      </c>
      <c r="B1785" t="s">
        <v>1785</v>
      </c>
      <c r="C1785">
        <v>4553</v>
      </c>
      <c r="D1785">
        <v>668</v>
      </c>
      <c r="E1785">
        <v>50</v>
      </c>
      <c r="F1785">
        <v>133</v>
      </c>
      <c r="G1785">
        <v>3702</v>
      </c>
      <c r="H1785">
        <f t="shared" si="135"/>
        <v>2.9944172085563674E-5</v>
      </c>
      <c r="I1785">
        <f t="shared" si="136"/>
        <v>7.1130902572759782E-4</v>
      </c>
      <c r="J1785">
        <f t="shared" si="137"/>
        <v>3.4068242682101709E-4</v>
      </c>
      <c r="K1785">
        <f t="shared" si="138"/>
        <v>1.0981770261366132E-2</v>
      </c>
      <c r="L1785">
        <f t="shared" si="139"/>
        <v>7.8114323053766502E-6</v>
      </c>
    </row>
    <row r="1786" spans="1:12" hidden="1" x14ac:dyDescent="0.25">
      <c r="A1786">
        <v>16980</v>
      </c>
      <c r="B1786" t="s">
        <v>1786</v>
      </c>
      <c r="C1786">
        <v>2923</v>
      </c>
      <c r="D1786">
        <v>453</v>
      </c>
      <c r="E1786">
        <v>26</v>
      </c>
      <c r="F1786">
        <v>77</v>
      </c>
      <c r="G1786">
        <v>2367</v>
      </c>
      <c r="H1786">
        <f t="shared" si="135"/>
        <v>1.5570969484493111E-5</v>
      </c>
      <c r="I1786">
        <f t="shared" si="136"/>
        <v>4.5479969311108158E-4</v>
      </c>
      <c r="J1786">
        <f t="shared" si="137"/>
        <v>2.1961436181329422E-4</v>
      </c>
      <c r="K1786">
        <f t="shared" si="138"/>
        <v>8.8949709202873761E-3</v>
      </c>
      <c r="L1786">
        <f t="shared" si="139"/>
        <v>4.0454300447786939E-6</v>
      </c>
    </row>
    <row r="1787" spans="1:12" hidden="1" x14ac:dyDescent="0.25">
      <c r="A1787">
        <v>16980</v>
      </c>
      <c r="B1787" t="s">
        <v>1787</v>
      </c>
      <c r="C1787">
        <v>5492</v>
      </c>
      <c r="D1787">
        <v>961</v>
      </c>
      <c r="E1787">
        <v>39</v>
      </c>
      <c r="F1787">
        <v>120</v>
      </c>
      <c r="G1787">
        <v>4372</v>
      </c>
      <c r="H1787">
        <f t="shared" si="135"/>
        <v>2.3356454226739668E-5</v>
      </c>
      <c r="I1787">
        <f t="shared" si="136"/>
        <v>8.4004404659131758E-4</v>
      </c>
      <c r="J1787">
        <f t="shared" si="137"/>
        <v>4.0834379618228897E-4</v>
      </c>
      <c r="K1787">
        <f t="shared" si="138"/>
        <v>7.1012381646030588E-3</v>
      </c>
      <c r="L1787">
        <f t="shared" si="139"/>
        <v>5.9653528436018548E-6</v>
      </c>
    </row>
    <row r="1788" spans="1:12" hidden="1" x14ac:dyDescent="0.25">
      <c r="A1788">
        <v>16980</v>
      </c>
      <c r="B1788" t="s">
        <v>1788</v>
      </c>
      <c r="C1788">
        <v>4856</v>
      </c>
      <c r="D1788">
        <v>851</v>
      </c>
      <c r="E1788">
        <v>41</v>
      </c>
      <c r="F1788">
        <v>121</v>
      </c>
      <c r="G1788">
        <v>3843</v>
      </c>
      <c r="H1788">
        <f t="shared" si="135"/>
        <v>2.4554221110162212E-5</v>
      </c>
      <c r="I1788">
        <f t="shared" si="136"/>
        <v>7.3840102265563439E-4</v>
      </c>
      <c r="J1788">
        <f t="shared" si="137"/>
        <v>3.5692340077273611E-4</v>
      </c>
      <c r="K1788">
        <f t="shared" si="138"/>
        <v>8.4431630971993406E-3</v>
      </c>
      <c r="L1788">
        <f t="shared" si="139"/>
        <v>6.2344402654203069E-6</v>
      </c>
    </row>
    <row r="1789" spans="1:12" hidden="1" x14ac:dyDescent="0.25">
      <c r="A1789">
        <v>16980</v>
      </c>
      <c r="B1789" t="s">
        <v>1789</v>
      </c>
      <c r="C1789">
        <v>5251</v>
      </c>
      <c r="D1789">
        <v>1112</v>
      </c>
      <c r="E1789">
        <v>73</v>
      </c>
      <c r="F1789">
        <v>261</v>
      </c>
      <c r="G1789">
        <v>3805</v>
      </c>
      <c r="H1789">
        <f t="shared" si="135"/>
        <v>4.3718491244922965E-5</v>
      </c>
      <c r="I1789">
        <f t="shared" si="136"/>
        <v>7.3109963341261742E-4</v>
      </c>
      <c r="J1789">
        <f t="shared" si="137"/>
        <v>3.4369057108384722E-4</v>
      </c>
      <c r="K1789">
        <f t="shared" si="138"/>
        <v>1.3902113883069892E-2</v>
      </c>
      <c r="L1789">
        <f t="shared" si="139"/>
        <v>1.0163830363572858E-5</v>
      </c>
    </row>
    <row r="1790" spans="1:12" hidden="1" x14ac:dyDescent="0.25">
      <c r="A1790">
        <v>16980</v>
      </c>
      <c r="B1790" t="s">
        <v>1790</v>
      </c>
      <c r="C1790">
        <v>2506</v>
      </c>
      <c r="D1790">
        <v>556</v>
      </c>
      <c r="E1790">
        <v>15</v>
      </c>
      <c r="F1790">
        <v>61</v>
      </c>
      <c r="G1790">
        <v>1874</v>
      </c>
      <c r="H1790">
        <f t="shared" si="135"/>
        <v>8.9832516256691029E-6</v>
      </c>
      <c r="I1790">
        <f t="shared" si="136"/>
        <v>3.6007377477404601E-4</v>
      </c>
      <c r="J1790">
        <f t="shared" si="137"/>
        <v>1.7554526157418846E-4</v>
      </c>
      <c r="K1790">
        <f t="shared" si="138"/>
        <v>5.9856344772545892E-3</v>
      </c>
      <c r="L1790">
        <f t="shared" si="139"/>
        <v>2.1552700006427336E-6</v>
      </c>
    </row>
    <row r="1791" spans="1:12" hidden="1" x14ac:dyDescent="0.25">
      <c r="A1791">
        <v>16980</v>
      </c>
      <c r="B1791" t="s">
        <v>1791</v>
      </c>
      <c r="C1791">
        <v>4700</v>
      </c>
      <c r="D1791">
        <v>286</v>
      </c>
      <c r="E1791">
        <v>39</v>
      </c>
      <c r="F1791">
        <v>114</v>
      </c>
      <c r="G1791">
        <v>4261</v>
      </c>
      <c r="H1791">
        <f t="shared" si="135"/>
        <v>2.3356454226739668E-5</v>
      </c>
      <c r="I1791">
        <f t="shared" si="136"/>
        <v>8.1871630432882076E-4</v>
      </c>
      <c r="J1791">
        <f t="shared" si="137"/>
        <v>3.9767992505104055E-4</v>
      </c>
      <c r="K1791">
        <f t="shared" si="138"/>
        <v>8.2978723404255311E-3</v>
      </c>
      <c r="L1791">
        <f t="shared" si="139"/>
        <v>6.7936033763455336E-6</v>
      </c>
    </row>
    <row r="1792" spans="1:12" hidden="1" x14ac:dyDescent="0.25">
      <c r="A1792">
        <v>16980</v>
      </c>
      <c r="B1792" t="s">
        <v>1792</v>
      </c>
      <c r="C1792">
        <v>3709</v>
      </c>
      <c r="D1792">
        <v>233</v>
      </c>
      <c r="E1792">
        <v>45</v>
      </c>
      <c r="F1792">
        <v>80</v>
      </c>
      <c r="G1792">
        <v>3351</v>
      </c>
      <c r="H1792">
        <f t="shared" si="135"/>
        <v>2.6949754877007307E-5</v>
      </c>
      <c r="I1792">
        <f t="shared" si="136"/>
        <v>6.4386724614078344E-4</v>
      </c>
      <c r="J1792">
        <f t="shared" si="137"/>
        <v>3.0845874563188805E-4</v>
      </c>
      <c r="K1792">
        <f t="shared" si="138"/>
        <v>1.2132650310056619E-2</v>
      </c>
      <c r="L1792">
        <f t="shared" si="139"/>
        <v>7.8118161435252783E-6</v>
      </c>
    </row>
    <row r="1793" spans="1:12" hidden="1" x14ac:dyDescent="0.25">
      <c r="A1793">
        <v>16980</v>
      </c>
      <c r="B1793" t="s">
        <v>1793</v>
      </c>
      <c r="C1793">
        <v>3936</v>
      </c>
      <c r="D1793">
        <v>281</v>
      </c>
      <c r="E1793">
        <v>33</v>
      </c>
      <c r="F1793">
        <v>90</v>
      </c>
      <c r="G1793">
        <v>3532</v>
      </c>
      <c r="H1793">
        <f t="shared" si="135"/>
        <v>1.9763153576472025E-5</v>
      </c>
      <c r="I1793">
        <f t="shared" si="136"/>
        <v>6.7864491595620623E-4</v>
      </c>
      <c r="J1793">
        <f t="shared" si="137"/>
        <v>3.2944088118986708E-4</v>
      </c>
      <c r="K1793">
        <f t="shared" si="138"/>
        <v>8.3841463414634151E-3</v>
      </c>
      <c r="L1793">
        <f t="shared" si="139"/>
        <v>5.6898582892669731E-6</v>
      </c>
    </row>
    <row r="1794" spans="1:12" hidden="1" x14ac:dyDescent="0.25">
      <c r="A1794">
        <v>16980</v>
      </c>
      <c r="B1794" t="s">
        <v>1794</v>
      </c>
      <c r="C1794">
        <v>2970</v>
      </c>
      <c r="D1794">
        <v>124</v>
      </c>
      <c r="E1794">
        <v>21</v>
      </c>
      <c r="F1794">
        <v>82</v>
      </c>
      <c r="G1794">
        <v>2743</v>
      </c>
      <c r="H1794">
        <f t="shared" si="135"/>
        <v>1.2576552275936744E-5</v>
      </c>
      <c r="I1794">
        <f t="shared" si="136"/>
        <v>5.2704501825251242E-4</v>
      </c>
      <c r="J1794">
        <f t="shared" si="137"/>
        <v>2.5723423298828785E-4</v>
      </c>
      <c r="K1794">
        <f t="shared" si="138"/>
        <v>7.0707070707070711E-3</v>
      </c>
      <c r="L1794">
        <f t="shared" si="139"/>
        <v>3.7265809371389772E-6</v>
      </c>
    </row>
    <row r="1795" spans="1:12" hidden="1" x14ac:dyDescent="0.25">
      <c r="A1795">
        <v>16980</v>
      </c>
      <c r="B1795" t="s">
        <v>1795</v>
      </c>
      <c r="C1795">
        <v>5514</v>
      </c>
      <c r="D1795">
        <v>408</v>
      </c>
      <c r="E1795">
        <v>138</v>
      </c>
      <c r="F1795">
        <v>209</v>
      </c>
      <c r="G1795">
        <v>4759</v>
      </c>
      <c r="H1795">
        <f t="shared" ref="H1795:H1858" si="140">E1795/E$2217</f>
        <v>8.264591495615574E-5</v>
      </c>
      <c r="I1795">
        <f t="shared" ref="I1795:I1858" si="141">G1795/G$2217</f>
        <v>9.1440293177677957E-4</v>
      </c>
      <c r="J1795">
        <f t="shared" ref="J1795:J1858" si="142">ABS(I1795-H1795)/2</f>
        <v>4.158785084103119E-4</v>
      </c>
      <c r="K1795">
        <f t="shared" ref="K1795:K1858" si="143">IFERROR(E1795/C1795,0)</f>
        <v>2.5027203482045703E-2</v>
      </c>
      <c r="L1795">
        <f t="shared" ref="L1795:L1858" si="144">K1795*I1795</f>
        <v>2.2884948238156618E-5</v>
      </c>
    </row>
    <row r="1796" spans="1:12" hidden="1" x14ac:dyDescent="0.25">
      <c r="A1796">
        <v>16980</v>
      </c>
      <c r="B1796" t="s">
        <v>1796</v>
      </c>
      <c r="C1796">
        <v>2660</v>
      </c>
      <c r="D1796">
        <v>153</v>
      </c>
      <c r="E1796">
        <v>13</v>
      </c>
      <c r="F1796">
        <v>66</v>
      </c>
      <c r="G1796">
        <v>2428</v>
      </c>
      <c r="H1796">
        <f t="shared" si="140"/>
        <v>7.7854847422465554E-6</v>
      </c>
      <c r="I1796">
        <f t="shared" si="141"/>
        <v>4.6652034426434565E-4</v>
      </c>
      <c r="J1796">
        <f t="shared" si="142"/>
        <v>2.2936742976104954E-4</v>
      </c>
      <c r="K1796">
        <f t="shared" si="143"/>
        <v>4.887218045112782E-3</v>
      </c>
      <c r="L1796">
        <f t="shared" si="144"/>
        <v>2.2799866449009373E-6</v>
      </c>
    </row>
    <row r="1797" spans="1:12" hidden="1" x14ac:dyDescent="0.25">
      <c r="A1797">
        <v>16980</v>
      </c>
      <c r="B1797" t="s">
        <v>1797</v>
      </c>
      <c r="C1797">
        <v>4276</v>
      </c>
      <c r="D1797">
        <v>120</v>
      </c>
      <c r="E1797">
        <v>20</v>
      </c>
      <c r="F1797">
        <v>117</v>
      </c>
      <c r="G1797">
        <v>4019</v>
      </c>
      <c r="H1797">
        <f t="shared" si="140"/>
        <v>1.197766883422547E-5</v>
      </c>
      <c r="I1797">
        <f t="shared" si="141"/>
        <v>7.7221798336013395E-4</v>
      </c>
      <c r="J1797">
        <f t="shared" si="142"/>
        <v>3.8012015726295425E-4</v>
      </c>
      <c r="K1797">
        <f t="shared" si="143"/>
        <v>4.6772684752104769E-3</v>
      </c>
      <c r="L1797">
        <f t="shared" si="144"/>
        <v>3.6118708295609633E-6</v>
      </c>
    </row>
    <row r="1798" spans="1:12" hidden="1" x14ac:dyDescent="0.25">
      <c r="A1798">
        <v>16980</v>
      </c>
      <c r="B1798" t="s">
        <v>1798</v>
      </c>
      <c r="C1798">
        <v>4821</v>
      </c>
      <c r="D1798">
        <v>277</v>
      </c>
      <c r="E1798">
        <v>32</v>
      </c>
      <c r="F1798">
        <v>128</v>
      </c>
      <c r="G1798">
        <v>4384</v>
      </c>
      <c r="H1798">
        <f t="shared" si="140"/>
        <v>1.9164270134760753E-5</v>
      </c>
      <c r="I1798">
        <f t="shared" si="141"/>
        <v>8.4234974845753352E-4</v>
      </c>
      <c r="J1798">
        <f t="shared" si="142"/>
        <v>4.1159273916138641E-4</v>
      </c>
      <c r="K1798">
        <f t="shared" si="143"/>
        <v>6.6376270483302219E-3</v>
      </c>
      <c r="L1798">
        <f t="shared" si="144"/>
        <v>5.5912034745158833E-6</v>
      </c>
    </row>
    <row r="1799" spans="1:12" hidden="1" x14ac:dyDescent="0.25">
      <c r="A1799">
        <v>16980</v>
      </c>
      <c r="B1799" t="s">
        <v>1799</v>
      </c>
      <c r="C1799">
        <v>2392</v>
      </c>
      <c r="D1799">
        <v>130</v>
      </c>
      <c r="E1799">
        <v>22</v>
      </c>
      <c r="F1799">
        <v>69</v>
      </c>
      <c r="G1799">
        <v>2171</v>
      </c>
      <c r="H1799">
        <f t="shared" si="140"/>
        <v>1.3175435717648017E-5</v>
      </c>
      <c r="I1799">
        <f t="shared" si="141"/>
        <v>4.1713989596288897E-4</v>
      </c>
      <c r="J1799">
        <f t="shared" si="142"/>
        <v>2.0198223012262047E-4</v>
      </c>
      <c r="K1799">
        <f t="shared" si="143"/>
        <v>9.1973244147157199E-3</v>
      </c>
      <c r="L1799">
        <f t="shared" si="144"/>
        <v>3.8365709494914538E-6</v>
      </c>
    </row>
    <row r="1800" spans="1:12" hidden="1" x14ac:dyDescent="0.25">
      <c r="A1800">
        <v>16980</v>
      </c>
      <c r="B1800" t="s">
        <v>1800</v>
      </c>
      <c r="C1800">
        <v>1360</v>
      </c>
      <c r="D1800">
        <v>69</v>
      </c>
      <c r="E1800">
        <v>13</v>
      </c>
      <c r="F1800">
        <v>42</v>
      </c>
      <c r="G1800">
        <v>1236</v>
      </c>
      <c r="H1800">
        <f t="shared" si="140"/>
        <v>7.7854847422465554E-6</v>
      </c>
      <c r="I1800">
        <f t="shared" si="141"/>
        <v>2.3748729222023527E-4</v>
      </c>
      <c r="J1800">
        <f t="shared" si="142"/>
        <v>1.1485090373899435E-4</v>
      </c>
      <c r="K1800">
        <f t="shared" si="143"/>
        <v>9.5588235294117654E-3</v>
      </c>
      <c r="L1800">
        <f t="shared" si="144"/>
        <v>2.2700991168110724E-6</v>
      </c>
    </row>
    <row r="1801" spans="1:12" hidden="1" x14ac:dyDescent="0.25">
      <c r="A1801">
        <v>16980</v>
      </c>
      <c r="B1801" t="s">
        <v>1801</v>
      </c>
      <c r="C1801">
        <v>5682</v>
      </c>
      <c r="D1801">
        <v>165</v>
      </c>
      <c r="E1801">
        <v>185</v>
      </c>
      <c r="F1801">
        <v>3021</v>
      </c>
      <c r="G1801">
        <v>2311</v>
      </c>
      <c r="H1801">
        <f t="shared" si="140"/>
        <v>1.1079343671658559E-4</v>
      </c>
      <c r="I1801">
        <f t="shared" si="141"/>
        <v>4.4403975106874086E-4</v>
      </c>
      <c r="J1801">
        <f t="shared" si="142"/>
        <v>1.6662315717607762E-4</v>
      </c>
      <c r="K1801">
        <f t="shared" si="143"/>
        <v>3.2558958113340371E-2</v>
      </c>
      <c r="L1801">
        <f t="shared" si="144"/>
        <v>1.4457471655705219E-5</v>
      </c>
    </row>
    <row r="1802" spans="1:12" hidden="1" x14ac:dyDescent="0.25">
      <c r="A1802">
        <v>16980</v>
      </c>
      <c r="B1802" t="s">
        <v>1802</v>
      </c>
      <c r="C1802">
        <v>3294</v>
      </c>
      <c r="D1802">
        <v>163</v>
      </c>
      <c r="E1802">
        <v>58</v>
      </c>
      <c r="F1802">
        <v>139</v>
      </c>
      <c r="G1802">
        <v>2934</v>
      </c>
      <c r="H1802">
        <f t="shared" si="140"/>
        <v>3.4735239619253861E-5</v>
      </c>
      <c r="I1802">
        <f t="shared" si="141"/>
        <v>5.637441062897818E-4</v>
      </c>
      <c r="J1802">
        <f t="shared" si="142"/>
        <v>2.6450443333526398E-4</v>
      </c>
      <c r="K1802">
        <f t="shared" si="143"/>
        <v>1.7607771706132362E-2</v>
      </c>
      <c r="L1802">
        <f t="shared" si="144"/>
        <v>9.9262775242280953E-6</v>
      </c>
    </row>
    <row r="1803" spans="1:12" hidden="1" x14ac:dyDescent="0.25">
      <c r="A1803">
        <v>16980</v>
      </c>
      <c r="B1803" t="s">
        <v>1803</v>
      </c>
      <c r="C1803">
        <v>4221</v>
      </c>
      <c r="D1803">
        <v>164</v>
      </c>
      <c r="E1803">
        <v>75</v>
      </c>
      <c r="F1803">
        <v>838</v>
      </c>
      <c r="G1803">
        <v>3144</v>
      </c>
      <c r="H1803">
        <f t="shared" si="140"/>
        <v>4.4916258128345509E-5</v>
      </c>
      <c r="I1803">
        <f t="shared" si="141"/>
        <v>6.0409388894855961E-4</v>
      </c>
      <c r="J1803">
        <f t="shared" si="142"/>
        <v>2.7958881541010705E-4</v>
      </c>
      <c r="K1803">
        <f t="shared" si="143"/>
        <v>1.7768301350390904E-2</v>
      </c>
      <c r="L1803">
        <f t="shared" si="144"/>
        <v>1.0733722262767585E-5</v>
      </c>
    </row>
    <row r="1804" spans="1:12" hidden="1" x14ac:dyDescent="0.25">
      <c r="A1804">
        <v>16980</v>
      </c>
      <c r="B1804" t="s">
        <v>1804</v>
      </c>
      <c r="C1804">
        <v>2354</v>
      </c>
      <c r="D1804">
        <v>79</v>
      </c>
      <c r="E1804">
        <v>139</v>
      </c>
      <c r="F1804">
        <v>411</v>
      </c>
      <c r="G1804">
        <v>1725</v>
      </c>
      <c r="H1804">
        <f t="shared" si="140"/>
        <v>8.3244798397867016E-5</v>
      </c>
      <c r="I1804">
        <f t="shared" si="141"/>
        <v>3.3144464326853221E-4</v>
      </c>
      <c r="J1804">
        <f t="shared" si="142"/>
        <v>1.2409992243533259E-4</v>
      </c>
      <c r="K1804">
        <f t="shared" si="143"/>
        <v>5.9048428207306713E-2</v>
      </c>
      <c r="L1804">
        <f t="shared" si="144"/>
        <v>1.9571285222738307E-5</v>
      </c>
    </row>
    <row r="1805" spans="1:12" hidden="1" x14ac:dyDescent="0.25">
      <c r="A1805">
        <v>16980</v>
      </c>
      <c r="B1805" t="s">
        <v>1805</v>
      </c>
      <c r="C1805">
        <v>2410</v>
      </c>
      <c r="D1805">
        <v>58</v>
      </c>
      <c r="E1805">
        <v>40</v>
      </c>
      <c r="F1805">
        <v>117</v>
      </c>
      <c r="G1805">
        <v>2195</v>
      </c>
      <c r="H1805">
        <f t="shared" si="140"/>
        <v>2.395533766845094E-5</v>
      </c>
      <c r="I1805">
        <f t="shared" si="141"/>
        <v>4.2175129969532069E-4</v>
      </c>
      <c r="J1805">
        <f t="shared" si="142"/>
        <v>1.9889798101343486E-4</v>
      </c>
      <c r="K1805">
        <f t="shared" si="143"/>
        <v>1.6597510373443983E-2</v>
      </c>
      <c r="L1805">
        <f t="shared" si="144"/>
        <v>7.0000215717065673E-6</v>
      </c>
    </row>
    <row r="1806" spans="1:12" hidden="1" x14ac:dyDescent="0.25">
      <c r="A1806">
        <v>16980</v>
      </c>
      <c r="B1806" t="s">
        <v>1806</v>
      </c>
      <c r="C1806">
        <v>3512</v>
      </c>
      <c r="D1806">
        <v>74</v>
      </c>
      <c r="E1806">
        <v>32</v>
      </c>
      <c r="F1806">
        <v>112</v>
      </c>
      <c r="G1806">
        <v>3294</v>
      </c>
      <c r="H1806">
        <f t="shared" si="140"/>
        <v>1.9164270134760753E-5</v>
      </c>
      <c r="I1806">
        <f t="shared" si="141"/>
        <v>6.3291516227625803E-4</v>
      </c>
      <c r="J1806">
        <f t="shared" si="142"/>
        <v>3.0687544607074866E-4</v>
      </c>
      <c r="K1806">
        <f t="shared" si="143"/>
        <v>9.1116173120728925E-3</v>
      </c>
      <c r="L1806">
        <f t="shared" si="144"/>
        <v>5.7668807496697771E-6</v>
      </c>
    </row>
    <row r="1807" spans="1:12" hidden="1" x14ac:dyDescent="0.25">
      <c r="A1807">
        <v>16980</v>
      </c>
      <c r="B1807" t="s">
        <v>1807</v>
      </c>
      <c r="C1807">
        <v>5748</v>
      </c>
      <c r="D1807">
        <v>171</v>
      </c>
      <c r="E1807">
        <v>74</v>
      </c>
      <c r="F1807">
        <v>319</v>
      </c>
      <c r="G1807">
        <v>5184</v>
      </c>
      <c r="H1807">
        <f t="shared" si="140"/>
        <v>4.4317374686634241E-5</v>
      </c>
      <c r="I1807">
        <f t="shared" si="141"/>
        <v>9.9606320620525854E-4</v>
      </c>
      <c r="J1807">
        <f t="shared" si="142"/>
        <v>4.7587291575931214E-4</v>
      </c>
      <c r="K1807">
        <f t="shared" si="143"/>
        <v>1.2874043145441893E-2</v>
      </c>
      <c r="L1807">
        <f t="shared" si="144"/>
        <v>1.2823360692273684E-5</v>
      </c>
    </row>
    <row r="1808" spans="1:12" hidden="1" x14ac:dyDescent="0.25">
      <c r="A1808">
        <v>16980</v>
      </c>
      <c r="B1808" t="s">
        <v>1808</v>
      </c>
      <c r="C1808">
        <v>3078</v>
      </c>
      <c r="D1808">
        <v>128</v>
      </c>
      <c r="E1808">
        <v>28</v>
      </c>
      <c r="F1808">
        <v>157</v>
      </c>
      <c r="G1808">
        <v>2765</v>
      </c>
      <c r="H1808">
        <f t="shared" si="140"/>
        <v>1.6768736367915658E-5</v>
      </c>
      <c r="I1808">
        <f t="shared" si="141"/>
        <v>5.3127213834057484E-4</v>
      </c>
      <c r="J1808">
        <f t="shared" si="142"/>
        <v>2.5725170098632959E-4</v>
      </c>
      <c r="K1808">
        <f t="shared" si="143"/>
        <v>9.0968161143599735E-3</v>
      </c>
      <c r="L1808">
        <f t="shared" si="144"/>
        <v>4.8328849491670225E-6</v>
      </c>
    </row>
    <row r="1809" spans="1:12" hidden="1" x14ac:dyDescent="0.25">
      <c r="A1809">
        <v>16980</v>
      </c>
      <c r="B1809" t="s">
        <v>1809</v>
      </c>
      <c r="C1809">
        <v>3032</v>
      </c>
      <c r="D1809">
        <v>84</v>
      </c>
      <c r="E1809">
        <v>41</v>
      </c>
      <c r="F1809">
        <v>66</v>
      </c>
      <c r="G1809">
        <v>2841</v>
      </c>
      <c r="H1809">
        <f t="shared" si="140"/>
        <v>2.4554221110162212E-5</v>
      </c>
      <c r="I1809">
        <f t="shared" si="141"/>
        <v>5.4587491682660868E-4</v>
      </c>
      <c r="J1809">
        <f t="shared" si="142"/>
        <v>2.6066034785822325E-4</v>
      </c>
      <c r="K1809">
        <f t="shared" si="143"/>
        <v>1.3522427440633245E-2</v>
      </c>
      <c r="L1809">
        <f t="shared" si="144"/>
        <v>7.3815539544495232E-6</v>
      </c>
    </row>
    <row r="1810" spans="1:12" hidden="1" x14ac:dyDescent="0.25">
      <c r="A1810">
        <v>16980</v>
      </c>
      <c r="B1810" t="s">
        <v>1810</v>
      </c>
      <c r="C1810">
        <v>6754</v>
      </c>
      <c r="D1810">
        <v>619</v>
      </c>
      <c r="E1810">
        <v>641</v>
      </c>
      <c r="F1810">
        <v>940</v>
      </c>
      <c r="G1810">
        <v>4554</v>
      </c>
      <c r="H1810">
        <f t="shared" si="140"/>
        <v>3.838842861369263E-4</v>
      </c>
      <c r="I1810">
        <f t="shared" si="141"/>
        <v>8.7501385822892511E-4</v>
      </c>
      <c r="J1810">
        <f t="shared" si="142"/>
        <v>2.4556478604599943E-4</v>
      </c>
      <c r="K1810">
        <f t="shared" si="143"/>
        <v>9.4906721942552563E-2</v>
      </c>
      <c r="L1810">
        <f t="shared" si="144"/>
        <v>8.3044696938812705E-5</v>
      </c>
    </row>
    <row r="1811" spans="1:12" hidden="1" x14ac:dyDescent="0.25">
      <c r="A1811">
        <v>16980</v>
      </c>
      <c r="B1811" t="s">
        <v>1811</v>
      </c>
      <c r="C1811">
        <v>3495</v>
      </c>
      <c r="D1811">
        <v>59</v>
      </c>
      <c r="E1811">
        <v>850</v>
      </c>
      <c r="F1811">
        <v>2203</v>
      </c>
      <c r="G1811">
        <v>383</v>
      </c>
      <c r="H1811">
        <f t="shared" si="140"/>
        <v>5.0905092545458247E-4</v>
      </c>
      <c r="I1811">
        <f t="shared" si="141"/>
        <v>7.3590317896723382E-5</v>
      </c>
      <c r="J1811">
        <f t="shared" si="142"/>
        <v>2.1773030377892955E-4</v>
      </c>
      <c r="K1811">
        <f t="shared" si="143"/>
        <v>0.24320457796852646</v>
      </c>
      <c r="L1811">
        <f t="shared" si="144"/>
        <v>1.7897502206642308E-5</v>
      </c>
    </row>
    <row r="1812" spans="1:12" hidden="1" x14ac:dyDescent="0.25">
      <c r="A1812">
        <v>16980</v>
      </c>
      <c r="B1812" t="s">
        <v>1812</v>
      </c>
      <c r="C1812">
        <v>5853</v>
      </c>
      <c r="D1812">
        <v>368</v>
      </c>
      <c r="E1812">
        <v>71</v>
      </c>
      <c r="F1812">
        <v>223</v>
      </c>
      <c r="G1812">
        <v>5191</v>
      </c>
      <c r="H1812">
        <f t="shared" si="140"/>
        <v>4.2520724361500421E-5</v>
      </c>
      <c r="I1812">
        <f t="shared" si="141"/>
        <v>9.9740819896055113E-4</v>
      </c>
      <c r="J1812">
        <f t="shared" si="142"/>
        <v>4.7744373729952534E-4</v>
      </c>
      <c r="K1812">
        <f t="shared" si="143"/>
        <v>1.2130531351443704E-2</v>
      </c>
      <c r="L1812">
        <f t="shared" si="144"/>
        <v>1.2099091427677965E-5</v>
      </c>
    </row>
    <row r="1813" spans="1:12" hidden="1" x14ac:dyDescent="0.25">
      <c r="A1813">
        <v>16980</v>
      </c>
      <c r="B1813" t="s">
        <v>1813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f t="shared" si="140"/>
        <v>0</v>
      </c>
      <c r="I1813">
        <f t="shared" si="141"/>
        <v>0</v>
      </c>
      <c r="J1813">
        <f t="shared" si="142"/>
        <v>0</v>
      </c>
      <c r="K1813">
        <f t="shared" si="143"/>
        <v>0</v>
      </c>
      <c r="L1813">
        <f t="shared" si="144"/>
        <v>0</v>
      </c>
    </row>
    <row r="1814" spans="1:12" hidden="1" x14ac:dyDescent="0.25">
      <c r="A1814">
        <v>16980</v>
      </c>
      <c r="B1814" t="s">
        <v>1814</v>
      </c>
      <c r="C1814">
        <v>7243</v>
      </c>
      <c r="D1814">
        <v>65</v>
      </c>
      <c r="E1814">
        <v>100</v>
      </c>
      <c r="F1814">
        <v>439</v>
      </c>
      <c r="G1814">
        <v>6639</v>
      </c>
      <c r="H1814">
        <f t="shared" si="140"/>
        <v>5.9888344171127348E-5</v>
      </c>
      <c r="I1814">
        <f t="shared" si="141"/>
        <v>1.2756295574839335E-3</v>
      </c>
      <c r="J1814">
        <f t="shared" si="142"/>
        <v>6.0787060665640311E-4</v>
      </c>
      <c r="K1814">
        <f t="shared" si="143"/>
        <v>1.3806433798149938E-2</v>
      </c>
      <c r="L1814">
        <f t="shared" si="144"/>
        <v>1.7611895036365228E-5</v>
      </c>
    </row>
    <row r="1815" spans="1:12" hidden="1" x14ac:dyDescent="0.25">
      <c r="A1815">
        <v>16980</v>
      </c>
      <c r="B1815" t="s">
        <v>1815</v>
      </c>
      <c r="C1815">
        <v>6737</v>
      </c>
      <c r="D1815">
        <v>86</v>
      </c>
      <c r="E1815">
        <v>49</v>
      </c>
      <c r="F1815">
        <v>248</v>
      </c>
      <c r="G1815">
        <v>6354</v>
      </c>
      <c r="H1815">
        <f t="shared" si="140"/>
        <v>2.9345288643852402E-5</v>
      </c>
      <c r="I1815">
        <f t="shared" si="141"/>
        <v>1.2208691381613065E-3</v>
      </c>
      <c r="J1815">
        <f t="shared" si="142"/>
        <v>5.9576192475872705E-4</v>
      </c>
      <c r="K1815">
        <f t="shared" si="143"/>
        <v>7.2732670328039184E-3</v>
      </c>
      <c r="L1815">
        <f t="shared" si="144"/>
        <v>8.8797072539563627E-6</v>
      </c>
    </row>
    <row r="1816" spans="1:12" hidden="1" x14ac:dyDescent="0.25">
      <c r="A1816">
        <v>16980</v>
      </c>
      <c r="B1816" t="s">
        <v>1816</v>
      </c>
      <c r="C1816">
        <v>6247</v>
      </c>
      <c r="D1816">
        <v>52</v>
      </c>
      <c r="E1816">
        <v>56</v>
      </c>
      <c r="F1816">
        <v>1198</v>
      </c>
      <c r="G1816">
        <v>4941</v>
      </c>
      <c r="H1816">
        <f t="shared" si="140"/>
        <v>3.3537472735831316E-5</v>
      </c>
      <c r="I1816">
        <f t="shared" si="141"/>
        <v>9.493727434143871E-4</v>
      </c>
      <c r="J1816">
        <f t="shared" si="142"/>
        <v>4.5791763533927789E-4</v>
      </c>
      <c r="K1816">
        <f t="shared" si="143"/>
        <v>8.9643028653753794E-3</v>
      </c>
      <c r="L1816">
        <f t="shared" si="144"/>
        <v>8.5104648040988757E-6</v>
      </c>
    </row>
    <row r="1817" spans="1:12" hidden="1" x14ac:dyDescent="0.25">
      <c r="A1817">
        <v>16980</v>
      </c>
      <c r="B1817" t="s">
        <v>1817</v>
      </c>
      <c r="C1817">
        <v>4619</v>
      </c>
      <c r="D1817">
        <v>46</v>
      </c>
      <c r="E1817">
        <v>42</v>
      </c>
      <c r="F1817">
        <v>1705</v>
      </c>
      <c r="G1817">
        <v>2826</v>
      </c>
      <c r="H1817">
        <f t="shared" si="140"/>
        <v>2.5153104551873487E-5</v>
      </c>
      <c r="I1817">
        <f t="shared" si="141"/>
        <v>5.4299278949383886E-4</v>
      </c>
      <c r="J1817">
        <f t="shared" si="142"/>
        <v>2.5891984247098266E-4</v>
      </c>
      <c r="K1817">
        <f t="shared" si="143"/>
        <v>9.0928772461571772E-3</v>
      </c>
      <c r="L1817">
        <f t="shared" si="144"/>
        <v>4.9373667804159412E-6</v>
      </c>
    </row>
    <row r="1818" spans="1:12" hidden="1" x14ac:dyDescent="0.25">
      <c r="A1818">
        <v>16980</v>
      </c>
      <c r="B1818" t="s">
        <v>1818</v>
      </c>
      <c r="C1818">
        <v>4439</v>
      </c>
      <c r="D1818">
        <v>37</v>
      </c>
      <c r="E1818">
        <v>43</v>
      </c>
      <c r="F1818">
        <v>1868</v>
      </c>
      <c r="G1818">
        <v>2491</v>
      </c>
      <c r="H1818">
        <f t="shared" si="140"/>
        <v>2.5751987993584759E-5</v>
      </c>
      <c r="I1818">
        <f t="shared" si="141"/>
        <v>4.7862527906197898E-4</v>
      </c>
      <c r="J1818">
        <f t="shared" si="142"/>
        <v>2.2643664553419711E-4</v>
      </c>
      <c r="K1818">
        <f t="shared" si="143"/>
        <v>9.6868664113539081E-3</v>
      </c>
      <c r="L1818">
        <f t="shared" si="144"/>
        <v>4.6363791393703753E-6</v>
      </c>
    </row>
    <row r="1819" spans="1:12" hidden="1" x14ac:dyDescent="0.25">
      <c r="A1819">
        <v>16980</v>
      </c>
      <c r="B1819" t="s">
        <v>1819</v>
      </c>
      <c r="C1819">
        <v>7916</v>
      </c>
      <c r="D1819">
        <v>144</v>
      </c>
      <c r="E1819">
        <v>62</v>
      </c>
      <c r="F1819">
        <v>758</v>
      </c>
      <c r="G1819">
        <v>6952</v>
      </c>
      <c r="H1819">
        <f t="shared" si="140"/>
        <v>3.7130773386098956E-5</v>
      </c>
      <c r="I1819">
        <f t="shared" si="141"/>
        <v>1.3357699478277311E-3</v>
      </c>
      <c r="J1819">
        <f t="shared" si="142"/>
        <v>6.4931958722081612E-4</v>
      </c>
      <c r="K1819">
        <f t="shared" si="143"/>
        <v>7.8322385042950988E-3</v>
      </c>
      <c r="L1819">
        <f t="shared" si="144"/>
        <v>1.0462068818256611E-5</v>
      </c>
    </row>
    <row r="1820" spans="1:12" hidden="1" x14ac:dyDescent="0.25">
      <c r="A1820">
        <v>16980</v>
      </c>
      <c r="B1820" t="s">
        <v>1820</v>
      </c>
      <c r="C1820">
        <v>5987</v>
      </c>
      <c r="D1820">
        <v>194</v>
      </c>
      <c r="E1820">
        <v>235</v>
      </c>
      <c r="F1820">
        <v>1875</v>
      </c>
      <c r="G1820">
        <v>3683</v>
      </c>
      <c r="H1820">
        <f t="shared" si="140"/>
        <v>1.4073760880214928E-4</v>
      </c>
      <c r="I1820">
        <f t="shared" si="141"/>
        <v>7.0765833110608938E-4</v>
      </c>
      <c r="J1820">
        <f t="shared" si="142"/>
        <v>2.8346036115197006E-4</v>
      </c>
      <c r="K1820">
        <f t="shared" si="143"/>
        <v>3.9251712042759311E-2</v>
      </c>
      <c r="L1820">
        <f t="shared" si="144"/>
        <v>2.7776801037235844E-5</v>
      </c>
    </row>
    <row r="1821" spans="1:12" hidden="1" x14ac:dyDescent="0.25">
      <c r="A1821">
        <v>16980</v>
      </c>
      <c r="B1821" t="s">
        <v>1821</v>
      </c>
      <c r="C1821">
        <v>9204</v>
      </c>
      <c r="D1821">
        <v>141</v>
      </c>
      <c r="E1821">
        <v>69</v>
      </c>
      <c r="F1821">
        <v>531</v>
      </c>
      <c r="G1821">
        <v>8463</v>
      </c>
      <c r="H1821">
        <f t="shared" si="140"/>
        <v>4.132295747807787E-5</v>
      </c>
      <c r="I1821">
        <f t="shared" si="141"/>
        <v>1.6260962411487469E-3</v>
      </c>
      <c r="J1821">
        <f t="shared" si="142"/>
        <v>7.9238664183533451E-4</v>
      </c>
      <c r="K1821">
        <f t="shared" si="143"/>
        <v>7.4967405475880053E-3</v>
      </c>
      <c r="L1821">
        <f t="shared" si="144"/>
        <v>1.2190421625300254E-5</v>
      </c>
    </row>
    <row r="1822" spans="1:12" hidden="1" x14ac:dyDescent="0.25">
      <c r="A1822">
        <v>16980</v>
      </c>
      <c r="B1822" t="s">
        <v>1822</v>
      </c>
      <c r="C1822">
        <v>4597</v>
      </c>
      <c r="D1822">
        <v>34</v>
      </c>
      <c r="E1822">
        <v>51</v>
      </c>
      <c r="F1822">
        <v>766</v>
      </c>
      <c r="G1822">
        <v>3746</v>
      </c>
      <c r="H1822">
        <f t="shared" si="140"/>
        <v>3.0543055527274946E-5</v>
      </c>
      <c r="I1822">
        <f t="shared" si="141"/>
        <v>7.1976326590372276E-4</v>
      </c>
      <c r="J1822">
        <f t="shared" si="142"/>
        <v>3.4461010518822393E-4</v>
      </c>
      <c r="K1822">
        <f t="shared" si="143"/>
        <v>1.1094191864259299E-2</v>
      </c>
      <c r="L1822">
        <f t="shared" si="144"/>
        <v>7.9851917687817835E-6</v>
      </c>
    </row>
    <row r="1823" spans="1:12" hidden="1" x14ac:dyDescent="0.25">
      <c r="A1823">
        <v>16980</v>
      </c>
      <c r="B1823" t="s">
        <v>1823</v>
      </c>
      <c r="C1823">
        <v>5982</v>
      </c>
      <c r="D1823">
        <v>80</v>
      </c>
      <c r="E1823">
        <v>74</v>
      </c>
      <c r="F1823">
        <v>626</v>
      </c>
      <c r="G1823">
        <v>5202</v>
      </c>
      <c r="H1823">
        <f t="shared" si="140"/>
        <v>4.4317374686634241E-5</v>
      </c>
      <c r="I1823">
        <f t="shared" si="141"/>
        <v>9.9952175900458245E-4</v>
      </c>
      <c r="J1823">
        <f t="shared" si="142"/>
        <v>4.776021921589741E-4</v>
      </c>
      <c r="K1823">
        <f t="shared" si="143"/>
        <v>1.2370444667335339E-2</v>
      </c>
      <c r="L1823">
        <f t="shared" si="144"/>
        <v>1.2364528613563875E-5</v>
      </c>
    </row>
    <row r="1824" spans="1:12" hidden="1" x14ac:dyDescent="0.25">
      <c r="A1824">
        <v>16980</v>
      </c>
      <c r="B1824" t="s">
        <v>1824</v>
      </c>
      <c r="C1824">
        <v>6392</v>
      </c>
      <c r="D1824">
        <v>83</v>
      </c>
      <c r="E1824">
        <v>37</v>
      </c>
      <c r="F1824">
        <v>802</v>
      </c>
      <c r="G1824">
        <v>5470</v>
      </c>
      <c r="H1824">
        <f t="shared" si="140"/>
        <v>2.215868734331712E-5</v>
      </c>
      <c r="I1824">
        <f t="shared" si="141"/>
        <v>1.0510157673500704E-3</v>
      </c>
      <c r="J1824">
        <f t="shared" si="142"/>
        <v>5.1442854000337669E-4</v>
      </c>
      <c r="K1824">
        <f t="shared" si="143"/>
        <v>5.7884856070087613E-3</v>
      </c>
      <c r="L1824">
        <f t="shared" si="144"/>
        <v>6.0837896420451515E-6</v>
      </c>
    </row>
    <row r="1825" spans="1:12" hidden="1" x14ac:dyDescent="0.25">
      <c r="A1825">
        <v>16980</v>
      </c>
      <c r="B1825" t="s">
        <v>1825</v>
      </c>
      <c r="C1825">
        <v>4130</v>
      </c>
      <c r="D1825">
        <v>49</v>
      </c>
      <c r="E1825">
        <v>34</v>
      </c>
      <c r="F1825">
        <v>961</v>
      </c>
      <c r="G1825">
        <v>3086</v>
      </c>
      <c r="H1825">
        <f t="shared" si="140"/>
        <v>2.0362037018183301E-5</v>
      </c>
      <c r="I1825">
        <f t="shared" si="141"/>
        <v>5.9294966326184958E-4</v>
      </c>
      <c r="J1825">
        <f t="shared" si="142"/>
        <v>2.8629381312183312E-4</v>
      </c>
      <c r="K1825">
        <f t="shared" si="143"/>
        <v>8.2324455205811144E-3</v>
      </c>
      <c r="L1825">
        <f t="shared" si="144"/>
        <v>4.8814257992500937E-6</v>
      </c>
    </row>
    <row r="1826" spans="1:12" hidden="1" x14ac:dyDescent="0.25">
      <c r="A1826">
        <v>16980</v>
      </c>
      <c r="B1826" t="s">
        <v>1826</v>
      </c>
      <c r="C1826">
        <v>7656</v>
      </c>
      <c r="D1826">
        <v>93</v>
      </c>
      <c r="E1826">
        <v>41</v>
      </c>
      <c r="F1826">
        <v>486</v>
      </c>
      <c r="G1826">
        <v>7036</v>
      </c>
      <c r="H1826">
        <f t="shared" si="140"/>
        <v>2.4554221110162212E-5</v>
      </c>
      <c r="I1826">
        <f t="shared" si="141"/>
        <v>1.3519098608912421E-3</v>
      </c>
      <c r="J1826">
        <f t="shared" si="142"/>
        <v>6.636778198905399E-4</v>
      </c>
      <c r="K1826">
        <f t="shared" si="143"/>
        <v>5.3552769070010445E-3</v>
      </c>
      <c r="L1826">
        <f t="shared" si="144"/>
        <v>7.2398516583778636E-6</v>
      </c>
    </row>
    <row r="1827" spans="1:12" hidden="1" x14ac:dyDescent="0.25">
      <c r="A1827">
        <v>16980</v>
      </c>
      <c r="B1827" t="s">
        <v>1827</v>
      </c>
      <c r="C1827">
        <v>5593</v>
      </c>
      <c r="D1827">
        <v>48</v>
      </c>
      <c r="E1827">
        <v>38</v>
      </c>
      <c r="F1827">
        <v>176</v>
      </c>
      <c r="G1827">
        <v>5331</v>
      </c>
      <c r="H1827">
        <f t="shared" si="140"/>
        <v>2.2757570785028392E-5</v>
      </c>
      <c r="I1827">
        <f t="shared" si="141"/>
        <v>1.0243080540664031E-3</v>
      </c>
      <c r="J1827">
        <f t="shared" si="142"/>
        <v>5.0077524164068735E-4</v>
      </c>
      <c r="K1827">
        <f t="shared" si="143"/>
        <v>6.7942070445199355E-3</v>
      </c>
      <c r="L1827">
        <f t="shared" si="144"/>
        <v>6.9593609966964629E-6</v>
      </c>
    </row>
    <row r="1828" spans="1:12" hidden="1" x14ac:dyDescent="0.25">
      <c r="A1828">
        <v>16980</v>
      </c>
      <c r="B1828" t="s">
        <v>1828</v>
      </c>
      <c r="C1828">
        <v>3843</v>
      </c>
      <c r="D1828">
        <v>14</v>
      </c>
      <c r="E1828">
        <v>17</v>
      </c>
      <c r="F1828">
        <v>178</v>
      </c>
      <c r="G1828">
        <v>3634</v>
      </c>
      <c r="H1828">
        <f t="shared" si="140"/>
        <v>1.018101850909165E-5</v>
      </c>
      <c r="I1828">
        <f t="shared" si="141"/>
        <v>6.982433818190412E-4</v>
      </c>
      <c r="J1828">
        <f t="shared" si="142"/>
        <v>3.4403118165497477E-4</v>
      </c>
      <c r="K1828">
        <f t="shared" si="143"/>
        <v>4.4236273744470466E-3</v>
      </c>
      <c r="L1828">
        <f t="shared" si="144"/>
        <v>3.0887685378411919E-6</v>
      </c>
    </row>
    <row r="1829" spans="1:12" hidden="1" x14ac:dyDescent="0.25">
      <c r="A1829">
        <v>16980</v>
      </c>
      <c r="B1829" t="s">
        <v>1829</v>
      </c>
      <c r="C1829">
        <v>8120</v>
      </c>
      <c r="D1829">
        <v>275</v>
      </c>
      <c r="E1829">
        <v>53</v>
      </c>
      <c r="F1829">
        <v>346</v>
      </c>
      <c r="G1829">
        <v>7446</v>
      </c>
      <c r="H1829">
        <f t="shared" si="140"/>
        <v>3.1740822410697497E-5</v>
      </c>
      <c r="I1829">
        <f t="shared" si="141"/>
        <v>1.4306880079869512E-3</v>
      </c>
      <c r="J1829">
        <f t="shared" si="142"/>
        <v>6.994735927881269E-4</v>
      </c>
      <c r="K1829">
        <f t="shared" si="143"/>
        <v>6.527093596059113E-3</v>
      </c>
      <c r="L1829">
        <f t="shared" si="144"/>
        <v>9.3382345348901977E-6</v>
      </c>
    </row>
    <row r="1830" spans="1:12" hidden="1" x14ac:dyDescent="0.25">
      <c r="A1830">
        <v>16980</v>
      </c>
      <c r="B1830" t="s">
        <v>1830</v>
      </c>
      <c r="C1830">
        <v>5393</v>
      </c>
      <c r="D1830">
        <v>162</v>
      </c>
      <c r="E1830">
        <v>104</v>
      </c>
      <c r="F1830">
        <v>984</v>
      </c>
      <c r="G1830">
        <v>4143</v>
      </c>
      <c r="H1830">
        <f t="shared" si="140"/>
        <v>6.2283877937972443E-5</v>
      </c>
      <c r="I1830">
        <f t="shared" si="141"/>
        <v>7.9604356931103134E-4</v>
      </c>
      <c r="J1830">
        <f t="shared" si="142"/>
        <v>3.6687984568652945E-4</v>
      </c>
      <c r="K1830">
        <f t="shared" si="143"/>
        <v>1.9284257370665678E-2</v>
      </c>
      <c r="L1830">
        <f t="shared" si="144"/>
        <v>1.5351109068857271E-5</v>
      </c>
    </row>
    <row r="1831" spans="1:12" hidden="1" x14ac:dyDescent="0.25">
      <c r="A1831">
        <v>16980</v>
      </c>
      <c r="B1831" t="s">
        <v>1831</v>
      </c>
      <c r="C1831">
        <v>3739</v>
      </c>
      <c r="D1831">
        <v>90</v>
      </c>
      <c r="E1831">
        <v>49</v>
      </c>
      <c r="F1831">
        <v>318</v>
      </c>
      <c r="G1831">
        <v>3282</v>
      </c>
      <c r="H1831">
        <f t="shared" si="140"/>
        <v>2.9345288643852402E-5</v>
      </c>
      <c r="I1831">
        <f t="shared" si="141"/>
        <v>6.306094604100422E-4</v>
      </c>
      <c r="J1831">
        <f t="shared" si="142"/>
        <v>3.0063208588309491E-4</v>
      </c>
      <c r="K1831">
        <f t="shared" si="143"/>
        <v>1.3105108317732013E-2</v>
      </c>
      <c r="L1831">
        <f t="shared" si="144"/>
        <v>8.2642052848601413E-6</v>
      </c>
    </row>
    <row r="1832" spans="1:12" hidden="1" x14ac:dyDescent="0.25">
      <c r="A1832">
        <v>16980</v>
      </c>
      <c r="B1832" t="s">
        <v>1832</v>
      </c>
      <c r="C1832">
        <v>6870</v>
      </c>
      <c r="D1832">
        <v>202</v>
      </c>
      <c r="E1832">
        <v>78</v>
      </c>
      <c r="F1832">
        <v>398</v>
      </c>
      <c r="G1832">
        <v>6192</v>
      </c>
      <c r="H1832">
        <f t="shared" si="140"/>
        <v>4.6712908453479336E-5</v>
      </c>
      <c r="I1832">
        <f t="shared" si="141"/>
        <v>1.1897421629673921E-3</v>
      </c>
      <c r="J1832">
        <f t="shared" si="142"/>
        <v>5.7151462725695641E-4</v>
      </c>
      <c r="K1832">
        <f t="shared" si="143"/>
        <v>1.1353711790393014E-2</v>
      </c>
      <c r="L1832">
        <f t="shared" si="144"/>
        <v>1.3507989623210566E-5</v>
      </c>
    </row>
    <row r="1833" spans="1:12" hidden="1" x14ac:dyDescent="0.25">
      <c r="A1833">
        <v>16980</v>
      </c>
      <c r="B1833" t="s">
        <v>1833</v>
      </c>
      <c r="C1833">
        <v>4507</v>
      </c>
      <c r="D1833">
        <v>58</v>
      </c>
      <c r="E1833">
        <v>23</v>
      </c>
      <c r="F1833">
        <v>200</v>
      </c>
      <c r="G1833">
        <v>4226</v>
      </c>
      <c r="H1833">
        <f t="shared" si="140"/>
        <v>1.3774319159359291E-5</v>
      </c>
      <c r="I1833">
        <f t="shared" si="141"/>
        <v>8.1199134055235777E-4</v>
      </c>
      <c r="J1833">
        <f t="shared" si="142"/>
        <v>3.9910851069649926E-4</v>
      </c>
      <c r="K1833">
        <f t="shared" si="143"/>
        <v>5.1031728422453963E-3</v>
      </c>
      <c r="L1833">
        <f t="shared" si="144"/>
        <v>4.1437321572452248E-6</v>
      </c>
    </row>
    <row r="1834" spans="1:12" hidden="1" x14ac:dyDescent="0.25">
      <c r="A1834">
        <v>16980</v>
      </c>
      <c r="B1834" t="s">
        <v>1834</v>
      </c>
      <c r="C1834">
        <v>4594</v>
      </c>
      <c r="D1834">
        <v>64</v>
      </c>
      <c r="E1834">
        <v>36</v>
      </c>
      <c r="F1834">
        <v>558</v>
      </c>
      <c r="G1834">
        <v>3936</v>
      </c>
      <c r="H1834">
        <f t="shared" si="140"/>
        <v>2.1559803901605845E-5</v>
      </c>
      <c r="I1834">
        <f t="shared" si="141"/>
        <v>7.562702121188074E-4</v>
      </c>
      <c r="J1834">
        <f t="shared" si="142"/>
        <v>3.6735520410860077E-4</v>
      </c>
      <c r="K1834">
        <f t="shared" si="143"/>
        <v>7.8363082281236399E-3</v>
      </c>
      <c r="L1834">
        <f t="shared" si="144"/>
        <v>5.926366485911421E-6</v>
      </c>
    </row>
    <row r="1835" spans="1:12" hidden="1" x14ac:dyDescent="0.25">
      <c r="A1835">
        <v>16980</v>
      </c>
      <c r="B1835" t="s">
        <v>1835</v>
      </c>
      <c r="C1835">
        <v>4856</v>
      </c>
      <c r="D1835">
        <v>143</v>
      </c>
      <c r="E1835">
        <v>45</v>
      </c>
      <c r="F1835">
        <v>665</v>
      </c>
      <c r="G1835">
        <v>4003</v>
      </c>
      <c r="H1835">
        <f t="shared" si="140"/>
        <v>2.6949754877007307E-5</v>
      </c>
      <c r="I1835">
        <f t="shared" si="141"/>
        <v>7.6914371420517939E-4</v>
      </c>
      <c r="J1835">
        <f t="shared" si="142"/>
        <v>3.7109697966408603E-4</v>
      </c>
      <c r="K1835">
        <f t="shared" si="143"/>
        <v>9.2668863261943981E-3</v>
      </c>
      <c r="L1835">
        <f t="shared" si="144"/>
        <v>7.1275673680463492E-6</v>
      </c>
    </row>
    <row r="1836" spans="1:12" hidden="1" x14ac:dyDescent="0.25">
      <c r="A1836">
        <v>16980</v>
      </c>
      <c r="B1836" t="s">
        <v>1836</v>
      </c>
      <c r="C1836">
        <v>7603</v>
      </c>
      <c r="D1836">
        <v>208</v>
      </c>
      <c r="E1836">
        <v>134</v>
      </c>
      <c r="F1836">
        <v>1152</v>
      </c>
      <c r="G1836">
        <v>6109</v>
      </c>
      <c r="H1836">
        <f t="shared" si="140"/>
        <v>8.0250381189310652E-5</v>
      </c>
      <c r="I1836">
        <f t="shared" si="141"/>
        <v>1.1737943917260658E-3</v>
      </c>
      <c r="J1836">
        <f t="shared" si="142"/>
        <v>5.4677200526837759E-4</v>
      </c>
      <c r="K1836">
        <f t="shared" si="143"/>
        <v>1.7624621859792189E-2</v>
      </c>
      <c r="L1836">
        <f t="shared" si="144"/>
        <v>2.0687682295316695E-5</v>
      </c>
    </row>
    <row r="1837" spans="1:12" hidden="1" x14ac:dyDescent="0.25">
      <c r="A1837">
        <v>16980</v>
      </c>
      <c r="B1837" t="s">
        <v>1837</v>
      </c>
      <c r="C1837">
        <v>3558</v>
      </c>
      <c r="D1837">
        <v>35</v>
      </c>
      <c r="E1837">
        <v>93</v>
      </c>
      <c r="F1837">
        <v>955</v>
      </c>
      <c r="G1837">
        <v>2475</v>
      </c>
      <c r="H1837">
        <f t="shared" si="140"/>
        <v>5.5696160079148433E-5</v>
      </c>
      <c r="I1837">
        <f t="shared" si="141"/>
        <v>4.7555100990702447E-4</v>
      </c>
      <c r="J1837">
        <f t="shared" si="142"/>
        <v>2.0992742491393802E-4</v>
      </c>
      <c r="K1837">
        <f t="shared" si="143"/>
        <v>2.6138279932546374E-2</v>
      </c>
      <c r="L1837">
        <f t="shared" si="144"/>
        <v>1.243008541915494E-5</v>
      </c>
    </row>
    <row r="1838" spans="1:12" hidden="1" x14ac:dyDescent="0.25">
      <c r="A1838">
        <v>16980</v>
      </c>
      <c r="B1838" t="s">
        <v>1838</v>
      </c>
      <c r="C1838">
        <v>4777</v>
      </c>
      <c r="D1838">
        <v>69</v>
      </c>
      <c r="E1838">
        <v>43</v>
      </c>
      <c r="F1838">
        <v>698</v>
      </c>
      <c r="G1838">
        <v>3967</v>
      </c>
      <c r="H1838">
        <f t="shared" si="140"/>
        <v>2.5751987993584759E-5</v>
      </c>
      <c r="I1838">
        <f t="shared" si="141"/>
        <v>7.6222660860653178E-4</v>
      </c>
      <c r="J1838">
        <f t="shared" si="142"/>
        <v>3.6823731030647349E-4</v>
      </c>
      <c r="K1838">
        <f t="shared" si="143"/>
        <v>9.0014653548252041E-3</v>
      </c>
      <c r="L1838">
        <f t="shared" si="144"/>
        <v>6.861156409897607E-6</v>
      </c>
    </row>
    <row r="1839" spans="1:12" hidden="1" x14ac:dyDescent="0.25">
      <c r="A1839">
        <v>16980</v>
      </c>
      <c r="B1839" t="s">
        <v>1839</v>
      </c>
      <c r="C1839">
        <v>4886</v>
      </c>
      <c r="D1839">
        <v>183</v>
      </c>
      <c r="E1839">
        <v>140</v>
      </c>
      <c r="F1839">
        <v>1222</v>
      </c>
      <c r="G1839">
        <v>3341</v>
      </c>
      <c r="H1839">
        <f t="shared" si="140"/>
        <v>8.3843681839578291E-5</v>
      </c>
      <c r="I1839">
        <f t="shared" si="141"/>
        <v>6.4194582791893685E-4</v>
      </c>
      <c r="J1839">
        <f t="shared" si="142"/>
        <v>2.7905107303967928E-4</v>
      </c>
      <c r="K1839">
        <f t="shared" si="143"/>
        <v>2.865329512893983E-2</v>
      </c>
      <c r="L1839">
        <f t="shared" si="144"/>
        <v>1.8393863264152919E-5</v>
      </c>
    </row>
    <row r="1840" spans="1:12" hidden="1" x14ac:dyDescent="0.25">
      <c r="A1840">
        <v>16980</v>
      </c>
      <c r="B1840" t="s">
        <v>1840</v>
      </c>
      <c r="C1840">
        <v>4620</v>
      </c>
      <c r="D1840">
        <v>37</v>
      </c>
      <c r="E1840">
        <v>40</v>
      </c>
      <c r="F1840">
        <v>562</v>
      </c>
      <c r="G1840">
        <v>3981</v>
      </c>
      <c r="H1840">
        <f t="shared" si="140"/>
        <v>2.395533766845094E-5</v>
      </c>
      <c r="I1840">
        <f t="shared" si="141"/>
        <v>7.6491659411711697E-4</v>
      </c>
      <c r="J1840">
        <f t="shared" si="142"/>
        <v>3.7048062822433303E-4</v>
      </c>
      <c r="K1840">
        <f t="shared" si="143"/>
        <v>8.658008658008658E-3</v>
      </c>
      <c r="L1840">
        <f t="shared" si="144"/>
        <v>6.6226544945204929E-6</v>
      </c>
    </row>
    <row r="1841" spans="1:12" hidden="1" x14ac:dyDescent="0.25">
      <c r="A1841">
        <v>16980</v>
      </c>
      <c r="B1841" t="s">
        <v>1841</v>
      </c>
      <c r="C1841">
        <v>6002</v>
      </c>
      <c r="D1841">
        <v>24</v>
      </c>
      <c r="E1841">
        <v>52</v>
      </c>
      <c r="F1841">
        <v>847</v>
      </c>
      <c r="G1841">
        <v>5079</v>
      </c>
      <c r="H1841">
        <f t="shared" si="140"/>
        <v>3.1141938968986221E-5</v>
      </c>
      <c r="I1841">
        <f t="shared" si="141"/>
        <v>9.7588831487586969E-4</v>
      </c>
      <c r="J1841">
        <f t="shared" si="142"/>
        <v>4.7237318795344171E-4</v>
      </c>
      <c r="K1841">
        <f t="shared" si="143"/>
        <v>8.6637787404198596E-3</v>
      </c>
      <c r="L1841">
        <f t="shared" si="144"/>
        <v>8.454880435445721E-6</v>
      </c>
    </row>
    <row r="1842" spans="1:12" hidden="1" x14ac:dyDescent="0.25">
      <c r="A1842">
        <v>16980</v>
      </c>
      <c r="B1842" t="s">
        <v>1842</v>
      </c>
      <c r="C1842">
        <v>17453</v>
      </c>
      <c r="D1842">
        <v>1557</v>
      </c>
      <c r="E1842">
        <v>455</v>
      </c>
      <c r="F1842">
        <v>1945</v>
      </c>
      <c r="G1842">
        <v>13496</v>
      </c>
      <c r="H1842">
        <f t="shared" si="140"/>
        <v>2.7249196597862942E-4</v>
      </c>
      <c r="I1842">
        <f t="shared" si="141"/>
        <v>2.5931460322041223E-3</v>
      </c>
      <c r="J1842">
        <f t="shared" si="142"/>
        <v>1.1603270331127465E-3</v>
      </c>
      <c r="K1842">
        <f t="shared" si="143"/>
        <v>2.6070016616054546E-2</v>
      </c>
      <c r="L1842">
        <f t="shared" si="144"/>
        <v>6.7603360147417392E-5</v>
      </c>
    </row>
    <row r="1843" spans="1:12" hidden="1" x14ac:dyDescent="0.25">
      <c r="A1843">
        <v>16980</v>
      </c>
      <c r="B1843" t="s">
        <v>1843</v>
      </c>
      <c r="C1843">
        <v>5227</v>
      </c>
      <c r="D1843">
        <v>161</v>
      </c>
      <c r="E1843">
        <v>54</v>
      </c>
      <c r="F1843">
        <v>367</v>
      </c>
      <c r="G1843">
        <v>4645</v>
      </c>
      <c r="H1843">
        <f t="shared" si="140"/>
        <v>3.2339705852408772E-5</v>
      </c>
      <c r="I1843">
        <f t="shared" si="141"/>
        <v>8.9249876404772876E-4</v>
      </c>
      <c r="J1843">
        <f t="shared" si="142"/>
        <v>4.3007952909765999E-4</v>
      </c>
      <c r="K1843">
        <f t="shared" si="143"/>
        <v>1.0330973789936866E-2</v>
      </c>
      <c r="L1843">
        <f t="shared" si="144"/>
        <v>9.2203813389281335E-6</v>
      </c>
    </row>
    <row r="1844" spans="1:12" hidden="1" x14ac:dyDescent="0.25">
      <c r="A1844">
        <v>16980</v>
      </c>
      <c r="B1844" t="s">
        <v>1844</v>
      </c>
      <c r="C1844">
        <v>9075</v>
      </c>
      <c r="D1844">
        <v>498</v>
      </c>
      <c r="E1844">
        <v>174</v>
      </c>
      <c r="F1844">
        <v>870</v>
      </c>
      <c r="G1844">
        <v>7533</v>
      </c>
      <c r="H1844">
        <f t="shared" si="140"/>
        <v>1.0420571885776159E-4</v>
      </c>
      <c r="I1844">
        <f t="shared" si="141"/>
        <v>1.4474043465170163E-3</v>
      </c>
      <c r="J1844">
        <f t="shared" si="142"/>
        <v>6.7159931382962737E-4</v>
      </c>
      <c r="K1844">
        <f t="shared" si="143"/>
        <v>1.9173553719008266E-2</v>
      </c>
      <c r="L1844">
        <f t="shared" si="144"/>
        <v>2.7751884991070067E-5</v>
      </c>
    </row>
    <row r="1845" spans="1:12" hidden="1" x14ac:dyDescent="0.25">
      <c r="A1845">
        <v>16980</v>
      </c>
      <c r="B1845" t="s">
        <v>1845</v>
      </c>
      <c r="C1845">
        <v>5265</v>
      </c>
      <c r="D1845">
        <v>369</v>
      </c>
      <c r="E1845">
        <v>111</v>
      </c>
      <c r="F1845">
        <v>264</v>
      </c>
      <c r="G1845">
        <v>4521</v>
      </c>
      <c r="H1845">
        <f t="shared" si="140"/>
        <v>6.6476062029951358E-5</v>
      </c>
      <c r="I1845">
        <f t="shared" si="141"/>
        <v>8.6867317809683137E-4</v>
      </c>
      <c r="J1845">
        <f t="shared" si="142"/>
        <v>4.0109855803344E-4</v>
      </c>
      <c r="K1845">
        <f t="shared" si="143"/>
        <v>2.1082621082621083E-2</v>
      </c>
      <c r="L1845">
        <f t="shared" si="144"/>
        <v>1.8313907458451717E-5</v>
      </c>
    </row>
    <row r="1846" spans="1:12" hidden="1" x14ac:dyDescent="0.25">
      <c r="A1846">
        <v>16980</v>
      </c>
      <c r="B1846" t="s">
        <v>1846</v>
      </c>
      <c r="C1846">
        <v>5720</v>
      </c>
      <c r="D1846">
        <v>365</v>
      </c>
      <c r="E1846">
        <v>100</v>
      </c>
      <c r="F1846">
        <v>404</v>
      </c>
      <c r="G1846">
        <v>4851</v>
      </c>
      <c r="H1846">
        <f t="shared" si="140"/>
        <v>5.9888344171127348E-5</v>
      </c>
      <c r="I1846">
        <f t="shared" si="141"/>
        <v>9.3207997941776796E-4</v>
      </c>
      <c r="J1846">
        <f t="shared" si="142"/>
        <v>4.3609581762332029E-4</v>
      </c>
      <c r="K1846">
        <f t="shared" si="143"/>
        <v>1.7482517482517484E-2</v>
      </c>
      <c r="L1846">
        <f t="shared" si="144"/>
        <v>1.6295104535275664E-5</v>
      </c>
    </row>
    <row r="1847" spans="1:12" hidden="1" x14ac:dyDescent="0.25">
      <c r="A1847">
        <v>16980</v>
      </c>
      <c r="B1847" t="s">
        <v>1847</v>
      </c>
      <c r="C1847">
        <v>5118</v>
      </c>
      <c r="D1847">
        <v>377</v>
      </c>
      <c r="E1847">
        <v>85</v>
      </c>
      <c r="F1847">
        <v>670</v>
      </c>
      <c r="G1847">
        <v>3986</v>
      </c>
      <c r="H1847">
        <f t="shared" si="140"/>
        <v>5.090509254545825E-5</v>
      </c>
      <c r="I1847">
        <f t="shared" si="141"/>
        <v>7.6587730322804021E-4</v>
      </c>
      <c r="J1847">
        <f t="shared" si="142"/>
        <v>3.5748610534129099E-4</v>
      </c>
      <c r="K1847">
        <f t="shared" si="143"/>
        <v>1.6608050019538884E-2</v>
      </c>
      <c r="L1847">
        <f t="shared" si="144"/>
        <v>1.2719728560840841E-5</v>
      </c>
    </row>
    <row r="1848" spans="1:12" hidden="1" x14ac:dyDescent="0.25">
      <c r="A1848">
        <v>16980</v>
      </c>
      <c r="B1848" t="s">
        <v>1848</v>
      </c>
      <c r="C1848">
        <v>6690</v>
      </c>
      <c r="D1848">
        <v>162</v>
      </c>
      <c r="E1848">
        <v>65</v>
      </c>
      <c r="F1848">
        <v>508</v>
      </c>
      <c r="G1848">
        <v>5955</v>
      </c>
      <c r="H1848">
        <f t="shared" si="140"/>
        <v>3.8927423711232775E-5</v>
      </c>
      <c r="I1848">
        <f t="shared" si="141"/>
        <v>1.1442045511096286E-3</v>
      </c>
      <c r="J1848">
        <f t="shared" si="142"/>
        <v>5.5263856369919793E-4</v>
      </c>
      <c r="K1848">
        <f t="shared" si="143"/>
        <v>9.7159940209267555E-3</v>
      </c>
      <c r="L1848">
        <f t="shared" si="144"/>
        <v>1.1117084577298334E-5</v>
      </c>
    </row>
    <row r="1849" spans="1:12" hidden="1" x14ac:dyDescent="0.25">
      <c r="A1849">
        <v>16980</v>
      </c>
      <c r="B1849" t="s">
        <v>1849</v>
      </c>
      <c r="C1849">
        <v>5815</v>
      </c>
      <c r="D1849">
        <v>142</v>
      </c>
      <c r="E1849">
        <v>132</v>
      </c>
      <c r="F1849">
        <v>1339</v>
      </c>
      <c r="G1849">
        <v>4202</v>
      </c>
      <c r="H1849">
        <f t="shared" si="140"/>
        <v>7.9052614305888101E-5</v>
      </c>
      <c r="I1849">
        <f t="shared" si="141"/>
        <v>8.0737993681992599E-4</v>
      </c>
      <c r="J1849">
        <f t="shared" si="142"/>
        <v>3.6416366125701895E-4</v>
      </c>
      <c r="K1849">
        <f t="shared" si="143"/>
        <v>2.2699914015477215E-2</v>
      </c>
      <c r="L1849">
        <f t="shared" si="144"/>
        <v>1.8327455143633746E-5</v>
      </c>
    </row>
    <row r="1850" spans="1:12" hidden="1" x14ac:dyDescent="0.25">
      <c r="A1850">
        <v>16980</v>
      </c>
      <c r="B1850" t="s">
        <v>1850</v>
      </c>
      <c r="C1850">
        <v>4639</v>
      </c>
      <c r="D1850">
        <v>73</v>
      </c>
      <c r="E1850">
        <v>45</v>
      </c>
      <c r="F1850">
        <v>557</v>
      </c>
      <c r="G1850">
        <v>3964</v>
      </c>
      <c r="H1850">
        <f t="shared" si="140"/>
        <v>2.6949754877007307E-5</v>
      </c>
      <c r="I1850">
        <f t="shared" si="141"/>
        <v>7.6165018313997779E-4</v>
      </c>
      <c r="J1850">
        <f t="shared" si="142"/>
        <v>3.6735021413148523E-4</v>
      </c>
      <c r="K1850">
        <f t="shared" si="143"/>
        <v>9.7003664582884248E-3</v>
      </c>
      <c r="L1850">
        <f t="shared" si="144"/>
        <v>7.3882858894802762E-6</v>
      </c>
    </row>
    <row r="1851" spans="1:12" hidden="1" x14ac:dyDescent="0.25">
      <c r="A1851">
        <v>16980</v>
      </c>
      <c r="B1851" t="s">
        <v>1851</v>
      </c>
      <c r="C1851">
        <v>6661</v>
      </c>
      <c r="D1851">
        <v>660</v>
      </c>
      <c r="E1851">
        <v>136</v>
      </c>
      <c r="F1851">
        <v>401</v>
      </c>
      <c r="G1851">
        <v>5464</v>
      </c>
      <c r="H1851">
        <f t="shared" si="140"/>
        <v>8.1448148072733203E-5</v>
      </c>
      <c r="I1851">
        <f t="shared" si="141"/>
        <v>1.0498629164169624E-3</v>
      </c>
      <c r="J1851">
        <f t="shared" si="142"/>
        <v>4.8420738417211459E-4</v>
      </c>
      <c r="K1851">
        <f t="shared" si="143"/>
        <v>2.0417354751538809E-2</v>
      </c>
      <c r="L1851">
        <f t="shared" si="144"/>
        <v>2.1435423604970258E-5</v>
      </c>
    </row>
    <row r="1852" spans="1:12" hidden="1" x14ac:dyDescent="0.25">
      <c r="A1852">
        <v>16980</v>
      </c>
      <c r="B1852" t="s">
        <v>1852</v>
      </c>
      <c r="C1852">
        <v>4584</v>
      </c>
      <c r="D1852">
        <v>308</v>
      </c>
      <c r="E1852">
        <v>132</v>
      </c>
      <c r="F1852">
        <v>552</v>
      </c>
      <c r="G1852">
        <v>3592</v>
      </c>
      <c r="H1852">
        <f t="shared" si="140"/>
        <v>7.9052614305888101E-5</v>
      </c>
      <c r="I1852">
        <f t="shared" si="141"/>
        <v>6.9017342528728562E-4</v>
      </c>
      <c r="J1852">
        <f t="shared" si="142"/>
        <v>3.0556040549069877E-4</v>
      </c>
      <c r="K1852">
        <f t="shared" si="143"/>
        <v>2.8795811518324606E-2</v>
      </c>
      <c r="L1852">
        <f t="shared" si="144"/>
        <v>1.9874103869529168E-5</v>
      </c>
    </row>
    <row r="1853" spans="1:12" hidden="1" x14ac:dyDescent="0.25">
      <c r="A1853">
        <v>16980</v>
      </c>
      <c r="B1853" t="s">
        <v>1853</v>
      </c>
      <c r="C1853">
        <v>3935</v>
      </c>
      <c r="D1853">
        <v>168</v>
      </c>
      <c r="E1853">
        <v>55</v>
      </c>
      <c r="F1853">
        <v>233</v>
      </c>
      <c r="G1853">
        <v>3479</v>
      </c>
      <c r="H1853">
        <f t="shared" si="140"/>
        <v>3.2938589294120041E-5</v>
      </c>
      <c r="I1853">
        <f t="shared" si="141"/>
        <v>6.6846139938041944E-4</v>
      </c>
      <c r="J1853">
        <f t="shared" si="142"/>
        <v>3.1776140504314969E-4</v>
      </c>
      <c r="K1853">
        <f t="shared" si="143"/>
        <v>1.397712833545108E-2</v>
      </c>
      <c r="L1853">
        <f t="shared" si="144"/>
        <v>9.3431707664353417E-6</v>
      </c>
    </row>
    <row r="1854" spans="1:12" hidden="1" x14ac:dyDescent="0.25">
      <c r="A1854">
        <v>16980</v>
      </c>
      <c r="B1854" t="s">
        <v>1854</v>
      </c>
      <c r="C1854">
        <v>3448</v>
      </c>
      <c r="D1854">
        <v>103</v>
      </c>
      <c r="E1854">
        <v>72</v>
      </c>
      <c r="F1854">
        <v>413</v>
      </c>
      <c r="G1854">
        <v>2860</v>
      </c>
      <c r="H1854">
        <f t="shared" si="140"/>
        <v>4.311960780321169E-5</v>
      </c>
      <c r="I1854">
        <f t="shared" si="141"/>
        <v>5.4952561144811722E-4</v>
      </c>
      <c r="J1854">
        <f t="shared" si="142"/>
        <v>2.5320300182245275E-4</v>
      </c>
      <c r="K1854">
        <f t="shared" si="143"/>
        <v>2.0881670533642691E-2</v>
      </c>
      <c r="L1854">
        <f t="shared" si="144"/>
        <v>1.1475012768058132E-5</v>
      </c>
    </row>
    <row r="1855" spans="1:12" hidden="1" x14ac:dyDescent="0.25">
      <c r="A1855">
        <v>16980</v>
      </c>
      <c r="B1855" t="s">
        <v>1855</v>
      </c>
      <c r="C1855">
        <v>4634</v>
      </c>
      <c r="D1855">
        <v>91</v>
      </c>
      <c r="E1855">
        <v>32</v>
      </c>
      <c r="F1855">
        <v>502</v>
      </c>
      <c r="G1855">
        <v>4009</v>
      </c>
      <c r="H1855">
        <f t="shared" si="140"/>
        <v>1.9164270134760753E-5</v>
      </c>
      <c r="I1855">
        <f t="shared" si="141"/>
        <v>7.7029656513828736E-4</v>
      </c>
      <c r="J1855">
        <f t="shared" si="142"/>
        <v>3.7556614750176333E-4</v>
      </c>
      <c r="K1855">
        <f t="shared" si="143"/>
        <v>6.9054812257229176E-3</v>
      </c>
      <c r="L1855">
        <f t="shared" si="144"/>
        <v>5.3192684688012936E-6</v>
      </c>
    </row>
    <row r="1856" spans="1:12" hidden="1" x14ac:dyDescent="0.25">
      <c r="A1856">
        <v>16980</v>
      </c>
      <c r="B1856" t="s">
        <v>1856</v>
      </c>
      <c r="C1856">
        <v>3196</v>
      </c>
      <c r="D1856">
        <v>60</v>
      </c>
      <c r="E1856">
        <v>21</v>
      </c>
      <c r="F1856">
        <v>188</v>
      </c>
      <c r="G1856">
        <v>2927</v>
      </c>
      <c r="H1856">
        <f t="shared" si="140"/>
        <v>1.2576552275936744E-5</v>
      </c>
      <c r="I1856">
        <f t="shared" si="141"/>
        <v>5.623991135344892E-4</v>
      </c>
      <c r="J1856">
        <f t="shared" si="142"/>
        <v>2.7491128062927624E-4</v>
      </c>
      <c r="K1856">
        <f t="shared" si="143"/>
        <v>6.5707133917396743E-3</v>
      </c>
      <c r="L1856">
        <f t="shared" si="144"/>
        <v>3.6953633868035897E-6</v>
      </c>
    </row>
    <row r="1857" spans="1:12" hidden="1" x14ac:dyDescent="0.25">
      <c r="A1857">
        <v>16980</v>
      </c>
      <c r="B1857" t="s">
        <v>1857</v>
      </c>
      <c r="C1857">
        <v>6678</v>
      </c>
      <c r="D1857">
        <v>230</v>
      </c>
      <c r="E1857">
        <v>41</v>
      </c>
      <c r="F1857">
        <v>714</v>
      </c>
      <c r="G1857">
        <v>5693</v>
      </c>
      <c r="H1857">
        <f t="shared" si="140"/>
        <v>2.4554221110162212E-5</v>
      </c>
      <c r="I1857">
        <f t="shared" si="141"/>
        <v>1.0938633936972487E-3</v>
      </c>
      <c r="J1857">
        <f t="shared" si="142"/>
        <v>5.346545862935432E-4</v>
      </c>
      <c r="K1857">
        <f t="shared" si="143"/>
        <v>6.1395627433363286E-3</v>
      </c>
      <c r="L1857">
        <f t="shared" si="144"/>
        <v>6.7158429382430661E-6</v>
      </c>
    </row>
    <row r="1858" spans="1:12" hidden="1" x14ac:dyDescent="0.25">
      <c r="A1858">
        <v>16980</v>
      </c>
      <c r="B1858" t="s">
        <v>1858</v>
      </c>
      <c r="C1858">
        <v>8396</v>
      </c>
      <c r="D1858">
        <v>299</v>
      </c>
      <c r="E1858">
        <v>85</v>
      </c>
      <c r="F1858">
        <v>904</v>
      </c>
      <c r="G1858">
        <v>7108</v>
      </c>
      <c r="H1858">
        <f t="shared" si="140"/>
        <v>5.090509254545825E-5</v>
      </c>
      <c r="I1858">
        <f t="shared" si="141"/>
        <v>1.3657440720885375E-3</v>
      </c>
      <c r="J1858">
        <f t="shared" si="142"/>
        <v>6.5741948977153964E-4</v>
      </c>
      <c r="K1858">
        <f t="shared" si="143"/>
        <v>1.0123868508813721E-2</v>
      </c>
      <c r="L1858">
        <f t="shared" si="144"/>
        <v>1.3826613402516162E-5</v>
      </c>
    </row>
    <row r="1859" spans="1:12" hidden="1" x14ac:dyDescent="0.25">
      <c r="A1859">
        <v>16980</v>
      </c>
      <c r="B1859" t="s">
        <v>1859</v>
      </c>
      <c r="C1859">
        <v>4840</v>
      </c>
      <c r="D1859">
        <v>60</v>
      </c>
      <c r="E1859">
        <v>55</v>
      </c>
      <c r="F1859">
        <v>491</v>
      </c>
      <c r="G1859">
        <v>4234</v>
      </c>
      <c r="H1859">
        <f t="shared" ref="H1859:H1922" si="145">E1859/E$2217</f>
        <v>3.2938589294120041E-5</v>
      </c>
      <c r="I1859">
        <f t="shared" ref="I1859:I1922" si="146">G1859/G$2217</f>
        <v>8.1352847512983499E-4</v>
      </c>
      <c r="J1859">
        <f t="shared" ref="J1859:J1922" si="147">ABS(I1859-H1859)/2</f>
        <v>3.9029494291785747E-4</v>
      </c>
      <c r="K1859">
        <f t="shared" ref="K1859:K1922" si="148">IFERROR(E1859/C1859,0)</f>
        <v>1.1363636363636364E-2</v>
      </c>
      <c r="L1859">
        <f t="shared" ref="L1859:L1922" si="149">K1859*I1859</f>
        <v>9.2446417628390345E-6</v>
      </c>
    </row>
    <row r="1860" spans="1:12" hidden="1" x14ac:dyDescent="0.25">
      <c r="A1860">
        <v>16980</v>
      </c>
      <c r="B1860" t="s">
        <v>1860</v>
      </c>
      <c r="C1860">
        <v>4360</v>
      </c>
      <c r="D1860">
        <v>55</v>
      </c>
      <c r="E1860">
        <v>35</v>
      </c>
      <c r="F1860">
        <v>285</v>
      </c>
      <c r="G1860">
        <v>3985</v>
      </c>
      <c r="H1860">
        <f t="shared" si="145"/>
        <v>2.0960920459894573E-5</v>
      </c>
      <c r="I1860">
        <f t="shared" si="146"/>
        <v>7.6568516140585558E-4</v>
      </c>
      <c r="J1860">
        <f t="shared" si="147"/>
        <v>3.7236212047298049E-4</v>
      </c>
      <c r="K1860">
        <f t="shared" si="148"/>
        <v>8.027522935779817E-3</v>
      </c>
      <c r="L1860">
        <f t="shared" si="149"/>
        <v>6.1465551947717771E-6</v>
      </c>
    </row>
    <row r="1861" spans="1:12" hidden="1" x14ac:dyDescent="0.25">
      <c r="A1861">
        <v>16980</v>
      </c>
      <c r="B1861" t="s">
        <v>1861</v>
      </c>
      <c r="C1861">
        <v>4469</v>
      </c>
      <c r="D1861">
        <v>150</v>
      </c>
      <c r="E1861">
        <v>124</v>
      </c>
      <c r="F1861">
        <v>508</v>
      </c>
      <c r="G1861">
        <v>3687</v>
      </c>
      <c r="H1861">
        <f t="shared" si="145"/>
        <v>7.4261546772197911E-5</v>
      </c>
      <c r="I1861">
        <f t="shared" si="146"/>
        <v>7.08426898394828E-4</v>
      </c>
      <c r="J1861">
        <f t="shared" si="147"/>
        <v>3.1708267581131506E-4</v>
      </c>
      <c r="K1861">
        <f t="shared" si="148"/>
        <v>2.7746699485343477E-2</v>
      </c>
      <c r="L1861">
        <f t="shared" si="149"/>
        <v>1.9656508257095251E-5</v>
      </c>
    </row>
    <row r="1862" spans="1:12" hidden="1" x14ac:dyDescent="0.25">
      <c r="A1862">
        <v>16980</v>
      </c>
      <c r="B1862" t="s">
        <v>1862</v>
      </c>
      <c r="C1862">
        <v>6217</v>
      </c>
      <c r="D1862">
        <v>158</v>
      </c>
      <c r="E1862">
        <v>63</v>
      </c>
      <c r="F1862">
        <v>307</v>
      </c>
      <c r="G1862">
        <v>5689</v>
      </c>
      <c r="H1862">
        <f t="shared" si="145"/>
        <v>3.7729656827810231E-5</v>
      </c>
      <c r="I1862">
        <f t="shared" si="146"/>
        <v>1.09309482640851E-3</v>
      </c>
      <c r="J1862">
        <f t="shared" si="147"/>
        <v>5.2768258479034985E-4</v>
      </c>
      <c r="K1862">
        <f t="shared" si="148"/>
        <v>1.0133504905903168E-2</v>
      </c>
      <c r="L1862">
        <f t="shared" si="149"/>
        <v>1.1076881786028008E-5</v>
      </c>
    </row>
    <row r="1863" spans="1:12" hidden="1" x14ac:dyDescent="0.25">
      <c r="A1863">
        <v>16980</v>
      </c>
      <c r="B1863" t="s">
        <v>1863</v>
      </c>
      <c r="C1863">
        <v>4513</v>
      </c>
      <c r="D1863">
        <v>223</v>
      </c>
      <c r="E1863">
        <v>81</v>
      </c>
      <c r="F1863">
        <v>394</v>
      </c>
      <c r="G1863">
        <v>3815</v>
      </c>
      <c r="H1863">
        <f t="shared" si="145"/>
        <v>4.8509558778613155E-5</v>
      </c>
      <c r="I1863">
        <f t="shared" si="146"/>
        <v>7.33021051634464E-4</v>
      </c>
      <c r="J1863">
        <f t="shared" si="147"/>
        <v>3.422557464279254E-4</v>
      </c>
      <c r="K1863">
        <f t="shared" si="148"/>
        <v>1.7948149789497009E-2</v>
      </c>
      <c r="L1863">
        <f t="shared" si="149"/>
        <v>1.3156371633589981E-5</v>
      </c>
    </row>
    <row r="1864" spans="1:12" hidden="1" x14ac:dyDescent="0.25">
      <c r="A1864">
        <v>16980</v>
      </c>
      <c r="B1864" t="s">
        <v>1864</v>
      </c>
      <c r="C1864">
        <v>11295</v>
      </c>
      <c r="D1864">
        <v>225</v>
      </c>
      <c r="E1864">
        <v>85</v>
      </c>
      <c r="F1864">
        <v>528</v>
      </c>
      <c r="G1864">
        <v>10457</v>
      </c>
      <c r="H1864">
        <f t="shared" si="145"/>
        <v>5.090509254545825E-5</v>
      </c>
      <c r="I1864">
        <f t="shared" si="146"/>
        <v>2.0092270345849514E-3</v>
      </c>
      <c r="J1864">
        <f t="shared" si="147"/>
        <v>9.7916097101974657E-4</v>
      </c>
      <c r="K1864">
        <f t="shared" si="148"/>
        <v>7.5254537405931828E-3</v>
      </c>
      <c r="L1864">
        <f t="shared" si="149"/>
        <v>1.512034510311827E-5</v>
      </c>
    </row>
    <row r="1865" spans="1:12" hidden="1" x14ac:dyDescent="0.25">
      <c r="A1865">
        <v>16980</v>
      </c>
      <c r="B1865" t="s">
        <v>1865</v>
      </c>
      <c r="C1865">
        <v>4906</v>
      </c>
      <c r="D1865">
        <v>90</v>
      </c>
      <c r="E1865">
        <v>35</v>
      </c>
      <c r="F1865">
        <v>383</v>
      </c>
      <c r="G1865">
        <v>4398</v>
      </c>
      <c r="H1865">
        <f t="shared" si="145"/>
        <v>2.0960920459894573E-5</v>
      </c>
      <c r="I1865">
        <f t="shared" si="146"/>
        <v>8.4503973396811872E-4</v>
      </c>
      <c r="J1865">
        <f t="shared" si="147"/>
        <v>4.1203940675411206E-4</v>
      </c>
      <c r="K1865">
        <f t="shared" si="148"/>
        <v>7.1341214838972688E-3</v>
      </c>
      <c r="L1865">
        <f t="shared" si="149"/>
        <v>6.0286161208487882E-6</v>
      </c>
    </row>
    <row r="1866" spans="1:12" hidden="1" x14ac:dyDescent="0.25">
      <c r="A1866">
        <v>16980</v>
      </c>
      <c r="B1866" t="s">
        <v>1866</v>
      </c>
      <c r="C1866">
        <v>7868</v>
      </c>
      <c r="D1866">
        <v>1149</v>
      </c>
      <c r="E1866">
        <v>1398</v>
      </c>
      <c r="F1866">
        <v>1908</v>
      </c>
      <c r="G1866">
        <v>3413</v>
      </c>
      <c r="H1866">
        <f t="shared" si="145"/>
        <v>8.3723905151236039E-4</v>
      </c>
      <c r="I1866">
        <f t="shared" si="146"/>
        <v>6.5578003911623218E-4</v>
      </c>
      <c r="J1866">
        <f t="shared" si="147"/>
        <v>9.0729506198064102E-5</v>
      </c>
      <c r="K1866">
        <f t="shared" si="148"/>
        <v>0.17768174885612609</v>
      </c>
      <c r="L1866">
        <f t="shared" si="149"/>
        <v>1.1652014421511091E-4</v>
      </c>
    </row>
    <row r="1867" spans="1:12" hidden="1" x14ac:dyDescent="0.25">
      <c r="A1867">
        <v>16980</v>
      </c>
      <c r="B1867" t="s">
        <v>1867</v>
      </c>
      <c r="C1867">
        <v>4467</v>
      </c>
      <c r="D1867">
        <v>160</v>
      </c>
      <c r="E1867">
        <v>986</v>
      </c>
      <c r="F1867">
        <v>1506</v>
      </c>
      <c r="G1867">
        <v>1815</v>
      </c>
      <c r="H1867">
        <f t="shared" si="145"/>
        <v>5.9049907352731572E-4</v>
      </c>
      <c r="I1867">
        <f t="shared" si="146"/>
        <v>3.487374072651513E-4</v>
      </c>
      <c r="J1867">
        <f t="shared" si="147"/>
        <v>1.2088083313108221E-4</v>
      </c>
      <c r="K1867">
        <f t="shared" si="148"/>
        <v>0.22072979628385941</v>
      </c>
      <c r="L1867">
        <f t="shared" si="149"/>
        <v>7.697673686219816E-5</v>
      </c>
    </row>
    <row r="1868" spans="1:12" hidden="1" x14ac:dyDescent="0.25">
      <c r="A1868">
        <v>16980</v>
      </c>
      <c r="B1868" t="s">
        <v>1868</v>
      </c>
      <c r="C1868">
        <v>5050</v>
      </c>
      <c r="D1868">
        <v>375</v>
      </c>
      <c r="E1868">
        <v>1246</v>
      </c>
      <c r="F1868">
        <v>1427</v>
      </c>
      <c r="G1868">
        <v>2002</v>
      </c>
      <c r="H1868">
        <f t="shared" si="145"/>
        <v>7.4620876837224674E-4</v>
      </c>
      <c r="I1868">
        <f t="shared" si="146"/>
        <v>3.8466792801368201E-4</v>
      </c>
      <c r="J1868">
        <f t="shared" si="147"/>
        <v>1.8077042017928236E-4</v>
      </c>
      <c r="K1868">
        <f t="shared" si="148"/>
        <v>0.24673267326732673</v>
      </c>
      <c r="L1868">
        <f t="shared" si="149"/>
        <v>9.491014619901936E-5</v>
      </c>
    </row>
    <row r="1869" spans="1:12" hidden="1" x14ac:dyDescent="0.25">
      <c r="A1869">
        <v>16980</v>
      </c>
      <c r="B1869" t="s">
        <v>1869</v>
      </c>
      <c r="C1869">
        <v>5448</v>
      </c>
      <c r="D1869">
        <v>436</v>
      </c>
      <c r="E1869">
        <v>1490</v>
      </c>
      <c r="F1869">
        <v>917</v>
      </c>
      <c r="G1869">
        <v>2605</v>
      </c>
      <c r="H1869">
        <f t="shared" si="145"/>
        <v>8.9233632814979757E-4</v>
      </c>
      <c r="I1869">
        <f t="shared" si="146"/>
        <v>5.0052944679102984E-4</v>
      </c>
      <c r="J1869">
        <f t="shared" si="147"/>
        <v>1.9590344067938386E-4</v>
      </c>
      <c r="K1869">
        <f t="shared" si="148"/>
        <v>0.2734948604992658</v>
      </c>
      <c r="L1869">
        <f t="shared" si="149"/>
        <v>1.368922312258874E-4</v>
      </c>
    </row>
    <row r="1870" spans="1:12" hidden="1" x14ac:dyDescent="0.25">
      <c r="A1870">
        <v>16980</v>
      </c>
      <c r="B1870" t="s">
        <v>1870</v>
      </c>
      <c r="C1870">
        <v>3723</v>
      </c>
      <c r="D1870">
        <v>175</v>
      </c>
      <c r="E1870">
        <v>620</v>
      </c>
      <c r="F1870">
        <v>1499</v>
      </c>
      <c r="G1870">
        <v>1429</v>
      </c>
      <c r="H1870">
        <f t="shared" si="145"/>
        <v>3.7130773386098958E-4</v>
      </c>
      <c r="I1870">
        <f t="shared" si="146"/>
        <v>2.7457066390187393E-4</v>
      </c>
      <c r="J1870">
        <f t="shared" si="147"/>
        <v>4.8368534979557827E-5</v>
      </c>
      <c r="K1870">
        <f t="shared" si="148"/>
        <v>0.16653236637120603</v>
      </c>
      <c r="L1870">
        <f t="shared" si="149"/>
        <v>4.5724902395692145E-5</v>
      </c>
    </row>
    <row r="1871" spans="1:12" hidden="1" x14ac:dyDescent="0.25">
      <c r="A1871">
        <v>16980</v>
      </c>
      <c r="B1871" t="s">
        <v>1871</v>
      </c>
      <c r="C1871">
        <v>2114</v>
      </c>
      <c r="D1871">
        <v>229</v>
      </c>
      <c r="E1871">
        <v>272</v>
      </c>
      <c r="F1871">
        <v>717</v>
      </c>
      <c r="G1871">
        <v>896</v>
      </c>
      <c r="H1871">
        <f t="shared" si="145"/>
        <v>1.6289629614546641E-4</v>
      </c>
      <c r="I1871">
        <f t="shared" si="146"/>
        <v>1.721590726774521E-4</v>
      </c>
      <c r="J1871">
        <f t="shared" si="147"/>
        <v>4.6313882659928466E-6</v>
      </c>
      <c r="K1871">
        <f t="shared" si="148"/>
        <v>0.12866603595080417</v>
      </c>
      <c r="L1871">
        <f t="shared" si="149"/>
        <v>2.2151025434374159E-5</v>
      </c>
    </row>
    <row r="1872" spans="1:12" hidden="1" x14ac:dyDescent="0.25">
      <c r="A1872">
        <v>16980</v>
      </c>
      <c r="B1872" t="s">
        <v>1872</v>
      </c>
      <c r="C1872">
        <v>3781</v>
      </c>
      <c r="D1872">
        <v>213</v>
      </c>
      <c r="E1872">
        <v>744</v>
      </c>
      <c r="F1872">
        <v>1890</v>
      </c>
      <c r="G1872">
        <v>934</v>
      </c>
      <c r="H1872">
        <f t="shared" si="145"/>
        <v>4.4556928063318747E-4</v>
      </c>
      <c r="I1872">
        <f t="shared" si="146"/>
        <v>1.7946046192046904E-4</v>
      </c>
      <c r="J1872">
        <f t="shared" si="147"/>
        <v>1.3305440935635921E-4</v>
      </c>
      <c r="K1872">
        <f t="shared" si="148"/>
        <v>0.19677334038614122</v>
      </c>
      <c r="L1872">
        <f t="shared" si="149"/>
        <v>3.5313034559330589E-5</v>
      </c>
    </row>
    <row r="1873" spans="1:12" hidden="1" x14ac:dyDescent="0.25">
      <c r="A1873">
        <v>16980</v>
      </c>
      <c r="B1873" t="s">
        <v>1873</v>
      </c>
      <c r="C1873">
        <v>3094</v>
      </c>
      <c r="D1873">
        <v>282</v>
      </c>
      <c r="E1873">
        <v>795</v>
      </c>
      <c r="F1873">
        <v>1318</v>
      </c>
      <c r="G1873">
        <v>699</v>
      </c>
      <c r="H1873">
        <f t="shared" si="145"/>
        <v>4.7611233616046242E-4</v>
      </c>
      <c r="I1873">
        <f t="shared" si="146"/>
        <v>1.343071337070748E-4</v>
      </c>
      <c r="J1873">
        <f t="shared" si="147"/>
        <v>1.7090260122669382E-4</v>
      </c>
      <c r="K1873">
        <f t="shared" si="148"/>
        <v>0.25694893341952163</v>
      </c>
      <c r="L1873">
        <f t="shared" si="149"/>
        <v>3.4510074756665952E-5</v>
      </c>
    </row>
    <row r="1874" spans="1:12" hidden="1" x14ac:dyDescent="0.25">
      <c r="A1874">
        <v>16980</v>
      </c>
      <c r="B1874" t="s">
        <v>1874</v>
      </c>
      <c r="C1874">
        <v>3158</v>
      </c>
      <c r="D1874">
        <v>160</v>
      </c>
      <c r="E1874">
        <v>894</v>
      </c>
      <c r="F1874">
        <v>1062</v>
      </c>
      <c r="G1874">
        <v>1042</v>
      </c>
      <c r="H1874">
        <f t="shared" si="145"/>
        <v>5.3540179688987854E-4</v>
      </c>
      <c r="I1874">
        <f t="shared" si="146"/>
        <v>2.0021177871641193E-4</v>
      </c>
      <c r="J1874">
        <f t="shared" si="147"/>
        <v>1.675950090867333E-4</v>
      </c>
      <c r="K1874">
        <f t="shared" si="148"/>
        <v>0.28309056364787838</v>
      </c>
      <c r="L1874">
        <f t="shared" si="149"/>
        <v>5.6678065285773358E-5</v>
      </c>
    </row>
    <row r="1875" spans="1:12" hidden="1" x14ac:dyDescent="0.25">
      <c r="A1875">
        <v>16980</v>
      </c>
      <c r="B1875" t="s">
        <v>1875</v>
      </c>
      <c r="C1875">
        <v>2897</v>
      </c>
      <c r="D1875">
        <v>145</v>
      </c>
      <c r="E1875">
        <v>744</v>
      </c>
      <c r="F1875">
        <v>730</v>
      </c>
      <c r="G1875">
        <v>1278</v>
      </c>
      <c r="H1875">
        <f t="shared" si="145"/>
        <v>4.4556928063318747E-4</v>
      </c>
      <c r="I1875">
        <f t="shared" si="146"/>
        <v>2.4555724875199083E-4</v>
      </c>
      <c r="J1875">
        <f t="shared" si="147"/>
        <v>1.0000601594059832E-4</v>
      </c>
      <c r="K1875">
        <f t="shared" si="148"/>
        <v>0.25681739730755954</v>
      </c>
      <c r="L1875">
        <f t="shared" si="149"/>
        <v>6.3063373514491257E-5</v>
      </c>
    </row>
    <row r="1876" spans="1:12" hidden="1" x14ac:dyDescent="0.25">
      <c r="A1876">
        <v>16980</v>
      </c>
      <c r="B1876" t="s">
        <v>1876</v>
      </c>
      <c r="C1876">
        <v>3345</v>
      </c>
      <c r="D1876">
        <v>239</v>
      </c>
      <c r="E1876">
        <v>985</v>
      </c>
      <c r="F1876">
        <v>917</v>
      </c>
      <c r="G1876">
        <v>1204</v>
      </c>
      <c r="H1876">
        <f t="shared" si="145"/>
        <v>5.8990019008560435E-4</v>
      </c>
      <c r="I1876">
        <f t="shared" si="146"/>
        <v>2.3133875391032627E-4</v>
      </c>
      <c r="J1876">
        <f t="shared" si="147"/>
        <v>1.7928071808763902E-4</v>
      </c>
      <c r="K1876">
        <f t="shared" si="148"/>
        <v>0.29446935724962631</v>
      </c>
      <c r="L1876">
        <f t="shared" si="149"/>
        <v>6.8122174170903255E-5</v>
      </c>
    </row>
    <row r="1877" spans="1:12" hidden="1" x14ac:dyDescent="0.25">
      <c r="A1877">
        <v>16980</v>
      </c>
      <c r="B1877" t="s">
        <v>1877</v>
      </c>
      <c r="C1877">
        <v>4717</v>
      </c>
      <c r="D1877">
        <v>625</v>
      </c>
      <c r="E1877">
        <v>87</v>
      </c>
      <c r="F1877">
        <v>143</v>
      </c>
      <c r="G1877">
        <v>3862</v>
      </c>
      <c r="H1877">
        <f t="shared" si="145"/>
        <v>5.2102859428880794E-5</v>
      </c>
      <c r="I1877">
        <f t="shared" si="146"/>
        <v>7.4205171727714282E-4</v>
      </c>
      <c r="J1877">
        <f t="shared" si="147"/>
        <v>3.4497442892413103E-4</v>
      </c>
      <c r="K1877">
        <f t="shared" si="148"/>
        <v>1.8443926224295103E-2</v>
      </c>
      <c r="L1877">
        <f t="shared" si="149"/>
        <v>1.3686347128071111E-5</v>
      </c>
    </row>
    <row r="1878" spans="1:12" hidden="1" x14ac:dyDescent="0.25">
      <c r="A1878">
        <v>16980</v>
      </c>
      <c r="B1878" t="s">
        <v>1878</v>
      </c>
      <c r="C1878">
        <v>4315</v>
      </c>
      <c r="D1878">
        <v>631</v>
      </c>
      <c r="E1878">
        <v>139</v>
      </c>
      <c r="F1878">
        <v>125</v>
      </c>
      <c r="G1878">
        <v>3420</v>
      </c>
      <c r="H1878">
        <f t="shared" si="145"/>
        <v>8.3244798397867016E-5</v>
      </c>
      <c r="I1878">
        <f t="shared" si="146"/>
        <v>6.5712503187152478E-4</v>
      </c>
      <c r="J1878">
        <f t="shared" si="147"/>
        <v>2.8694011673682888E-4</v>
      </c>
      <c r="K1878">
        <f t="shared" si="148"/>
        <v>3.2213209733487833E-2</v>
      </c>
      <c r="L1878">
        <f t="shared" si="149"/>
        <v>2.1168106472802303E-5</v>
      </c>
    </row>
    <row r="1879" spans="1:12" hidden="1" x14ac:dyDescent="0.25">
      <c r="A1879">
        <v>16980</v>
      </c>
      <c r="B1879" t="s">
        <v>1879</v>
      </c>
      <c r="C1879">
        <v>9726</v>
      </c>
      <c r="D1879">
        <v>2017</v>
      </c>
      <c r="E1879">
        <v>1983</v>
      </c>
      <c r="F1879">
        <v>1453</v>
      </c>
      <c r="G1879">
        <v>4273</v>
      </c>
      <c r="H1879">
        <f t="shared" si="145"/>
        <v>1.1875858649134554E-3</v>
      </c>
      <c r="I1879">
        <f t="shared" si="146"/>
        <v>8.2102200619503659E-4</v>
      </c>
      <c r="J1879">
        <f t="shared" si="147"/>
        <v>1.8328192935920942E-4</v>
      </c>
      <c r="K1879">
        <f t="shared" si="148"/>
        <v>0.20388648982109808</v>
      </c>
      <c r="L1879">
        <f t="shared" si="149"/>
        <v>1.6739529490898184E-4</v>
      </c>
    </row>
    <row r="1880" spans="1:12" hidden="1" x14ac:dyDescent="0.25">
      <c r="A1880">
        <v>16980</v>
      </c>
      <c r="B1880" t="s">
        <v>1880</v>
      </c>
      <c r="C1880">
        <v>9417</v>
      </c>
      <c r="D1880">
        <v>1247</v>
      </c>
      <c r="E1880">
        <v>2096</v>
      </c>
      <c r="F1880">
        <v>1721</v>
      </c>
      <c r="G1880">
        <v>4353</v>
      </c>
      <c r="H1880">
        <f t="shared" si="145"/>
        <v>1.2552596938268292E-3</v>
      </c>
      <c r="I1880">
        <f t="shared" si="146"/>
        <v>8.3639335196980915E-4</v>
      </c>
      <c r="J1880">
        <f t="shared" si="147"/>
        <v>2.0943317092851003E-4</v>
      </c>
      <c r="K1880">
        <f t="shared" si="148"/>
        <v>0.22257619199320378</v>
      </c>
      <c r="L1880">
        <f t="shared" si="149"/>
        <v>1.861612472898715E-4</v>
      </c>
    </row>
    <row r="1881" spans="1:12" hidden="1" x14ac:dyDescent="0.25">
      <c r="A1881">
        <v>16980</v>
      </c>
      <c r="B1881" t="s">
        <v>1881</v>
      </c>
      <c r="C1881">
        <v>4324</v>
      </c>
      <c r="D1881">
        <v>151</v>
      </c>
      <c r="E1881">
        <v>392</v>
      </c>
      <c r="F1881">
        <v>1056</v>
      </c>
      <c r="G1881">
        <v>2725</v>
      </c>
      <c r="H1881">
        <f t="shared" si="145"/>
        <v>2.3476230915081922E-4</v>
      </c>
      <c r="I1881">
        <f t="shared" si="146"/>
        <v>5.2358646545318862E-4</v>
      </c>
      <c r="J1881">
        <f t="shared" si="147"/>
        <v>1.444120781511847E-4</v>
      </c>
      <c r="K1881">
        <f t="shared" si="148"/>
        <v>9.0656799259944493E-2</v>
      </c>
      <c r="L1881">
        <f t="shared" si="149"/>
        <v>4.7466673093813585E-5</v>
      </c>
    </row>
    <row r="1882" spans="1:12" hidden="1" x14ac:dyDescent="0.25">
      <c r="A1882">
        <v>16980</v>
      </c>
      <c r="B1882" t="s">
        <v>1882</v>
      </c>
      <c r="C1882">
        <v>3907</v>
      </c>
      <c r="D1882">
        <v>44</v>
      </c>
      <c r="E1882">
        <v>134</v>
      </c>
      <c r="F1882">
        <v>1203</v>
      </c>
      <c r="G1882">
        <v>2526</v>
      </c>
      <c r="H1882">
        <f t="shared" si="145"/>
        <v>8.0250381189310652E-5</v>
      </c>
      <c r="I1882">
        <f t="shared" si="146"/>
        <v>4.8535024283844196E-4</v>
      </c>
      <c r="J1882">
        <f t="shared" si="147"/>
        <v>2.0254993082456565E-4</v>
      </c>
      <c r="K1882">
        <f t="shared" si="148"/>
        <v>3.4297414896339903E-2</v>
      </c>
      <c r="L1882">
        <f t="shared" si="149"/>
        <v>1.664625864866937E-5</v>
      </c>
    </row>
    <row r="1883" spans="1:12" hidden="1" x14ac:dyDescent="0.25">
      <c r="A1883">
        <v>16980</v>
      </c>
      <c r="B1883" t="s">
        <v>1883</v>
      </c>
      <c r="C1883">
        <v>5946</v>
      </c>
      <c r="D1883">
        <v>336</v>
      </c>
      <c r="E1883">
        <v>581</v>
      </c>
      <c r="F1883">
        <v>1352</v>
      </c>
      <c r="G1883">
        <v>3677</v>
      </c>
      <c r="H1883">
        <f t="shared" si="145"/>
        <v>3.4795127963424988E-4</v>
      </c>
      <c r="I1883">
        <f t="shared" si="146"/>
        <v>7.0650548017298141E-4</v>
      </c>
      <c r="J1883">
        <f t="shared" si="147"/>
        <v>1.7927710026936577E-4</v>
      </c>
      <c r="K1883">
        <f t="shared" si="148"/>
        <v>9.7712748065926669E-2</v>
      </c>
      <c r="L1883">
        <f t="shared" si="149"/>
        <v>6.9034591991339077E-5</v>
      </c>
    </row>
    <row r="1884" spans="1:12" hidden="1" x14ac:dyDescent="0.25">
      <c r="A1884">
        <v>16980</v>
      </c>
      <c r="B1884" t="s">
        <v>1884</v>
      </c>
      <c r="C1884">
        <v>4069</v>
      </c>
      <c r="D1884">
        <v>301</v>
      </c>
      <c r="E1884">
        <v>123</v>
      </c>
      <c r="F1884">
        <v>170</v>
      </c>
      <c r="G1884">
        <v>3475</v>
      </c>
      <c r="H1884">
        <f t="shared" si="145"/>
        <v>7.3662663330486636E-5</v>
      </c>
      <c r="I1884">
        <f t="shared" si="146"/>
        <v>6.6769283209168083E-4</v>
      </c>
      <c r="J1884">
        <f t="shared" si="147"/>
        <v>2.970150843805971E-4</v>
      </c>
      <c r="K1884">
        <f t="shared" si="148"/>
        <v>3.0228557385106904E-2</v>
      </c>
      <c r="L1884">
        <f t="shared" si="149"/>
        <v>2.0183391090507923E-5</v>
      </c>
    </row>
    <row r="1885" spans="1:12" hidden="1" x14ac:dyDescent="0.25">
      <c r="A1885">
        <v>16980</v>
      </c>
      <c r="B1885" t="s">
        <v>1885</v>
      </c>
      <c r="C1885">
        <v>5363</v>
      </c>
      <c r="D1885">
        <v>734</v>
      </c>
      <c r="E1885">
        <v>120</v>
      </c>
      <c r="F1885">
        <v>186</v>
      </c>
      <c r="G1885">
        <v>4323</v>
      </c>
      <c r="H1885">
        <f t="shared" si="145"/>
        <v>7.1866013005352823E-5</v>
      </c>
      <c r="I1885">
        <f t="shared" si="146"/>
        <v>8.306290973042694E-4</v>
      </c>
      <c r="J1885">
        <f t="shared" si="147"/>
        <v>3.7938154214945828E-4</v>
      </c>
      <c r="K1885">
        <f t="shared" si="148"/>
        <v>2.2375536080551931E-2</v>
      </c>
      <c r="L1885">
        <f t="shared" si="149"/>
        <v>1.8585771336287962E-5</v>
      </c>
    </row>
    <row r="1886" spans="1:12" hidden="1" x14ac:dyDescent="0.25">
      <c r="A1886">
        <v>16980</v>
      </c>
      <c r="B1886" t="s">
        <v>1886</v>
      </c>
      <c r="C1886">
        <v>5566</v>
      </c>
      <c r="D1886">
        <v>715</v>
      </c>
      <c r="E1886">
        <v>170</v>
      </c>
      <c r="F1886">
        <v>217</v>
      </c>
      <c r="G1886">
        <v>4464</v>
      </c>
      <c r="H1886">
        <f t="shared" si="145"/>
        <v>1.018101850909165E-4</v>
      </c>
      <c r="I1886">
        <f t="shared" si="146"/>
        <v>8.5772109423230597E-4</v>
      </c>
      <c r="J1886">
        <f t="shared" si="147"/>
        <v>3.7795545457069475E-4</v>
      </c>
      <c r="K1886">
        <f t="shared" si="148"/>
        <v>3.0542579949694573E-2</v>
      </c>
      <c r="L1886">
        <f t="shared" si="149"/>
        <v>2.6197015095129719E-5</v>
      </c>
    </row>
    <row r="1887" spans="1:12" hidden="1" x14ac:dyDescent="0.25">
      <c r="A1887">
        <v>16980</v>
      </c>
      <c r="B1887" t="s">
        <v>1887</v>
      </c>
      <c r="C1887">
        <v>7845</v>
      </c>
      <c r="D1887">
        <v>2111</v>
      </c>
      <c r="E1887">
        <v>842</v>
      </c>
      <c r="F1887">
        <v>615</v>
      </c>
      <c r="G1887">
        <v>4277</v>
      </c>
      <c r="H1887">
        <f t="shared" si="145"/>
        <v>5.0425985792089227E-4</v>
      </c>
      <c r="I1887">
        <f t="shared" si="146"/>
        <v>8.2179057348377531E-4</v>
      </c>
      <c r="J1887">
        <f t="shared" si="147"/>
        <v>1.5876535778144152E-4</v>
      </c>
      <c r="K1887">
        <f t="shared" si="148"/>
        <v>0.10732950924155513</v>
      </c>
      <c r="L1887">
        <f t="shared" si="149"/>
        <v>8.8202378951349745E-5</v>
      </c>
    </row>
    <row r="1888" spans="1:12" hidden="1" x14ac:dyDescent="0.25">
      <c r="A1888">
        <v>16980</v>
      </c>
      <c r="B1888" t="s">
        <v>1888</v>
      </c>
      <c r="C1888">
        <v>6045</v>
      </c>
      <c r="D1888">
        <v>1372</v>
      </c>
      <c r="E1888">
        <v>574</v>
      </c>
      <c r="F1888">
        <v>384</v>
      </c>
      <c r="G1888">
        <v>3715</v>
      </c>
      <c r="H1888">
        <f t="shared" si="145"/>
        <v>3.4375909554227099E-4</v>
      </c>
      <c r="I1888">
        <f t="shared" si="146"/>
        <v>7.1380686941599839E-4</v>
      </c>
      <c r="J1888">
        <f t="shared" si="147"/>
        <v>1.850238869368637E-4</v>
      </c>
      <c r="K1888">
        <f t="shared" si="148"/>
        <v>9.4954507857733669E-2</v>
      </c>
      <c r="L1888">
        <f t="shared" si="149"/>
        <v>6.7779179990865693E-5</v>
      </c>
    </row>
    <row r="1889" spans="1:12" hidden="1" x14ac:dyDescent="0.25">
      <c r="A1889">
        <v>16980</v>
      </c>
      <c r="B1889" t="s">
        <v>1889</v>
      </c>
      <c r="C1889">
        <v>7977</v>
      </c>
      <c r="D1889">
        <v>1264</v>
      </c>
      <c r="E1889">
        <v>796</v>
      </c>
      <c r="F1889">
        <v>599</v>
      </c>
      <c r="G1889">
        <v>5318</v>
      </c>
      <c r="H1889">
        <f t="shared" si="145"/>
        <v>4.7671121960217368E-4</v>
      </c>
      <c r="I1889">
        <f t="shared" si="146"/>
        <v>1.0218102103780025E-3</v>
      </c>
      <c r="J1889">
        <f t="shared" si="147"/>
        <v>2.7254949538791441E-4</v>
      </c>
      <c r="K1889">
        <f t="shared" si="148"/>
        <v>9.9786887300990348E-2</v>
      </c>
      <c r="L1889">
        <f t="shared" si="149"/>
        <v>1.0196326030599098E-4</v>
      </c>
    </row>
    <row r="1890" spans="1:12" hidden="1" x14ac:dyDescent="0.25">
      <c r="A1890">
        <v>16980</v>
      </c>
      <c r="B1890" t="s">
        <v>1890</v>
      </c>
      <c r="C1890">
        <v>5306</v>
      </c>
      <c r="D1890">
        <v>979</v>
      </c>
      <c r="E1890">
        <v>200</v>
      </c>
      <c r="F1890">
        <v>272</v>
      </c>
      <c r="G1890">
        <v>3855</v>
      </c>
      <c r="H1890">
        <f t="shared" si="145"/>
        <v>1.197766883422547E-4</v>
      </c>
      <c r="I1890">
        <f t="shared" si="146"/>
        <v>7.4070672452185022E-4</v>
      </c>
      <c r="J1890">
        <f t="shared" si="147"/>
        <v>3.1046501808979778E-4</v>
      </c>
      <c r="K1890">
        <f t="shared" si="148"/>
        <v>3.7693177534866187E-2</v>
      </c>
      <c r="L1890">
        <f t="shared" si="149"/>
        <v>2.7919590068671321E-5</v>
      </c>
    </row>
    <row r="1891" spans="1:12" hidden="1" x14ac:dyDescent="0.25">
      <c r="A1891">
        <v>16980</v>
      </c>
      <c r="B1891" t="s">
        <v>1891</v>
      </c>
      <c r="C1891">
        <v>11427</v>
      </c>
      <c r="D1891">
        <v>1657</v>
      </c>
      <c r="E1891">
        <v>719</v>
      </c>
      <c r="F1891">
        <v>1226</v>
      </c>
      <c r="G1891">
        <v>7825</v>
      </c>
      <c r="H1891">
        <f t="shared" si="145"/>
        <v>4.3059719459040565E-4</v>
      </c>
      <c r="I1891">
        <f t="shared" si="146"/>
        <v>1.5035097585949361E-3</v>
      </c>
      <c r="J1891">
        <f t="shared" si="147"/>
        <v>5.3645628200226522E-4</v>
      </c>
      <c r="K1891">
        <f t="shared" si="148"/>
        <v>6.2921151658353019E-2</v>
      </c>
      <c r="L1891">
        <f t="shared" si="149"/>
        <v>9.4602565540365718E-5</v>
      </c>
    </row>
    <row r="1892" spans="1:12" hidden="1" x14ac:dyDescent="0.25">
      <c r="A1892">
        <v>16980</v>
      </c>
      <c r="B1892" t="s">
        <v>1892</v>
      </c>
      <c r="C1892">
        <v>9057</v>
      </c>
      <c r="D1892">
        <v>2055</v>
      </c>
      <c r="E1892">
        <v>434</v>
      </c>
      <c r="F1892">
        <v>354</v>
      </c>
      <c r="G1892">
        <v>6214</v>
      </c>
      <c r="H1892">
        <f t="shared" si="145"/>
        <v>2.599154137026927E-4</v>
      </c>
      <c r="I1892">
        <f t="shared" si="146"/>
        <v>1.1939692830554545E-3</v>
      </c>
      <c r="J1892">
        <f t="shared" si="147"/>
        <v>4.6702693467638094E-4</v>
      </c>
      <c r="K1892">
        <f t="shared" si="148"/>
        <v>4.7918736888594458E-2</v>
      </c>
      <c r="L1892">
        <f t="shared" si="149"/>
        <v>5.7213499927798089E-5</v>
      </c>
    </row>
    <row r="1893" spans="1:12" hidden="1" x14ac:dyDescent="0.25">
      <c r="A1893">
        <v>16980</v>
      </c>
      <c r="B1893" t="s">
        <v>1893</v>
      </c>
      <c r="C1893">
        <v>11560</v>
      </c>
      <c r="D1893">
        <v>1884</v>
      </c>
      <c r="E1893">
        <v>1204</v>
      </c>
      <c r="F1893">
        <v>1529</v>
      </c>
      <c r="G1893">
        <v>6943</v>
      </c>
      <c r="H1893">
        <f t="shared" si="145"/>
        <v>7.210556638203733E-4</v>
      </c>
      <c r="I1893">
        <f t="shared" si="146"/>
        <v>1.3340406714280691E-3</v>
      </c>
      <c r="J1893">
        <f t="shared" si="147"/>
        <v>3.0649250380384788E-4</v>
      </c>
      <c r="K1893">
        <f t="shared" si="148"/>
        <v>0.1041522491349481</v>
      </c>
      <c r="L1893">
        <f t="shared" si="149"/>
        <v>1.3894333636672968E-4</v>
      </c>
    </row>
    <row r="1894" spans="1:12" hidden="1" x14ac:dyDescent="0.25">
      <c r="A1894">
        <v>16980</v>
      </c>
      <c r="B1894" t="s">
        <v>1894</v>
      </c>
      <c r="C1894">
        <v>6868</v>
      </c>
      <c r="D1894">
        <v>434</v>
      </c>
      <c r="E1894">
        <v>394</v>
      </c>
      <c r="F1894">
        <v>636</v>
      </c>
      <c r="G1894">
        <v>5404</v>
      </c>
      <c r="H1894">
        <f t="shared" si="145"/>
        <v>2.3596007603424177E-4</v>
      </c>
      <c r="I1894">
        <f t="shared" si="146"/>
        <v>1.0383344070858829E-3</v>
      </c>
      <c r="J1894">
        <f t="shared" si="147"/>
        <v>4.011871655258206E-4</v>
      </c>
      <c r="K1894">
        <f t="shared" si="148"/>
        <v>5.7367501456027953E-2</v>
      </c>
      <c r="L1894">
        <f t="shared" si="149"/>
        <v>5.9566650610343309E-5</v>
      </c>
    </row>
    <row r="1895" spans="1:12" hidden="1" x14ac:dyDescent="0.25">
      <c r="A1895">
        <v>16980</v>
      </c>
      <c r="B1895" t="s">
        <v>1895</v>
      </c>
      <c r="C1895">
        <v>10988</v>
      </c>
      <c r="D1895">
        <v>743</v>
      </c>
      <c r="E1895">
        <v>614</v>
      </c>
      <c r="F1895">
        <v>1357</v>
      </c>
      <c r="G1895">
        <v>8274</v>
      </c>
      <c r="H1895">
        <f t="shared" si="145"/>
        <v>3.677144332107219E-4</v>
      </c>
      <c r="I1895">
        <f t="shared" si="146"/>
        <v>1.5897814367558467E-3</v>
      </c>
      <c r="J1895">
        <f t="shared" si="147"/>
        <v>6.1103350177256239E-4</v>
      </c>
      <c r="K1895">
        <f t="shared" si="148"/>
        <v>5.5879140880961048E-2</v>
      </c>
      <c r="L1895">
        <f t="shared" si="149"/>
        <v>8.883562087441663E-5</v>
      </c>
    </row>
    <row r="1896" spans="1:12" hidden="1" x14ac:dyDescent="0.25">
      <c r="A1896">
        <v>16980</v>
      </c>
      <c r="B1896" t="s">
        <v>1896</v>
      </c>
      <c r="C1896">
        <v>5063</v>
      </c>
      <c r="D1896">
        <v>291</v>
      </c>
      <c r="E1896">
        <v>613</v>
      </c>
      <c r="F1896">
        <v>1306</v>
      </c>
      <c r="G1896">
        <v>2853</v>
      </c>
      <c r="H1896">
        <f t="shared" si="145"/>
        <v>3.6711554976901064E-4</v>
      </c>
      <c r="I1896">
        <f t="shared" si="146"/>
        <v>5.4818061869282462E-4</v>
      </c>
      <c r="J1896">
        <f t="shared" si="147"/>
        <v>9.0532534461906989E-5</v>
      </c>
      <c r="K1896">
        <f t="shared" si="148"/>
        <v>0.12107446178155244</v>
      </c>
      <c r="L1896">
        <f t="shared" si="149"/>
        <v>6.6370673367312162E-5</v>
      </c>
    </row>
    <row r="1897" spans="1:12" hidden="1" x14ac:dyDescent="0.25">
      <c r="A1897">
        <v>16980</v>
      </c>
      <c r="B1897" t="s">
        <v>1897</v>
      </c>
      <c r="C1897">
        <v>8565</v>
      </c>
      <c r="D1897">
        <v>833</v>
      </c>
      <c r="E1897">
        <v>1233</v>
      </c>
      <c r="F1897">
        <v>2734</v>
      </c>
      <c r="G1897">
        <v>3765</v>
      </c>
      <c r="H1897">
        <f t="shared" si="145"/>
        <v>7.3842328363000022E-4</v>
      </c>
      <c r="I1897">
        <f t="shared" si="146"/>
        <v>7.2341396052523119E-4</v>
      </c>
      <c r="J1897">
        <f t="shared" si="147"/>
        <v>7.5046615523845163E-6</v>
      </c>
      <c r="K1897">
        <f t="shared" si="148"/>
        <v>0.14395796847635728</v>
      </c>
      <c r="L1897">
        <f t="shared" si="149"/>
        <v>1.04141204124648E-4</v>
      </c>
    </row>
    <row r="1898" spans="1:12" hidden="1" x14ac:dyDescent="0.25">
      <c r="A1898">
        <v>16980</v>
      </c>
      <c r="B1898" t="s">
        <v>1898</v>
      </c>
      <c r="C1898">
        <v>3423</v>
      </c>
      <c r="D1898">
        <v>100</v>
      </c>
      <c r="E1898">
        <v>79</v>
      </c>
      <c r="F1898">
        <v>259</v>
      </c>
      <c r="G1898">
        <v>2985</v>
      </c>
      <c r="H1898">
        <f t="shared" si="145"/>
        <v>4.7311791895190604E-5</v>
      </c>
      <c r="I1898">
        <f t="shared" si="146"/>
        <v>5.7354333922119923E-4</v>
      </c>
      <c r="J1898">
        <f t="shared" si="147"/>
        <v>2.6311577366300434E-4</v>
      </c>
      <c r="K1898">
        <f t="shared" si="148"/>
        <v>2.3079170318434122E-2</v>
      </c>
      <c r="L1898">
        <f t="shared" si="149"/>
        <v>1.3236904410889494E-5</v>
      </c>
    </row>
    <row r="1899" spans="1:12" hidden="1" x14ac:dyDescent="0.25">
      <c r="A1899">
        <v>16980</v>
      </c>
      <c r="B1899" t="s">
        <v>1899</v>
      </c>
      <c r="C1899">
        <v>4287</v>
      </c>
      <c r="D1899">
        <v>71</v>
      </c>
      <c r="E1899">
        <v>248</v>
      </c>
      <c r="F1899">
        <v>722</v>
      </c>
      <c r="G1899">
        <v>3246</v>
      </c>
      <c r="H1899">
        <f t="shared" si="145"/>
        <v>1.4852309354439582E-4</v>
      </c>
      <c r="I1899">
        <f t="shared" si="146"/>
        <v>6.2369235481139458E-4</v>
      </c>
      <c r="J1899">
        <f t="shared" si="147"/>
        <v>2.3758463063349938E-4</v>
      </c>
      <c r="K1899">
        <f t="shared" si="148"/>
        <v>5.7849311873104735E-2</v>
      </c>
      <c r="L1899">
        <f t="shared" si="149"/>
        <v>3.6080173546355462E-5</v>
      </c>
    </row>
    <row r="1900" spans="1:12" hidden="1" x14ac:dyDescent="0.25">
      <c r="A1900">
        <v>16980</v>
      </c>
      <c r="B1900" t="s">
        <v>1900</v>
      </c>
      <c r="C1900">
        <v>4323</v>
      </c>
      <c r="D1900">
        <v>117</v>
      </c>
      <c r="E1900">
        <v>122</v>
      </c>
      <c r="F1900">
        <v>566</v>
      </c>
      <c r="G1900">
        <v>3518</v>
      </c>
      <c r="H1900">
        <f t="shared" si="145"/>
        <v>7.3063779888775374E-5</v>
      </c>
      <c r="I1900">
        <f t="shared" si="146"/>
        <v>6.7595493044562104E-4</v>
      </c>
      <c r="J1900">
        <f t="shared" si="147"/>
        <v>3.0144557527842284E-4</v>
      </c>
      <c r="K1900">
        <f t="shared" si="148"/>
        <v>2.8221142724959517E-2</v>
      </c>
      <c r="L1900">
        <f t="shared" si="149"/>
        <v>1.9076220567745954E-5</v>
      </c>
    </row>
    <row r="1901" spans="1:12" hidden="1" x14ac:dyDescent="0.25">
      <c r="A1901">
        <v>16980</v>
      </c>
      <c r="B1901" t="s">
        <v>1901</v>
      </c>
      <c r="C1901">
        <v>7280</v>
      </c>
      <c r="D1901">
        <v>494</v>
      </c>
      <c r="E1901">
        <v>570</v>
      </c>
      <c r="F1901">
        <v>1849</v>
      </c>
      <c r="G1901">
        <v>4367</v>
      </c>
      <c r="H1901">
        <f t="shared" si="145"/>
        <v>3.4136356177542589E-4</v>
      </c>
      <c r="I1901">
        <f t="shared" si="146"/>
        <v>8.3908333748039434E-4</v>
      </c>
      <c r="J1901">
        <f t="shared" si="147"/>
        <v>2.4885988785248422E-4</v>
      </c>
      <c r="K1901">
        <f t="shared" si="148"/>
        <v>7.8296703296703296E-2</v>
      </c>
      <c r="L1901">
        <f t="shared" si="149"/>
        <v>6.5697459115909995E-5</v>
      </c>
    </row>
    <row r="1902" spans="1:12" hidden="1" x14ac:dyDescent="0.25">
      <c r="A1902">
        <v>16980</v>
      </c>
      <c r="B1902" t="s">
        <v>1902</v>
      </c>
      <c r="C1902">
        <v>3112</v>
      </c>
      <c r="D1902">
        <v>52</v>
      </c>
      <c r="E1902">
        <v>186</v>
      </c>
      <c r="F1902">
        <v>501</v>
      </c>
      <c r="G1902">
        <v>2373</v>
      </c>
      <c r="H1902">
        <f t="shared" si="145"/>
        <v>1.1139232015829687E-4</v>
      </c>
      <c r="I1902">
        <f t="shared" si="146"/>
        <v>4.5595254404418956E-4</v>
      </c>
      <c r="J1902">
        <f t="shared" si="147"/>
        <v>1.7228011194294634E-4</v>
      </c>
      <c r="K1902">
        <f t="shared" si="148"/>
        <v>5.9768637532133677E-2</v>
      </c>
      <c r="L1902">
        <f t="shared" si="149"/>
        <v>2.7251662336831381E-5</v>
      </c>
    </row>
    <row r="1903" spans="1:12" hidden="1" x14ac:dyDescent="0.25">
      <c r="A1903">
        <v>16980</v>
      </c>
      <c r="B1903" t="s">
        <v>1903</v>
      </c>
      <c r="C1903">
        <v>2582</v>
      </c>
      <c r="D1903">
        <v>73</v>
      </c>
      <c r="E1903">
        <v>140</v>
      </c>
      <c r="F1903">
        <v>306</v>
      </c>
      <c r="G1903">
        <v>2063</v>
      </c>
      <c r="H1903">
        <f t="shared" si="145"/>
        <v>8.3843681839578291E-5</v>
      </c>
      <c r="I1903">
        <f t="shared" si="146"/>
        <v>3.9638857916694608E-4</v>
      </c>
      <c r="J1903">
        <f t="shared" si="147"/>
        <v>1.5627244866368389E-4</v>
      </c>
      <c r="K1903">
        <f t="shared" si="148"/>
        <v>5.4221533694810226E-2</v>
      </c>
      <c r="L1903">
        <f t="shared" si="149"/>
        <v>2.1492796701538519E-5</v>
      </c>
    </row>
    <row r="1904" spans="1:12" hidden="1" x14ac:dyDescent="0.25">
      <c r="A1904">
        <v>16980</v>
      </c>
      <c r="B1904" t="s">
        <v>1904</v>
      </c>
      <c r="C1904">
        <v>5355</v>
      </c>
      <c r="D1904">
        <v>174</v>
      </c>
      <c r="E1904">
        <v>273</v>
      </c>
      <c r="F1904">
        <v>839</v>
      </c>
      <c r="G1904">
        <v>4069</v>
      </c>
      <c r="H1904">
        <f t="shared" si="145"/>
        <v>1.6349517958717767E-4</v>
      </c>
      <c r="I1904">
        <f t="shared" si="146"/>
        <v>7.8182507446936675E-4</v>
      </c>
      <c r="J1904">
        <f t="shared" si="147"/>
        <v>3.0916494744109456E-4</v>
      </c>
      <c r="K1904">
        <f t="shared" si="148"/>
        <v>5.0980392156862744E-2</v>
      </c>
      <c r="L1904">
        <f t="shared" si="149"/>
        <v>3.9857748894516734E-5</v>
      </c>
    </row>
    <row r="1905" spans="1:12" hidden="1" x14ac:dyDescent="0.25">
      <c r="A1905">
        <v>16980</v>
      </c>
      <c r="B1905" t="s">
        <v>1905</v>
      </c>
      <c r="C1905">
        <v>8940</v>
      </c>
      <c r="D1905">
        <v>311</v>
      </c>
      <c r="E1905">
        <v>641</v>
      </c>
      <c r="F1905">
        <v>1824</v>
      </c>
      <c r="G1905">
        <v>6164</v>
      </c>
      <c r="H1905">
        <f t="shared" si="145"/>
        <v>3.838842861369263E-4</v>
      </c>
      <c r="I1905">
        <f t="shared" si="146"/>
        <v>1.1843621919462217E-3</v>
      </c>
      <c r="J1905">
        <f t="shared" si="147"/>
        <v>4.0023895290464768E-4</v>
      </c>
      <c r="K1905">
        <f t="shared" si="148"/>
        <v>7.1700223713646538E-2</v>
      </c>
      <c r="L1905">
        <f t="shared" si="149"/>
        <v>8.4919034120528876E-5</v>
      </c>
    </row>
    <row r="1906" spans="1:12" hidden="1" x14ac:dyDescent="0.25">
      <c r="A1906">
        <v>16980</v>
      </c>
      <c r="B1906" t="s">
        <v>1906</v>
      </c>
      <c r="C1906">
        <v>10318</v>
      </c>
      <c r="D1906">
        <v>309</v>
      </c>
      <c r="E1906">
        <v>818</v>
      </c>
      <c r="F1906">
        <v>2707</v>
      </c>
      <c r="G1906">
        <v>6484</v>
      </c>
      <c r="H1906">
        <f t="shared" si="145"/>
        <v>4.8988665531982177E-4</v>
      </c>
      <c r="I1906">
        <f t="shared" si="146"/>
        <v>1.2458475750453119E-3</v>
      </c>
      <c r="J1906">
        <f t="shared" si="147"/>
        <v>3.7798045986274509E-4</v>
      </c>
      <c r="K1906">
        <f t="shared" si="148"/>
        <v>7.9278930025198688E-2</v>
      </c>
      <c r="L1906">
        <f t="shared" si="149"/>
        <v>9.8769462724080761E-5</v>
      </c>
    </row>
    <row r="1907" spans="1:12" hidden="1" x14ac:dyDescent="0.25">
      <c r="A1907">
        <v>16980</v>
      </c>
      <c r="B1907" t="s">
        <v>1907</v>
      </c>
      <c r="C1907">
        <v>5713</v>
      </c>
      <c r="D1907">
        <v>244</v>
      </c>
      <c r="E1907">
        <v>320</v>
      </c>
      <c r="F1907">
        <v>586</v>
      </c>
      <c r="G1907">
        <v>4563</v>
      </c>
      <c r="H1907">
        <f t="shared" si="145"/>
        <v>1.9164270134760752E-4</v>
      </c>
      <c r="I1907">
        <f t="shared" si="146"/>
        <v>8.7674313462858696E-4</v>
      </c>
      <c r="J1907">
        <f t="shared" si="147"/>
        <v>3.4255021664048973E-4</v>
      </c>
      <c r="K1907">
        <f t="shared" si="148"/>
        <v>5.6012602835638019E-2</v>
      </c>
      <c r="L1907">
        <f t="shared" si="149"/>
        <v>4.9108664988823357E-5</v>
      </c>
    </row>
    <row r="1908" spans="1:12" hidden="1" x14ac:dyDescent="0.25">
      <c r="A1908">
        <v>16980</v>
      </c>
      <c r="B1908" t="s">
        <v>1908</v>
      </c>
      <c r="C1908">
        <v>5054</v>
      </c>
      <c r="D1908">
        <v>56</v>
      </c>
      <c r="E1908">
        <v>35</v>
      </c>
      <c r="F1908">
        <v>349</v>
      </c>
      <c r="G1908">
        <v>4614</v>
      </c>
      <c r="H1908">
        <f t="shared" si="145"/>
        <v>2.0960920459894573E-5</v>
      </c>
      <c r="I1908">
        <f t="shared" si="146"/>
        <v>8.865423675600045E-4</v>
      </c>
      <c r="J1908">
        <f t="shared" si="147"/>
        <v>4.3279072355005495E-4</v>
      </c>
      <c r="K1908">
        <f t="shared" si="148"/>
        <v>6.9252077562326868E-3</v>
      </c>
      <c r="L1908">
        <f t="shared" si="149"/>
        <v>6.1394900800554322E-6</v>
      </c>
    </row>
    <row r="1909" spans="1:12" hidden="1" x14ac:dyDescent="0.25">
      <c r="A1909">
        <v>16980</v>
      </c>
      <c r="B1909" t="s">
        <v>1909</v>
      </c>
      <c r="C1909">
        <v>4357</v>
      </c>
      <c r="D1909">
        <v>217</v>
      </c>
      <c r="E1909">
        <v>396</v>
      </c>
      <c r="F1909">
        <v>642</v>
      </c>
      <c r="G1909">
        <v>3102</v>
      </c>
      <c r="H1909">
        <f t="shared" si="145"/>
        <v>2.3715784291766432E-4</v>
      </c>
      <c r="I1909">
        <f t="shared" si="146"/>
        <v>5.9602393241680403E-4</v>
      </c>
      <c r="J1909">
        <f t="shared" si="147"/>
        <v>1.7943304474956986E-4</v>
      </c>
      <c r="K1909">
        <f t="shared" si="148"/>
        <v>9.0888225843470283E-2</v>
      </c>
      <c r="L1909">
        <f t="shared" si="149"/>
        <v>5.417155777761175E-5</v>
      </c>
    </row>
    <row r="1910" spans="1:12" hidden="1" x14ac:dyDescent="0.25">
      <c r="A1910">
        <v>16980</v>
      </c>
      <c r="B1910" t="s">
        <v>1910</v>
      </c>
      <c r="C1910">
        <v>7852</v>
      </c>
      <c r="D1910">
        <v>306</v>
      </c>
      <c r="E1910">
        <v>528</v>
      </c>
      <c r="F1910">
        <v>2790</v>
      </c>
      <c r="G1910">
        <v>4228</v>
      </c>
      <c r="H1910">
        <f t="shared" si="145"/>
        <v>3.162104572235524E-4</v>
      </c>
      <c r="I1910">
        <f t="shared" si="146"/>
        <v>8.1237562419672713E-4</v>
      </c>
      <c r="J1910">
        <f t="shared" si="147"/>
        <v>2.4808258348658734E-4</v>
      </c>
      <c r="K1910">
        <f t="shared" si="148"/>
        <v>6.724401426388181E-2</v>
      </c>
      <c r="L1910">
        <f t="shared" si="149"/>
        <v>5.4627398061114606E-5</v>
      </c>
    </row>
    <row r="1911" spans="1:12" hidden="1" x14ac:dyDescent="0.25">
      <c r="A1911">
        <v>16980</v>
      </c>
      <c r="B1911" t="s">
        <v>1911</v>
      </c>
      <c r="C1911">
        <v>7022</v>
      </c>
      <c r="D1911">
        <v>919</v>
      </c>
      <c r="E1911">
        <v>1621</v>
      </c>
      <c r="F1911">
        <v>2115</v>
      </c>
      <c r="G1911">
        <v>2367</v>
      </c>
      <c r="H1911">
        <f t="shared" si="145"/>
        <v>9.7079005901397439E-4</v>
      </c>
      <c r="I1911">
        <f t="shared" si="146"/>
        <v>4.5479969311108158E-4</v>
      </c>
      <c r="J1911">
        <f t="shared" si="147"/>
        <v>2.5799518295144643E-4</v>
      </c>
      <c r="K1911">
        <f t="shared" si="148"/>
        <v>0.2308459128453432</v>
      </c>
      <c r="L1911">
        <f t="shared" si="149"/>
        <v>1.0498865031800957E-4</v>
      </c>
    </row>
    <row r="1912" spans="1:12" hidden="1" x14ac:dyDescent="0.25">
      <c r="A1912">
        <v>16980</v>
      </c>
      <c r="B1912" t="s">
        <v>1912</v>
      </c>
      <c r="C1912">
        <v>3096</v>
      </c>
      <c r="D1912">
        <v>36</v>
      </c>
      <c r="E1912">
        <v>21</v>
      </c>
      <c r="F1912">
        <v>163</v>
      </c>
      <c r="G1912">
        <v>2876</v>
      </c>
      <c r="H1912">
        <f t="shared" si="145"/>
        <v>1.2576552275936744E-5</v>
      </c>
      <c r="I1912">
        <f t="shared" si="146"/>
        <v>5.5259988060307166E-4</v>
      </c>
      <c r="J1912">
        <f t="shared" si="147"/>
        <v>2.7001166416356747E-4</v>
      </c>
      <c r="K1912">
        <f t="shared" si="148"/>
        <v>6.7829457364341084E-3</v>
      </c>
      <c r="L1912">
        <f t="shared" si="149"/>
        <v>3.7482550040906025E-6</v>
      </c>
    </row>
    <row r="1913" spans="1:12" hidden="1" x14ac:dyDescent="0.25">
      <c r="A1913">
        <v>16980</v>
      </c>
      <c r="B1913" t="s">
        <v>1913</v>
      </c>
      <c r="C1913">
        <v>3510</v>
      </c>
      <c r="D1913">
        <v>26</v>
      </c>
      <c r="E1913">
        <v>57</v>
      </c>
      <c r="F1913">
        <v>304</v>
      </c>
      <c r="G1913">
        <v>3123</v>
      </c>
      <c r="H1913">
        <f t="shared" si="145"/>
        <v>3.4136356177542592E-5</v>
      </c>
      <c r="I1913">
        <f t="shared" si="146"/>
        <v>6.0005891068268182E-4</v>
      </c>
      <c r="J1913">
        <f t="shared" si="147"/>
        <v>2.8296127725256962E-4</v>
      </c>
      <c r="K1913">
        <f t="shared" si="148"/>
        <v>1.6239316239316241E-2</v>
      </c>
      <c r="L1913">
        <f t="shared" si="149"/>
        <v>9.7445464127956882E-6</v>
      </c>
    </row>
    <row r="1914" spans="1:12" hidden="1" x14ac:dyDescent="0.25">
      <c r="A1914">
        <v>16980</v>
      </c>
      <c r="B1914" t="s">
        <v>1914</v>
      </c>
      <c r="C1914">
        <v>4329</v>
      </c>
      <c r="D1914">
        <v>74</v>
      </c>
      <c r="E1914">
        <v>119</v>
      </c>
      <c r="F1914">
        <v>361</v>
      </c>
      <c r="G1914">
        <v>3775</v>
      </c>
      <c r="H1914">
        <f t="shared" si="145"/>
        <v>7.1267129563641548E-5</v>
      </c>
      <c r="I1914">
        <f t="shared" si="146"/>
        <v>7.2533537874707777E-4</v>
      </c>
      <c r="J1914">
        <f t="shared" si="147"/>
        <v>3.270341245917181E-4</v>
      </c>
      <c r="K1914">
        <f t="shared" si="148"/>
        <v>2.7489027489027488E-2</v>
      </c>
      <c r="L1914">
        <f t="shared" si="149"/>
        <v>1.9938764165142586E-5</v>
      </c>
    </row>
    <row r="1915" spans="1:12" hidden="1" x14ac:dyDescent="0.25">
      <c r="A1915">
        <v>16980</v>
      </c>
      <c r="B1915" t="s">
        <v>1915</v>
      </c>
      <c r="C1915">
        <v>2773</v>
      </c>
      <c r="D1915">
        <v>15</v>
      </c>
      <c r="E1915">
        <v>1260</v>
      </c>
      <c r="F1915">
        <v>634</v>
      </c>
      <c r="G1915">
        <v>864</v>
      </c>
      <c r="H1915">
        <f t="shared" si="145"/>
        <v>7.5459313655620462E-4</v>
      </c>
      <c r="I1915">
        <f t="shared" si="146"/>
        <v>1.660105343675431E-4</v>
      </c>
      <c r="J1915">
        <f t="shared" si="147"/>
        <v>2.9429130109433075E-4</v>
      </c>
      <c r="K1915">
        <f t="shared" si="148"/>
        <v>0.45438153624233679</v>
      </c>
      <c r="L1915">
        <f t="shared" si="149"/>
        <v>7.5432121638335477E-5</v>
      </c>
    </row>
    <row r="1916" spans="1:12" hidden="1" x14ac:dyDescent="0.25">
      <c r="A1916">
        <v>16980</v>
      </c>
      <c r="B1916" t="s">
        <v>1916</v>
      </c>
      <c r="C1916">
        <v>6222</v>
      </c>
      <c r="D1916">
        <v>158</v>
      </c>
      <c r="E1916">
        <v>380</v>
      </c>
      <c r="F1916">
        <v>1007</v>
      </c>
      <c r="G1916">
        <v>4677</v>
      </c>
      <c r="H1916">
        <f t="shared" si="145"/>
        <v>2.2757570785028394E-4</v>
      </c>
      <c r="I1916">
        <f t="shared" si="146"/>
        <v>8.9864730235763776E-4</v>
      </c>
      <c r="J1916">
        <f t="shared" si="147"/>
        <v>3.355357972536769E-4</v>
      </c>
      <c r="K1916">
        <f t="shared" si="148"/>
        <v>6.1073609771777566E-2</v>
      </c>
      <c r="L1916">
        <f t="shared" si="149"/>
        <v>5.4883634666650976E-5</v>
      </c>
    </row>
    <row r="1917" spans="1:12" hidden="1" x14ac:dyDescent="0.25">
      <c r="A1917">
        <v>16980</v>
      </c>
      <c r="B1917" t="s">
        <v>1917</v>
      </c>
      <c r="C1917">
        <v>2672</v>
      </c>
      <c r="D1917">
        <v>56</v>
      </c>
      <c r="E1917">
        <v>494</v>
      </c>
      <c r="F1917">
        <v>472</v>
      </c>
      <c r="G1917">
        <v>1650</v>
      </c>
      <c r="H1917">
        <f t="shared" si="145"/>
        <v>2.9584842020536912E-4</v>
      </c>
      <c r="I1917">
        <f t="shared" si="146"/>
        <v>3.17034006604683E-4</v>
      </c>
      <c r="J1917">
        <f t="shared" si="147"/>
        <v>1.059279319965694E-5</v>
      </c>
      <c r="K1917">
        <f t="shared" si="148"/>
        <v>0.18488023952095808</v>
      </c>
      <c r="L1917">
        <f t="shared" si="149"/>
        <v>5.8613323077362798E-5</v>
      </c>
    </row>
    <row r="1918" spans="1:12" hidden="1" x14ac:dyDescent="0.25">
      <c r="A1918">
        <v>16980</v>
      </c>
      <c r="B1918" t="s">
        <v>1918</v>
      </c>
      <c r="C1918">
        <v>2683</v>
      </c>
      <c r="D1918">
        <v>18</v>
      </c>
      <c r="E1918">
        <v>123</v>
      </c>
      <c r="F1918">
        <v>514</v>
      </c>
      <c r="G1918">
        <v>2028</v>
      </c>
      <c r="H1918">
        <f t="shared" si="145"/>
        <v>7.3662663330486636E-5</v>
      </c>
      <c r="I1918">
        <f t="shared" si="146"/>
        <v>3.8966361539048309E-4</v>
      </c>
      <c r="J1918">
        <f t="shared" si="147"/>
        <v>1.5800047602999823E-4</v>
      </c>
      <c r="K1918">
        <f t="shared" si="148"/>
        <v>4.5844204248975028E-2</v>
      </c>
      <c r="L1918">
        <f t="shared" si="149"/>
        <v>1.7863818372355358E-5</v>
      </c>
    </row>
    <row r="1919" spans="1:12" hidden="1" x14ac:dyDescent="0.25">
      <c r="A1919">
        <v>16980</v>
      </c>
      <c r="B1919" t="s">
        <v>1919</v>
      </c>
      <c r="C1919">
        <v>5041</v>
      </c>
      <c r="D1919">
        <v>88</v>
      </c>
      <c r="E1919">
        <v>29</v>
      </c>
      <c r="F1919">
        <v>292</v>
      </c>
      <c r="G1919">
        <v>4632</v>
      </c>
      <c r="H1919">
        <f t="shared" si="145"/>
        <v>1.736761980962693E-5</v>
      </c>
      <c r="I1919">
        <f t="shared" si="146"/>
        <v>8.900009203593283E-4</v>
      </c>
      <c r="J1919">
        <f t="shared" si="147"/>
        <v>4.3631665027485069E-4</v>
      </c>
      <c r="K1919">
        <f t="shared" si="148"/>
        <v>5.7528268200753817E-3</v>
      </c>
      <c r="L1919">
        <f t="shared" si="149"/>
        <v>5.1200211645349176E-6</v>
      </c>
    </row>
    <row r="1920" spans="1:12" hidden="1" x14ac:dyDescent="0.25">
      <c r="A1920">
        <v>16980</v>
      </c>
      <c r="B1920" t="s">
        <v>1920</v>
      </c>
      <c r="C1920">
        <v>5220</v>
      </c>
      <c r="D1920">
        <v>65</v>
      </c>
      <c r="E1920">
        <v>16</v>
      </c>
      <c r="F1920">
        <v>237</v>
      </c>
      <c r="G1920">
        <v>4902</v>
      </c>
      <c r="H1920">
        <f t="shared" si="145"/>
        <v>9.5821350673803766E-6</v>
      </c>
      <c r="I1920">
        <f t="shared" si="146"/>
        <v>9.418792123491855E-4</v>
      </c>
      <c r="J1920">
        <f t="shared" si="147"/>
        <v>4.6614853864090255E-4</v>
      </c>
      <c r="K1920">
        <f t="shared" si="148"/>
        <v>3.0651340996168583E-3</v>
      </c>
      <c r="L1920">
        <f t="shared" si="149"/>
        <v>2.8869860914917565E-6</v>
      </c>
    </row>
    <row r="1921" spans="1:12" hidden="1" x14ac:dyDescent="0.25">
      <c r="A1921">
        <v>16980</v>
      </c>
      <c r="B1921" t="s">
        <v>1921</v>
      </c>
      <c r="C1921">
        <v>3580</v>
      </c>
      <c r="D1921">
        <v>111</v>
      </c>
      <c r="E1921">
        <v>28</v>
      </c>
      <c r="F1921">
        <v>197</v>
      </c>
      <c r="G1921">
        <v>3244</v>
      </c>
      <c r="H1921">
        <f t="shared" si="145"/>
        <v>1.6768736367915658E-5</v>
      </c>
      <c r="I1921">
        <f t="shared" si="146"/>
        <v>6.2330807116702522E-4</v>
      </c>
      <c r="J1921">
        <f t="shared" si="147"/>
        <v>3.0326966739955478E-4</v>
      </c>
      <c r="K1921">
        <f t="shared" si="148"/>
        <v>7.82122905027933E-3</v>
      </c>
      <c r="L1921">
        <f t="shared" si="149"/>
        <v>4.8750351934851135E-6</v>
      </c>
    </row>
    <row r="1922" spans="1:12" hidden="1" x14ac:dyDescent="0.25">
      <c r="A1922">
        <v>16980</v>
      </c>
      <c r="B1922" t="s">
        <v>1922</v>
      </c>
      <c r="C1922">
        <v>2412</v>
      </c>
      <c r="D1922">
        <v>62</v>
      </c>
      <c r="E1922">
        <v>7</v>
      </c>
      <c r="F1922">
        <v>177</v>
      </c>
      <c r="G1922">
        <v>2166</v>
      </c>
      <c r="H1922">
        <f t="shared" si="145"/>
        <v>4.1921840919789146E-6</v>
      </c>
      <c r="I1922">
        <f t="shared" si="146"/>
        <v>4.1617918685196568E-4</v>
      </c>
      <c r="J1922">
        <f t="shared" si="147"/>
        <v>2.0599350137999337E-4</v>
      </c>
      <c r="K1922">
        <f t="shared" si="148"/>
        <v>2.9021558872305139E-3</v>
      </c>
      <c r="L1922">
        <f t="shared" si="149"/>
        <v>1.2078168772652403E-6</v>
      </c>
    </row>
    <row r="1923" spans="1:12" hidden="1" x14ac:dyDescent="0.25">
      <c r="A1923">
        <v>16980</v>
      </c>
      <c r="B1923" t="s">
        <v>1923</v>
      </c>
      <c r="C1923">
        <v>5457</v>
      </c>
      <c r="D1923">
        <v>140</v>
      </c>
      <c r="E1923">
        <v>78</v>
      </c>
      <c r="F1923">
        <v>317</v>
      </c>
      <c r="G1923">
        <v>4922</v>
      </c>
      <c r="H1923">
        <f t="shared" ref="H1923:H1986" si="150">E1923/E$2217</f>
        <v>4.6712908453479336E-5</v>
      </c>
      <c r="I1923">
        <f t="shared" ref="I1923:I1986" si="151">G1923/G$2217</f>
        <v>9.4572204879287856E-4</v>
      </c>
      <c r="J1923">
        <f t="shared" ref="J1923:J1986" si="152">ABS(I1923-H1923)/2</f>
        <v>4.4950457016969963E-4</v>
      </c>
      <c r="K1923">
        <f t="shared" ref="K1923:K1986" si="153">IFERROR(E1923/C1923,0)</f>
        <v>1.4293567894447499E-2</v>
      </c>
      <c r="L1923">
        <f t="shared" ref="L1923:L1986" si="154">K1923*I1923</f>
        <v>1.3517742313697E-5</v>
      </c>
    </row>
    <row r="1924" spans="1:12" hidden="1" x14ac:dyDescent="0.25">
      <c r="A1924">
        <v>16980</v>
      </c>
      <c r="B1924" t="s">
        <v>1924</v>
      </c>
      <c r="C1924">
        <v>7070</v>
      </c>
      <c r="D1924">
        <v>127</v>
      </c>
      <c r="E1924">
        <v>62</v>
      </c>
      <c r="F1924">
        <v>568</v>
      </c>
      <c r="G1924">
        <v>6313</v>
      </c>
      <c r="H1924">
        <f t="shared" si="150"/>
        <v>3.7130773386098956E-5</v>
      </c>
      <c r="I1924">
        <f t="shared" si="151"/>
        <v>1.2129913234517355E-3</v>
      </c>
      <c r="J1924">
        <f t="shared" si="152"/>
        <v>5.8793027503281831E-4</v>
      </c>
      <c r="K1924">
        <f t="shared" si="153"/>
        <v>8.7694483734087701E-3</v>
      </c>
      <c r="L1924">
        <f t="shared" si="154"/>
        <v>1.0637264788402774E-5</v>
      </c>
    </row>
    <row r="1925" spans="1:12" hidden="1" x14ac:dyDescent="0.25">
      <c r="A1925">
        <v>16980</v>
      </c>
      <c r="B1925" t="s">
        <v>1925</v>
      </c>
      <c r="C1925">
        <v>3738</v>
      </c>
      <c r="D1925">
        <v>122</v>
      </c>
      <c r="E1925">
        <v>56</v>
      </c>
      <c r="F1925">
        <v>352</v>
      </c>
      <c r="G1925">
        <v>3208</v>
      </c>
      <c r="H1925">
        <f t="shared" si="150"/>
        <v>3.3537472735831316E-5</v>
      </c>
      <c r="I1925">
        <f t="shared" si="151"/>
        <v>6.1639096556837761E-4</v>
      </c>
      <c r="J1925">
        <f t="shared" si="152"/>
        <v>2.9142674641627315E-4</v>
      </c>
      <c r="K1925">
        <f t="shared" si="153"/>
        <v>1.4981273408239701E-2</v>
      </c>
      <c r="L1925">
        <f t="shared" si="154"/>
        <v>9.2343215815487284E-6</v>
      </c>
    </row>
    <row r="1926" spans="1:12" hidden="1" x14ac:dyDescent="0.25">
      <c r="A1926">
        <v>16980</v>
      </c>
      <c r="B1926" t="s">
        <v>1926</v>
      </c>
      <c r="C1926">
        <v>3378</v>
      </c>
      <c r="D1926">
        <v>103</v>
      </c>
      <c r="E1926">
        <v>13</v>
      </c>
      <c r="F1926">
        <v>170</v>
      </c>
      <c r="G1926">
        <v>3092</v>
      </c>
      <c r="H1926">
        <f t="shared" si="150"/>
        <v>7.7854847422465554E-6</v>
      </c>
      <c r="I1926">
        <f t="shared" si="151"/>
        <v>5.9410251419495744E-4</v>
      </c>
      <c r="J1926">
        <f t="shared" si="152"/>
        <v>2.9315851472635547E-4</v>
      </c>
      <c r="K1926">
        <f t="shared" si="153"/>
        <v>3.8484310242747188E-3</v>
      </c>
      <c r="L1926">
        <f t="shared" si="154"/>
        <v>2.2863625472274855E-6</v>
      </c>
    </row>
    <row r="1927" spans="1:12" hidden="1" x14ac:dyDescent="0.25">
      <c r="A1927">
        <v>16980</v>
      </c>
      <c r="B1927" t="s">
        <v>1927</v>
      </c>
      <c r="C1927">
        <v>3020</v>
      </c>
      <c r="D1927">
        <v>116</v>
      </c>
      <c r="E1927">
        <v>22</v>
      </c>
      <c r="F1927">
        <v>135</v>
      </c>
      <c r="G1927">
        <v>2747</v>
      </c>
      <c r="H1927">
        <f t="shared" si="150"/>
        <v>1.3175435717648017E-5</v>
      </c>
      <c r="I1927">
        <f t="shared" si="151"/>
        <v>5.2781358554125103E-4</v>
      </c>
      <c r="J1927">
        <f t="shared" si="152"/>
        <v>2.5731907491180153E-4</v>
      </c>
      <c r="K1927">
        <f t="shared" si="153"/>
        <v>7.2847682119205302E-3</v>
      </c>
      <c r="L1927">
        <f t="shared" si="154"/>
        <v>3.8449996297707033E-6</v>
      </c>
    </row>
    <row r="1928" spans="1:12" hidden="1" x14ac:dyDescent="0.25">
      <c r="A1928">
        <v>16980</v>
      </c>
      <c r="B1928" t="s">
        <v>1928</v>
      </c>
      <c r="C1928">
        <v>6134</v>
      </c>
      <c r="D1928">
        <v>103</v>
      </c>
      <c r="E1928">
        <v>57</v>
      </c>
      <c r="F1928">
        <v>292</v>
      </c>
      <c r="G1928">
        <v>5682</v>
      </c>
      <c r="H1928">
        <f t="shared" si="150"/>
        <v>3.4136356177542592E-5</v>
      </c>
      <c r="I1928">
        <f t="shared" si="151"/>
        <v>1.0917498336532174E-3</v>
      </c>
      <c r="J1928">
        <f t="shared" si="152"/>
        <v>5.2880673873783733E-4</v>
      </c>
      <c r="K1928">
        <f t="shared" si="153"/>
        <v>9.2924682099771762E-3</v>
      </c>
      <c r="L1928">
        <f t="shared" si="154"/>
        <v>1.0145050622470393E-5</v>
      </c>
    </row>
    <row r="1929" spans="1:12" hidden="1" x14ac:dyDescent="0.25">
      <c r="A1929">
        <v>16980</v>
      </c>
      <c r="B1929" t="s">
        <v>1929</v>
      </c>
      <c r="C1929">
        <v>3137</v>
      </c>
      <c r="D1929">
        <v>27</v>
      </c>
      <c r="E1929">
        <v>25</v>
      </c>
      <c r="F1929">
        <v>145</v>
      </c>
      <c r="G1929">
        <v>2940</v>
      </c>
      <c r="H1929">
        <f t="shared" si="150"/>
        <v>1.4972086042781837E-5</v>
      </c>
      <c r="I1929">
        <f t="shared" si="151"/>
        <v>5.6489695722288966E-4</v>
      </c>
      <c r="J1929">
        <f t="shared" si="152"/>
        <v>2.749624355900539E-4</v>
      </c>
      <c r="K1929">
        <f t="shared" si="153"/>
        <v>7.9693975135479763E-3</v>
      </c>
      <c r="L1929">
        <f t="shared" si="154"/>
        <v>4.5018884063029148E-6</v>
      </c>
    </row>
    <row r="1930" spans="1:12" hidden="1" x14ac:dyDescent="0.25">
      <c r="A1930">
        <v>16980</v>
      </c>
      <c r="B1930" t="s">
        <v>1930</v>
      </c>
      <c r="C1930">
        <v>6618</v>
      </c>
      <c r="D1930">
        <v>71</v>
      </c>
      <c r="E1930">
        <v>162</v>
      </c>
      <c r="F1930">
        <v>528</v>
      </c>
      <c r="G1930">
        <v>5857</v>
      </c>
      <c r="H1930">
        <f t="shared" si="150"/>
        <v>9.701911755722631E-5</v>
      </c>
      <c r="I1930">
        <f t="shared" si="151"/>
        <v>1.1253746525355323E-3</v>
      </c>
      <c r="J1930">
        <f t="shared" si="152"/>
        <v>5.1417776748915295E-4</v>
      </c>
      <c r="K1930">
        <f t="shared" si="153"/>
        <v>2.4478694469628286E-2</v>
      </c>
      <c r="L1930">
        <f t="shared" si="154"/>
        <v>2.754770228328139E-5</v>
      </c>
    </row>
    <row r="1931" spans="1:12" hidden="1" x14ac:dyDescent="0.25">
      <c r="A1931">
        <v>16980</v>
      </c>
      <c r="B1931" t="s">
        <v>1931</v>
      </c>
      <c r="C1931">
        <v>4340</v>
      </c>
      <c r="D1931">
        <v>41</v>
      </c>
      <c r="E1931">
        <v>44</v>
      </c>
      <c r="F1931">
        <v>262</v>
      </c>
      <c r="G1931">
        <v>3993</v>
      </c>
      <c r="H1931">
        <f t="shared" si="150"/>
        <v>2.6350871435296035E-5</v>
      </c>
      <c r="I1931">
        <f t="shared" si="151"/>
        <v>7.6722229598333281E-4</v>
      </c>
      <c r="J1931">
        <f t="shared" si="152"/>
        <v>3.7043571227401837E-4</v>
      </c>
      <c r="K1931">
        <f t="shared" si="153"/>
        <v>1.0138248847926268E-2</v>
      </c>
      <c r="L1931">
        <f t="shared" si="154"/>
        <v>7.7782905583563709E-6</v>
      </c>
    </row>
    <row r="1932" spans="1:12" hidden="1" x14ac:dyDescent="0.25">
      <c r="A1932">
        <v>16980</v>
      </c>
      <c r="B1932" t="s">
        <v>1932</v>
      </c>
      <c r="C1932">
        <v>3166</v>
      </c>
      <c r="D1932">
        <v>29</v>
      </c>
      <c r="E1932">
        <v>23</v>
      </c>
      <c r="F1932">
        <v>111</v>
      </c>
      <c r="G1932">
        <v>3003</v>
      </c>
      <c r="H1932">
        <f t="shared" si="150"/>
        <v>1.3774319159359291E-5</v>
      </c>
      <c r="I1932">
        <f t="shared" si="151"/>
        <v>5.7700189202052304E-4</v>
      </c>
      <c r="J1932">
        <f t="shared" si="152"/>
        <v>2.816137864305819E-4</v>
      </c>
      <c r="K1932">
        <f t="shared" si="153"/>
        <v>7.2646873025900187E-3</v>
      </c>
      <c r="L1932">
        <f t="shared" si="154"/>
        <v>4.1917383185319108E-6</v>
      </c>
    </row>
    <row r="1933" spans="1:12" hidden="1" x14ac:dyDescent="0.25">
      <c r="A1933">
        <v>16980</v>
      </c>
      <c r="B1933" t="s">
        <v>1933</v>
      </c>
      <c r="C1933">
        <v>5098</v>
      </c>
      <c r="D1933">
        <v>37</v>
      </c>
      <c r="E1933">
        <v>38</v>
      </c>
      <c r="F1933">
        <v>338</v>
      </c>
      <c r="G1933">
        <v>4685</v>
      </c>
      <c r="H1933">
        <f t="shared" si="150"/>
        <v>2.2757570785028392E-5</v>
      </c>
      <c r="I1933">
        <f t="shared" si="151"/>
        <v>9.001844369351151E-4</v>
      </c>
      <c r="J1933">
        <f t="shared" si="152"/>
        <v>4.3871343307504336E-4</v>
      </c>
      <c r="K1933">
        <f t="shared" si="153"/>
        <v>7.4539034915653201E-3</v>
      </c>
      <c r="L1933">
        <f t="shared" si="154"/>
        <v>6.7098879175234164E-6</v>
      </c>
    </row>
    <row r="1934" spans="1:12" hidden="1" x14ac:dyDescent="0.25">
      <c r="A1934">
        <v>16980</v>
      </c>
      <c r="B1934" t="s">
        <v>1934</v>
      </c>
      <c r="C1934">
        <v>3700</v>
      </c>
      <c r="D1934">
        <v>18</v>
      </c>
      <c r="E1934">
        <v>28</v>
      </c>
      <c r="F1934">
        <v>179</v>
      </c>
      <c r="G1934">
        <v>3475</v>
      </c>
      <c r="H1934">
        <f t="shared" si="150"/>
        <v>1.6768736367915658E-5</v>
      </c>
      <c r="I1934">
        <f t="shared" si="151"/>
        <v>6.6769283209168083E-4</v>
      </c>
      <c r="J1934">
        <f t="shared" si="152"/>
        <v>3.2546204786188258E-4</v>
      </c>
      <c r="K1934">
        <f t="shared" si="153"/>
        <v>7.5675675675675675E-3</v>
      </c>
      <c r="L1934">
        <f t="shared" si="154"/>
        <v>5.0528106212343414E-6</v>
      </c>
    </row>
    <row r="1935" spans="1:12" hidden="1" x14ac:dyDescent="0.25">
      <c r="A1935">
        <v>16980</v>
      </c>
      <c r="B1935" t="s">
        <v>1935</v>
      </c>
      <c r="C1935">
        <v>4004</v>
      </c>
      <c r="D1935">
        <v>42</v>
      </c>
      <c r="E1935">
        <v>37</v>
      </c>
      <c r="F1935">
        <v>248</v>
      </c>
      <c r="G1935">
        <v>3677</v>
      </c>
      <c r="H1935">
        <f t="shared" si="150"/>
        <v>2.215868734331712E-5</v>
      </c>
      <c r="I1935">
        <f t="shared" si="151"/>
        <v>7.0650548017298141E-4</v>
      </c>
      <c r="J1935">
        <f t="shared" si="152"/>
        <v>3.4217339641483214E-4</v>
      </c>
      <c r="K1935">
        <f t="shared" si="153"/>
        <v>9.2407592407592401E-3</v>
      </c>
      <c r="L1935">
        <f t="shared" si="154"/>
        <v>6.5286470445555219E-6</v>
      </c>
    </row>
    <row r="1936" spans="1:12" hidden="1" x14ac:dyDescent="0.25">
      <c r="A1936">
        <v>16980</v>
      </c>
      <c r="B1936" t="s">
        <v>1936</v>
      </c>
      <c r="C1936">
        <v>3904</v>
      </c>
      <c r="D1936">
        <v>52</v>
      </c>
      <c r="E1936">
        <v>21</v>
      </c>
      <c r="F1936">
        <v>151</v>
      </c>
      <c r="G1936">
        <v>3680</v>
      </c>
      <c r="H1936">
        <f t="shared" si="150"/>
        <v>1.2576552275936744E-5</v>
      </c>
      <c r="I1936">
        <f t="shared" si="151"/>
        <v>7.070819056395354E-4</v>
      </c>
      <c r="J1936">
        <f t="shared" si="152"/>
        <v>3.4725267668179934E-4</v>
      </c>
      <c r="K1936">
        <f t="shared" si="153"/>
        <v>5.3790983606557376E-3</v>
      </c>
      <c r="L1936">
        <f t="shared" si="154"/>
        <v>3.80346311947496E-6</v>
      </c>
    </row>
    <row r="1937" spans="1:12" hidden="1" x14ac:dyDescent="0.25">
      <c r="A1937">
        <v>16980</v>
      </c>
      <c r="B1937" t="s">
        <v>1937</v>
      </c>
      <c r="C1937">
        <v>4816</v>
      </c>
      <c r="D1937">
        <v>10</v>
      </c>
      <c r="E1937">
        <v>2892</v>
      </c>
      <c r="F1937">
        <v>1264</v>
      </c>
      <c r="G1937">
        <v>650</v>
      </c>
      <c r="H1937">
        <f t="shared" si="150"/>
        <v>1.731970913429003E-3</v>
      </c>
      <c r="I1937">
        <f t="shared" si="151"/>
        <v>1.2489218442002662E-4</v>
      </c>
      <c r="J1937">
        <f t="shared" si="152"/>
        <v>8.0353936450448815E-4</v>
      </c>
      <c r="K1937">
        <f t="shared" si="153"/>
        <v>0.60049833887043191</v>
      </c>
      <c r="L1937">
        <f t="shared" si="154"/>
        <v>7.499754928212563E-5</v>
      </c>
    </row>
    <row r="1938" spans="1:12" hidden="1" x14ac:dyDescent="0.25">
      <c r="A1938">
        <v>16980</v>
      </c>
      <c r="B1938" t="s">
        <v>1938</v>
      </c>
      <c r="C1938">
        <v>3395</v>
      </c>
      <c r="D1938">
        <v>2</v>
      </c>
      <c r="E1938">
        <v>187</v>
      </c>
      <c r="F1938">
        <v>3030</v>
      </c>
      <c r="G1938">
        <v>176</v>
      </c>
      <c r="H1938">
        <f t="shared" si="150"/>
        <v>1.1199120360000814E-4</v>
      </c>
      <c r="I1938">
        <f t="shared" si="151"/>
        <v>3.3816960704499517E-5</v>
      </c>
      <c r="J1938">
        <f t="shared" si="152"/>
        <v>3.9087121447754313E-5</v>
      </c>
      <c r="K1938">
        <f t="shared" si="153"/>
        <v>5.5081001472754049E-2</v>
      </c>
      <c r="L1938">
        <f t="shared" si="154"/>
        <v>1.8626720623686036E-6</v>
      </c>
    </row>
    <row r="1939" spans="1:12" hidden="1" x14ac:dyDescent="0.25">
      <c r="A1939">
        <v>16980</v>
      </c>
      <c r="B1939" t="s">
        <v>1939</v>
      </c>
      <c r="C1939">
        <v>1814</v>
      </c>
      <c r="D1939">
        <v>3</v>
      </c>
      <c r="E1939">
        <v>112</v>
      </c>
      <c r="F1939">
        <v>1582</v>
      </c>
      <c r="G1939">
        <v>117</v>
      </c>
      <c r="H1939">
        <f t="shared" si="150"/>
        <v>6.7074945471662633E-5</v>
      </c>
      <c r="I1939">
        <f t="shared" si="151"/>
        <v>2.2480593195604794E-5</v>
      </c>
      <c r="J1939">
        <f t="shared" si="152"/>
        <v>2.229717613802892E-5</v>
      </c>
      <c r="K1939">
        <f t="shared" si="153"/>
        <v>6.1742006615214992E-2</v>
      </c>
      <c r="L1939">
        <f t="shared" si="154"/>
        <v>1.3879969337969884E-6</v>
      </c>
    </row>
    <row r="1940" spans="1:12" hidden="1" x14ac:dyDescent="0.25">
      <c r="A1940">
        <v>16980</v>
      </c>
      <c r="B1940" t="s">
        <v>1940</v>
      </c>
      <c r="C1940">
        <v>3242</v>
      </c>
      <c r="D1940">
        <v>24</v>
      </c>
      <c r="E1940">
        <v>296</v>
      </c>
      <c r="F1940">
        <v>1378</v>
      </c>
      <c r="G1940">
        <v>1544</v>
      </c>
      <c r="H1940">
        <f t="shared" si="150"/>
        <v>1.7726949874653696E-4</v>
      </c>
      <c r="I1940">
        <f t="shared" si="151"/>
        <v>2.9666697345310942E-4</v>
      </c>
      <c r="J1940">
        <f t="shared" si="152"/>
        <v>5.9698737353286227E-5</v>
      </c>
      <c r="K1940">
        <f t="shared" si="153"/>
        <v>9.1301665638494761E-2</v>
      </c>
      <c r="L1940">
        <f t="shared" si="154"/>
        <v>2.7086188816199998E-5</v>
      </c>
    </row>
    <row r="1941" spans="1:12" hidden="1" x14ac:dyDescent="0.25">
      <c r="A1941">
        <v>16980</v>
      </c>
      <c r="B1941" t="s">
        <v>1941</v>
      </c>
      <c r="C1941">
        <v>3080</v>
      </c>
      <c r="D1941">
        <v>49</v>
      </c>
      <c r="E1941">
        <v>261</v>
      </c>
      <c r="F1941">
        <v>681</v>
      </c>
      <c r="G1941">
        <v>2089</v>
      </c>
      <c r="H1941">
        <f t="shared" si="150"/>
        <v>1.5630857828664239E-4</v>
      </c>
      <c r="I1941">
        <f t="shared" si="151"/>
        <v>4.0138426654374716E-4</v>
      </c>
      <c r="J1941">
        <f t="shared" si="152"/>
        <v>1.2253784412855239E-4</v>
      </c>
      <c r="K1941">
        <f t="shared" si="153"/>
        <v>8.4740259740259741E-2</v>
      </c>
      <c r="L1941">
        <f t="shared" si="154"/>
        <v>3.401340700257078E-5</v>
      </c>
    </row>
    <row r="1942" spans="1:12" hidden="1" x14ac:dyDescent="0.25">
      <c r="A1942">
        <v>16980</v>
      </c>
      <c r="B1942" t="s">
        <v>1942</v>
      </c>
      <c r="C1942">
        <v>3276</v>
      </c>
      <c r="D1942">
        <v>42</v>
      </c>
      <c r="E1942">
        <v>183</v>
      </c>
      <c r="F1942">
        <v>688</v>
      </c>
      <c r="G1942">
        <v>2363</v>
      </c>
      <c r="H1942">
        <f t="shared" si="150"/>
        <v>1.0959566983316305E-4</v>
      </c>
      <c r="I1942">
        <f t="shared" si="151"/>
        <v>4.5403112582234297E-4</v>
      </c>
      <c r="J1942">
        <f t="shared" si="152"/>
        <v>1.7221772799458997E-4</v>
      </c>
      <c r="K1942">
        <f t="shared" si="153"/>
        <v>5.5860805860805864E-2</v>
      </c>
      <c r="L1942">
        <f t="shared" si="154"/>
        <v>2.5362544574325022E-5</v>
      </c>
    </row>
    <row r="1943" spans="1:12" hidden="1" x14ac:dyDescent="0.25">
      <c r="A1943">
        <v>16980</v>
      </c>
      <c r="B1943" t="s">
        <v>1943</v>
      </c>
      <c r="C1943">
        <v>1793</v>
      </c>
      <c r="D1943">
        <v>25</v>
      </c>
      <c r="E1943">
        <v>127</v>
      </c>
      <c r="F1943">
        <v>226</v>
      </c>
      <c r="G1943">
        <v>1415</v>
      </c>
      <c r="H1943">
        <f t="shared" si="150"/>
        <v>7.6058197097331738E-5</v>
      </c>
      <c r="I1943">
        <f t="shared" si="151"/>
        <v>2.7188067839128873E-4</v>
      </c>
      <c r="J1943">
        <f t="shared" si="152"/>
        <v>9.7911240646978505E-5</v>
      </c>
      <c r="K1943">
        <f t="shared" si="153"/>
        <v>7.0831009481316223E-2</v>
      </c>
      <c r="L1943">
        <f t="shared" si="154"/>
        <v>1.9257582908920059E-5</v>
      </c>
    </row>
    <row r="1944" spans="1:12" hidden="1" x14ac:dyDescent="0.25">
      <c r="A1944">
        <v>16980</v>
      </c>
      <c r="B1944" t="s">
        <v>1944</v>
      </c>
      <c r="C1944">
        <v>3289</v>
      </c>
      <c r="D1944">
        <v>55</v>
      </c>
      <c r="E1944">
        <v>1307</v>
      </c>
      <c r="F1944">
        <v>749</v>
      </c>
      <c r="G1944">
        <v>1178</v>
      </c>
      <c r="H1944">
        <f t="shared" si="150"/>
        <v>7.8274065831663447E-4</v>
      </c>
      <c r="I1944">
        <f t="shared" si="151"/>
        <v>2.2634306653352519E-4</v>
      </c>
      <c r="J1944">
        <f t="shared" si="152"/>
        <v>2.7819879589155466E-4</v>
      </c>
      <c r="K1944">
        <f t="shared" si="153"/>
        <v>0.39738522347217997</v>
      </c>
      <c r="L1944">
        <f t="shared" si="154"/>
        <v>8.9945390075803412E-5</v>
      </c>
    </row>
    <row r="1945" spans="1:12" hidden="1" x14ac:dyDescent="0.25">
      <c r="A1945">
        <v>16980</v>
      </c>
      <c r="B1945" t="s">
        <v>1945</v>
      </c>
      <c r="C1945">
        <v>2568</v>
      </c>
      <c r="D1945">
        <v>72</v>
      </c>
      <c r="E1945">
        <v>912</v>
      </c>
      <c r="F1945">
        <v>365</v>
      </c>
      <c r="G1945">
        <v>1219</v>
      </c>
      <c r="H1945">
        <f t="shared" si="150"/>
        <v>5.4618169884068147E-4</v>
      </c>
      <c r="I1945">
        <f t="shared" si="151"/>
        <v>2.3422088124309609E-4</v>
      </c>
      <c r="J1945">
        <f t="shared" si="152"/>
        <v>1.5598040879879268E-4</v>
      </c>
      <c r="K1945">
        <f t="shared" si="153"/>
        <v>0.35514018691588783</v>
      </c>
      <c r="L1945">
        <f t="shared" si="154"/>
        <v>8.3181247544277111E-5</v>
      </c>
    </row>
    <row r="1946" spans="1:12" hidden="1" x14ac:dyDescent="0.25">
      <c r="A1946">
        <v>16980</v>
      </c>
      <c r="B1946" t="s">
        <v>1946</v>
      </c>
      <c r="C1946">
        <v>3405</v>
      </c>
      <c r="D1946">
        <v>55</v>
      </c>
      <c r="E1946">
        <v>129</v>
      </c>
      <c r="F1946">
        <v>390</v>
      </c>
      <c r="G1946">
        <v>2831</v>
      </c>
      <c r="H1946">
        <f t="shared" si="150"/>
        <v>7.7255963980754288E-5</v>
      </c>
      <c r="I1946">
        <f t="shared" si="151"/>
        <v>5.439534986047622E-4</v>
      </c>
      <c r="J1946">
        <f t="shared" si="152"/>
        <v>2.3334876731200395E-4</v>
      </c>
      <c r="K1946">
        <f t="shared" si="153"/>
        <v>3.7885462555066078E-2</v>
      </c>
      <c r="L1946">
        <f t="shared" si="154"/>
        <v>2.0607929903087906E-5</v>
      </c>
    </row>
    <row r="1947" spans="1:12" hidden="1" x14ac:dyDescent="0.25">
      <c r="A1947">
        <v>16980</v>
      </c>
      <c r="B1947" t="s">
        <v>1947</v>
      </c>
      <c r="C1947">
        <v>4030</v>
      </c>
      <c r="D1947">
        <v>61</v>
      </c>
      <c r="E1947">
        <v>529</v>
      </c>
      <c r="F1947">
        <v>1784</v>
      </c>
      <c r="G1947">
        <v>1656</v>
      </c>
      <c r="H1947">
        <f t="shared" si="150"/>
        <v>3.1680934066526367E-4</v>
      </c>
      <c r="I1947">
        <f t="shared" si="151"/>
        <v>3.1818685753779092E-4</v>
      </c>
      <c r="J1947">
        <f t="shared" si="152"/>
        <v>6.8875843626362595E-7</v>
      </c>
      <c r="K1947">
        <f t="shared" si="153"/>
        <v>0.13126550868486353</v>
      </c>
      <c r="L1947">
        <f t="shared" si="154"/>
        <v>4.1766959711536329E-5</v>
      </c>
    </row>
    <row r="1948" spans="1:12" hidden="1" x14ac:dyDescent="0.25">
      <c r="A1948">
        <v>16980</v>
      </c>
      <c r="B1948" t="s">
        <v>1948</v>
      </c>
      <c r="C1948">
        <v>3875</v>
      </c>
      <c r="D1948">
        <v>39</v>
      </c>
      <c r="E1948">
        <v>1722</v>
      </c>
      <c r="F1948">
        <v>1437</v>
      </c>
      <c r="G1948">
        <v>677</v>
      </c>
      <c r="H1948">
        <f t="shared" si="150"/>
        <v>1.0312772866268129E-3</v>
      </c>
      <c r="I1948">
        <f t="shared" si="151"/>
        <v>1.3008001361901236E-4</v>
      </c>
      <c r="J1948">
        <f t="shared" si="152"/>
        <v>4.5059863650390028E-4</v>
      </c>
      <c r="K1948">
        <f t="shared" si="153"/>
        <v>0.44438709677419352</v>
      </c>
      <c r="L1948">
        <f t="shared" si="154"/>
        <v>5.7805879600500455E-5</v>
      </c>
    </row>
    <row r="1949" spans="1:12" hidden="1" x14ac:dyDescent="0.25">
      <c r="A1949">
        <v>16980</v>
      </c>
      <c r="B1949" t="s">
        <v>1949</v>
      </c>
      <c r="C1949">
        <v>3459</v>
      </c>
      <c r="D1949">
        <v>11</v>
      </c>
      <c r="E1949">
        <v>1495</v>
      </c>
      <c r="F1949">
        <v>1417</v>
      </c>
      <c r="G1949">
        <v>536</v>
      </c>
      <c r="H1949">
        <f t="shared" si="150"/>
        <v>8.9533074535835388E-4</v>
      </c>
      <c r="I1949">
        <f t="shared" si="151"/>
        <v>1.0298801669097581E-4</v>
      </c>
      <c r="J1949">
        <f t="shared" si="152"/>
        <v>3.9617136433368904E-4</v>
      </c>
      <c r="K1949">
        <f t="shared" si="153"/>
        <v>0.43220583983810351</v>
      </c>
      <c r="L1949">
        <f t="shared" si="154"/>
        <v>4.4512022247183821E-5</v>
      </c>
    </row>
    <row r="1950" spans="1:12" hidden="1" x14ac:dyDescent="0.25">
      <c r="A1950">
        <v>16980</v>
      </c>
      <c r="B1950" t="s">
        <v>1950</v>
      </c>
      <c r="C1950">
        <v>2927</v>
      </c>
      <c r="D1950">
        <v>1</v>
      </c>
      <c r="E1950">
        <v>314</v>
      </c>
      <c r="F1950">
        <v>2429</v>
      </c>
      <c r="G1950">
        <v>183</v>
      </c>
      <c r="H1950">
        <f t="shared" si="150"/>
        <v>1.8804940069733987E-4</v>
      </c>
      <c r="I1950">
        <f t="shared" si="151"/>
        <v>3.5161953459792114E-5</v>
      </c>
      <c r="J1950">
        <f t="shared" si="152"/>
        <v>7.6443723618773883E-5</v>
      </c>
      <c r="K1950">
        <f t="shared" si="153"/>
        <v>0.10727707550392894</v>
      </c>
      <c r="L1950">
        <f t="shared" si="154"/>
        <v>3.7720715361717541E-6</v>
      </c>
    </row>
    <row r="1951" spans="1:12" hidden="1" x14ac:dyDescent="0.25">
      <c r="A1951">
        <v>16980</v>
      </c>
      <c r="B1951" t="s">
        <v>1951</v>
      </c>
      <c r="C1951">
        <v>4606</v>
      </c>
      <c r="D1951">
        <v>15</v>
      </c>
      <c r="E1951">
        <v>451</v>
      </c>
      <c r="F1951">
        <v>2759</v>
      </c>
      <c r="G1951">
        <v>1381</v>
      </c>
      <c r="H1951">
        <f t="shared" si="150"/>
        <v>2.7009643221178437E-4</v>
      </c>
      <c r="I1951">
        <f t="shared" si="151"/>
        <v>2.6534785643701043E-4</v>
      </c>
      <c r="J1951">
        <f t="shared" si="152"/>
        <v>2.3742878873869722E-6</v>
      </c>
      <c r="K1951">
        <f t="shared" si="153"/>
        <v>9.7915762049500657E-2</v>
      </c>
      <c r="L1951">
        <f t="shared" si="154"/>
        <v>2.5981737571231373E-5</v>
      </c>
    </row>
    <row r="1952" spans="1:12" hidden="1" x14ac:dyDescent="0.25">
      <c r="A1952">
        <v>16980</v>
      </c>
      <c r="B1952" t="s">
        <v>1952</v>
      </c>
      <c r="C1952">
        <v>4228</v>
      </c>
      <c r="D1952">
        <v>21</v>
      </c>
      <c r="E1952">
        <v>476</v>
      </c>
      <c r="F1952">
        <v>1484</v>
      </c>
      <c r="G1952">
        <v>2247</v>
      </c>
      <c r="H1952">
        <f t="shared" si="150"/>
        <v>2.8506851825456619E-4</v>
      </c>
      <c r="I1952">
        <f t="shared" si="151"/>
        <v>4.3174267444892286E-4</v>
      </c>
      <c r="J1952">
        <f t="shared" si="152"/>
        <v>7.3337078097178334E-5</v>
      </c>
      <c r="K1952">
        <f t="shared" si="153"/>
        <v>0.11258278145695365</v>
      </c>
      <c r="L1952">
        <f t="shared" si="154"/>
        <v>4.8606791163123766E-5</v>
      </c>
    </row>
    <row r="1953" spans="1:12" hidden="1" x14ac:dyDescent="0.25">
      <c r="A1953">
        <v>16980</v>
      </c>
      <c r="B1953" t="s">
        <v>1953</v>
      </c>
      <c r="C1953">
        <v>3532</v>
      </c>
      <c r="D1953">
        <v>1</v>
      </c>
      <c r="E1953">
        <v>1513</v>
      </c>
      <c r="F1953">
        <v>1752</v>
      </c>
      <c r="G1953">
        <v>266</v>
      </c>
      <c r="H1953">
        <f t="shared" si="150"/>
        <v>9.0611064730915681E-4</v>
      </c>
      <c r="I1953">
        <f t="shared" si="151"/>
        <v>5.1109724701118595E-5</v>
      </c>
      <c r="J1953">
        <f t="shared" si="152"/>
        <v>4.2750046130401911E-4</v>
      </c>
      <c r="K1953">
        <f t="shared" si="153"/>
        <v>0.42836919592298983</v>
      </c>
      <c r="L1953">
        <f t="shared" si="154"/>
        <v>2.1893831674063546E-5</v>
      </c>
    </row>
    <row r="1954" spans="1:12" hidden="1" x14ac:dyDescent="0.25">
      <c r="A1954">
        <v>16980</v>
      </c>
      <c r="B1954" t="s">
        <v>1954</v>
      </c>
      <c r="C1954">
        <v>2361</v>
      </c>
      <c r="D1954">
        <v>4</v>
      </c>
      <c r="E1954">
        <v>1684</v>
      </c>
      <c r="F1954">
        <v>560</v>
      </c>
      <c r="G1954">
        <v>113</v>
      </c>
      <c r="H1954">
        <f t="shared" si="150"/>
        <v>1.0085197158417845E-3</v>
      </c>
      <c r="I1954">
        <f t="shared" si="151"/>
        <v>2.1712025906866169E-5</v>
      </c>
      <c r="J1954">
        <f t="shared" si="152"/>
        <v>4.9340384496745918E-4</v>
      </c>
      <c r="K1954">
        <f t="shared" si="153"/>
        <v>0.71325709445150365</v>
      </c>
      <c r="L1954">
        <f t="shared" si="154"/>
        <v>1.5486256512987138E-5</v>
      </c>
    </row>
    <row r="1955" spans="1:12" hidden="1" x14ac:dyDescent="0.25">
      <c r="A1955">
        <v>16980</v>
      </c>
      <c r="B1955" t="s">
        <v>1955</v>
      </c>
      <c r="C1955">
        <v>3077</v>
      </c>
      <c r="D1955">
        <v>20</v>
      </c>
      <c r="E1955">
        <v>311</v>
      </c>
      <c r="F1955">
        <v>858</v>
      </c>
      <c r="G1955">
        <v>1888</v>
      </c>
      <c r="H1955">
        <f t="shared" si="150"/>
        <v>1.8625275037220605E-4</v>
      </c>
      <c r="I1955">
        <f t="shared" si="151"/>
        <v>3.627637602846312E-4</v>
      </c>
      <c r="J1955">
        <f t="shared" si="152"/>
        <v>8.8255504956212573E-5</v>
      </c>
      <c r="K1955">
        <f t="shared" si="153"/>
        <v>0.10107247318817029</v>
      </c>
      <c r="L1955">
        <f t="shared" si="154"/>
        <v>3.6665430435008222E-5</v>
      </c>
    </row>
    <row r="1956" spans="1:12" hidden="1" x14ac:dyDescent="0.25">
      <c r="A1956">
        <v>16980</v>
      </c>
      <c r="B1956" t="s">
        <v>1956</v>
      </c>
      <c r="C1956">
        <v>2914</v>
      </c>
      <c r="D1956">
        <v>23</v>
      </c>
      <c r="E1956">
        <v>692</v>
      </c>
      <c r="F1956">
        <v>1361</v>
      </c>
      <c r="G1956">
        <v>838</v>
      </c>
      <c r="H1956">
        <f t="shared" si="150"/>
        <v>4.1442734166420125E-4</v>
      </c>
      <c r="I1956">
        <f t="shared" si="151"/>
        <v>1.6101484699074204E-4</v>
      </c>
      <c r="J1956">
        <f t="shared" si="152"/>
        <v>1.2670624733672961E-4</v>
      </c>
      <c r="K1956">
        <f t="shared" si="153"/>
        <v>0.23747426218256693</v>
      </c>
      <c r="L1956">
        <f t="shared" si="154"/>
        <v>3.8236881989565371E-5</v>
      </c>
    </row>
    <row r="1957" spans="1:12" hidden="1" x14ac:dyDescent="0.25">
      <c r="A1957">
        <v>16980</v>
      </c>
      <c r="B1957" t="s">
        <v>1957</v>
      </c>
      <c r="C1957">
        <v>2356</v>
      </c>
      <c r="D1957">
        <v>31</v>
      </c>
      <c r="E1957">
        <v>163</v>
      </c>
      <c r="F1957">
        <v>566</v>
      </c>
      <c r="G1957">
        <v>1596</v>
      </c>
      <c r="H1957">
        <f t="shared" si="150"/>
        <v>9.7618000998937586E-5</v>
      </c>
      <c r="I1957">
        <f t="shared" si="151"/>
        <v>3.0665834820671153E-4</v>
      </c>
      <c r="J1957">
        <f t="shared" si="152"/>
        <v>1.0452017360388697E-4</v>
      </c>
      <c r="K1957">
        <f t="shared" si="153"/>
        <v>6.9185059422750425E-2</v>
      </c>
      <c r="L1957">
        <f t="shared" si="154"/>
        <v>2.121617604316383E-5</v>
      </c>
    </row>
    <row r="1958" spans="1:12" hidden="1" x14ac:dyDescent="0.25">
      <c r="A1958">
        <v>16980</v>
      </c>
      <c r="B1958" t="s">
        <v>1958</v>
      </c>
      <c r="C1958">
        <v>3051</v>
      </c>
      <c r="D1958">
        <v>42</v>
      </c>
      <c r="E1958">
        <v>768</v>
      </c>
      <c r="F1958">
        <v>752</v>
      </c>
      <c r="G1958">
        <v>1489</v>
      </c>
      <c r="H1958">
        <f t="shared" si="150"/>
        <v>4.5994248323425802E-4</v>
      </c>
      <c r="I1958">
        <f t="shared" si="151"/>
        <v>2.8609917323295332E-4</v>
      </c>
      <c r="J1958">
        <f t="shared" si="152"/>
        <v>8.6921655000652353E-5</v>
      </c>
      <c r="K1958">
        <f t="shared" si="153"/>
        <v>0.25172074729596855</v>
      </c>
      <c r="L1958">
        <f t="shared" si="154"/>
        <v>7.2017097686957778E-5</v>
      </c>
    </row>
    <row r="1959" spans="1:12" hidden="1" x14ac:dyDescent="0.25">
      <c r="A1959">
        <v>16980</v>
      </c>
      <c r="B1959" t="s">
        <v>1959</v>
      </c>
      <c r="C1959">
        <v>2619</v>
      </c>
      <c r="D1959">
        <v>96</v>
      </c>
      <c r="E1959">
        <v>301</v>
      </c>
      <c r="F1959">
        <v>592</v>
      </c>
      <c r="G1959">
        <v>1630</v>
      </c>
      <c r="H1959">
        <f t="shared" si="150"/>
        <v>1.8026391595509333E-4</v>
      </c>
      <c r="I1959">
        <f t="shared" si="151"/>
        <v>3.1319117016098989E-4</v>
      </c>
      <c r="J1959">
        <f t="shared" si="152"/>
        <v>6.6463627102948282E-5</v>
      </c>
      <c r="K1959">
        <f t="shared" si="153"/>
        <v>0.11492936235204276</v>
      </c>
      <c r="L1959">
        <f t="shared" si="154"/>
        <v>3.5994861480892693E-5</v>
      </c>
    </row>
    <row r="1960" spans="1:12" hidden="1" x14ac:dyDescent="0.25">
      <c r="A1960">
        <v>16980</v>
      </c>
      <c r="B1960" t="s">
        <v>1960</v>
      </c>
      <c r="C1960">
        <v>3024</v>
      </c>
      <c r="D1960">
        <v>62</v>
      </c>
      <c r="E1960">
        <v>835</v>
      </c>
      <c r="F1960">
        <v>594</v>
      </c>
      <c r="G1960">
        <v>1533</v>
      </c>
      <c r="H1960">
        <f t="shared" si="150"/>
        <v>5.0006767382891333E-4</v>
      </c>
      <c r="I1960">
        <f t="shared" si="151"/>
        <v>2.9455341340907821E-4</v>
      </c>
      <c r="J1960">
        <f t="shared" si="152"/>
        <v>1.0275713020991756E-4</v>
      </c>
      <c r="K1960">
        <f t="shared" si="153"/>
        <v>0.27612433862433861</v>
      </c>
      <c r="L1960">
        <f t="shared" si="154"/>
        <v>8.1333366467123115E-5</v>
      </c>
    </row>
    <row r="1961" spans="1:12" hidden="1" x14ac:dyDescent="0.25">
      <c r="A1961">
        <v>16980</v>
      </c>
      <c r="B1961" t="s">
        <v>1961</v>
      </c>
      <c r="C1961">
        <v>2350</v>
      </c>
      <c r="D1961">
        <v>13</v>
      </c>
      <c r="E1961">
        <v>109</v>
      </c>
      <c r="F1961">
        <v>792</v>
      </c>
      <c r="G1961">
        <v>1436</v>
      </c>
      <c r="H1961">
        <f t="shared" si="150"/>
        <v>6.5278295146528807E-5</v>
      </c>
      <c r="I1961">
        <f t="shared" si="151"/>
        <v>2.7591565665716653E-4</v>
      </c>
      <c r="J1961">
        <f t="shared" si="152"/>
        <v>1.0531868075531887E-4</v>
      </c>
      <c r="K1961">
        <f t="shared" si="153"/>
        <v>4.6382978723404258E-2</v>
      </c>
      <c r="L1961">
        <f t="shared" si="154"/>
        <v>1.279779003218347E-5</v>
      </c>
    </row>
    <row r="1962" spans="1:12" hidden="1" x14ac:dyDescent="0.25">
      <c r="A1962">
        <v>16980</v>
      </c>
      <c r="B1962" t="s">
        <v>1962</v>
      </c>
      <c r="C1962">
        <v>3684</v>
      </c>
      <c r="D1962">
        <v>29</v>
      </c>
      <c r="E1962">
        <v>1409</v>
      </c>
      <c r="F1962">
        <v>825</v>
      </c>
      <c r="G1962">
        <v>1421</v>
      </c>
      <c r="H1962">
        <f t="shared" si="150"/>
        <v>8.4382676937118438E-4</v>
      </c>
      <c r="I1962">
        <f t="shared" si="151"/>
        <v>2.7303352932439671E-4</v>
      </c>
      <c r="J1962">
        <f t="shared" si="152"/>
        <v>2.8539662002339384E-4</v>
      </c>
      <c r="K1962">
        <f t="shared" si="153"/>
        <v>0.38246471226927253</v>
      </c>
      <c r="L1962">
        <f t="shared" si="154"/>
        <v>1.0442569023291937E-4</v>
      </c>
    </row>
    <row r="1963" spans="1:12" hidden="1" x14ac:dyDescent="0.25">
      <c r="A1963">
        <v>16980</v>
      </c>
      <c r="B1963" t="s">
        <v>1963</v>
      </c>
      <c r="C1963">
        <v>4226</v>
      </c>
      <c r="D1963">
        <v>15</v>
      </c>
      <c r="E1963">
        <v>2355</v>
      </c>
      <c r="F1963">
        <v>648</v>
      </c>
      <c r="G1963">
        <v>1208</v>
      </c>
      <c r="H1963">
        <f t="shared" si="150"/>
        <v>1.4103705052300492E-3</v>
      </c>
      <c r="I1963">
        <f t="shared" si="151"/>
        <v>2.3210732119906488E-4</v>
      </c>
      <c r="J1963">
        <f t="shared" si="152"/>
        <v>5.8913159201549219E-4</v>
      </c>
      <c r="K1963">
        <f t="shared" si="153"/>
        <v>0.55726455276857545</v>
      </c>
      <c r="L1963">
        <f t="shared" si="154"/>
        <v>1.2934518254230899E-4</v>
      </c>
    </row>
    <row r="1964" spans="1:12" hidden="1" x14ac:dyDescent="0.25">
      <c r="A1964">
        <v>16980</v>
      </c>
      <c r="B1964" t="s">
        <v>1964</v>
      </c>
      <c r="C1964">
        <v>4376</v>
      </c>
      <c r="D1964">
        <v>90</v>
      </c>
      <c r="E1964">
        <v>495</v>
      </c>
      <c r="F1964">
        <v>672</v>
      </c>
      <c r="G1964">
        <v>3119</v>
      </c>
      <c r="H1964">
        <f t="shared" si="150"/>
        <v>2.9644730364708038E-4</v>
      </c>
      <c r="I1964">
        <f t="shared" si="151"/>
        <v>5.9929034339394321E-4</v>
      </c>
      <c r="J1964">
        <f t="shared" si="152"/>
        <v>1.5142151987343141E-4</v>
      </c>
      <c r="K1964">
        <f t="shared" si="153"/>
        <v>0.11311700182815357</v>
      </c>
      <c r="L1964">
        <f t="shared" si="154"/>
        <v>6.7789926869287455E-5</v>
      </c>
    </row>
    <row r="1965" spans="1:12" hidden="1" x14ac:dyDescent="0.25">
      <c r="A1965">
        <v>16980</v>
      </c>
      <c r="B1965" t="s">
        <v>1965</v>
      </c>
      <c r="C1965">
        <v>3088</v>
      </c>
      <c r="D1965">
        <v>52</v>
      </c>
      <c r="E1965">
        <v>578</v>
      </c>
      <c r="F1965">
        <v>414</v>
      </c>
      <c r="G1965">
        <v>2044</v>
      </c>
      <c r="H1965">
        <f t="shared" si="150"/>
        <v>3.461546293091161E-4</v>
      </c>
      <c r="I1965">
        <f t="shared" si="151"/>
        <v>3.9273788454543759E-4</v>
      </c>
      <c r="J1965">
        <f t="shared" si="152"/>
        <v>2.3291627618160748E-5</v>
      </c>
      <c r="K1965">
        <f t="shared" si="153"/>
        <v>0.18717616580310881</v>
      </c>
      <c r="L1965">
        <f t="shared" si="154"/>
        <v>7.3511171394839031E-5</v>
      </c>
    </row>
    <row r="1966" spans="1:12" hidden="1" x14ac:dyDescent="0.25">
      <c r="A1966">
        <v>16980</v>
      </c>
      <c r="B1966" t="s">
        <v>1966</v>
      </c>
      <c r="C1966">
        <v>3074</v>
      </c>
      <c r="D1966">
        <v>62</v>
      </c>
      <c r="E1966">
        <v>216</v>
      </c>
      <c r="F1966">
        <v>372</v>
      </c>
      <c r="G1966">
        <v>2424</v>
      </c>
      <c r="H1966">
        <f t="shared" si="150"/>
        <v>1.2935882340963509E-4</v>
      </c>
      <c r="I1966">
        <f t="shared" si="151"/>
        <v>4.6575177697560704E-4</v>
      </c>
      <c r="J1966">
        <f t="shared" si="152"/>
        <v>1.6819647678298599E-4</v>
      </c>
      <c r="K1966">
        <f t="shared" si="153"/>
        <v>7.0266753415744954E-2</v>
      </c>
      <c r="L1966">
        <f t="shared" si="154"/>
        <v>3.2726865265690015E-5</v>
      </c>
    </row>
    <row r="1967" spans="1:12" hidden="1" x14ac:dyDescent="0.25">
      <c r="A1967">
        <v>16980</v>
      </c>
      <c r="B1967" t="s">
        <v>1967</v>
      </c>
      <c r="C1967">
        <v>2637</v>
      </c>
      <c r="D1967">
        <v>67</v>
      </c>
      <c r="E1967">
        <v>184</v>
      </c>
      <c r="F1967">
        <v>168</v>
      </c>
      <c r="G1967">
        <v>2218</v>
      </c>
      <c r="H1967">
        <f t="shared" si="150"/>
        <v>1.1019455327487433E-4</v>
      </c>
      <c r="I1967">
        <f t="shared" si="151"/>
        <v>4.2617056160556779E-4</v>
      </c>
      <c r="J1967">
        <f t="shared" si="152"/>
        <v>1.5798800416534674E-4</v>
      </c>
      <c r="K1967">
        <f t="shared" si="153"/>
        <v>6.9776260902540771E-2</v>
      </c>
      <c r="L1967">
        <f t="shared" si="154"/>
        <v>2.9736588295572424E-5</v>
      </c>
    </row>
    <row r="1968" spans="1:12" hidden="1" x14ac:dyDescent="0.25">
      <c r="A1968">
        <v>16980</v>
      </c>
      <c r="B1968" t="s">
        <v>1968</v>
      </c>
      <c r="C1968">
        <v>6173</v>
      </c>
      <c r="D1968">
        <v>151</v>
      </c>
      <c r="E1968">
        <v>1173</v>
      </c>
      <c r="F1968">
        <v>989</v>
      </c>
      <c r="G1968">
        <v>3860</v>
      </c>
      <c r="H1968">
        <f t="shared" si="150"/>
        <v>7.0249027712732386E-4</v>
      </c>
      <c r="I1968">
        <f t="shared" si="151"/>
        <v>7.4166743363277357E-4</v>
      </c>
      <c r="J1968">
        <f t="shared" si="152"/>
        <v>1.9588578252724854E-5</v>
      </c>
      <c r="K1968">
        <f t="shared" si="153"/>
        <v>0.19002105945245423</v>
      </c>
      <c r="L1968">
        <f t="shared" si="154"/>
        <v>1.4093243150028242E-4</v>
      </c>
    </row>
    <row r="1969" spans="1:12" hidden="1" x14ac:dyDescent="0.25">
      <c r="A1969">
        <v>16980</v>
      </c>
      <c r="B1969" t="s">
        <v>1969</v>
      </c>
      <c r="C1969">
        <v>5373</v>
      </c>
      <c r="D1969">
        <v>87</v>
      </c>
      <c r="E1969">
        <v>347</v>
      </c>
      <c r="F1969">
        <v>482</v>
      </c>
      <c r="G1969">
        <v>4457</v>
      </c>
      <c r="H1969">
        <f t="shared" si="150"/>
        <v>2.0781255427381192E-4</v>
      </c>
      <c r="I1969">
        <f t="shared" si="151"/>
        <v>8.5637610147701337E-4</v>
      </c>
      <c r="J1969">
        <f t="shared" si="152"/>
        <v>3.2428177360160074E-4</v>
      </c>
      <c r="K1969">
        <f t="shared" si="153"/>
        <v>6.4582170109808296E-2</v>
      </c>
      <c r="L1969">
        <f t="shared" si="154"/>
        <v>5.5306627063562928E-5</v>
      </c>
    </row>
    <row r="1970" spans="1:12" hidden="1" x14ac:dyDescent="0.25">
      <c r="A1970">
        <v>16980</v>
      </c>
      <c r="B1970" t="s">
        <v>1970</v>
      </c>
      <c r="C1970">
        <v>5491</v>
      </c>
      <c r="D1970">
        <v>99</v>
      </c>
      <c r="E1970">
        <v>219</v>
      </c>
      <c r="F1970">
        <v>364</v>
      </c>
      <c r="G1970">
        <v>4809</v>
      </c>
      <c r="H1970">
        <f t="shared" si="150"/>
        <v>1.311554737347689E-4</v>
      </c>
      <c r="I1970">
        <f t="shared" si="151"/>
        <v>9.2401002288601249E-4</v>
      </c>
      <c r="J1970">
        <f t="shared" si="152"/>
        <v>3.9642727457562177E-4</v>
      </c>
      <c r="K1970">
        <f t="shared" si="153"/>
        <v>3.988344563831725E-2</v>
      </c>
      <c r="L1970">
        <f t="shared" si="154"/>
        <v>3.6852703517034558E-5</v>
      </c>
    </row>
    <row r="1971" spans="1:12" hidden="1" x14ac:dyDescent="0.25">
      <c r="A1971">
        <v>16980</v>
      </c>
      <c r="B1971" t="s">
        <v>1971</v>
      </c>
      <c r="C1971">
        <v>2395</v>
      </c>
      <c r="D1971">
        <v>71</v>
      </c>
      <c r="E1971">
        <v>128</v>
      </c>
      <c r="F1971">
        <v>258</v>
      </c>
      <c r="G1971">
        <v>1938</v>
      </c>
      <c r="H1971">
        <f t="shared" si="150"/>
        <v>7.6657080539043013E-5</v>
      </c>
      <c r="I1971">
        <f t="shared" si="151"/>
        <v>3.7237085139386401E-4</v>
      </c>
      <c r="J1971">
        <f t="shared" si="152"/>
        <v>1.4785688542741051E-4</v>
      </c>
      <c r="K1971">
        <f t="shared" si="153"/>
        <v>5.3444676409185807E-2</v>
      </c>
      <c r="L1971">
        <f t="shared" si="154"/>
        <v>1.9901239656958078E-5</v>
      </c>
    </row>
    <row r="1972" spans="1:12" hidden="1" x14ac:dyDescent="0.25">
      <c r="A1972">
        <v>16980</v>
      </c>
      <c r="B1972" t="s">
        <v>1972</v>
      </c>
      <c r="C1972">
        <v>10152</v>
      </c>
      <c r="D1972">
        <v>370</v>
      </c>
      <c r="E1972">
        <v>794</v>
      </c>
      <c r="F1972">
        <v>2660</v>
      </c>
      <c r="G1972">
        <v>6328</v>
      </c>
      <c r="H1972">
        <f t="shared" si="150"/>
        <v>4.7551345271875116E-4</v>
      </c>
      <c r="I1972">
        <f t="shared" si="151"/>
        <v>1.2158734507845056E-3</v>
      </c>
      <c r="J1972">
        <f t="shared" si="152"/>
        <v>3.701799990328772E-4</v>
      </c>
      <c r="K1972">
        <f t="shared" si="153"/>
        <v>7.8211189913317575E-2</v>
      </c>
      <c r="L1972">
        <f t="shared" si="154"/>
        <v>9.5094909369867759E-5</v>
      </c>
    </row>
    <row r="1973" spans="1:12" hidden="1" x14ac:dyDescent="0.25">
      <c r="A1973">
        <v>16980</v>
      </c>
      <c r="B1973" t="s">
        <v>1973</v>
      </c>
      <c r="C1973">
        <v>3019</v>
      </c>
      <c r="D1973">
        <v>31</v>
      </c>
      <c r="E1973">
        <v>144</v>
      </c>
      <c r="F1973">
        <v>347</v>
      </c>
      <c r="G1973">
        <v>2497</v>
      </c>
      <c r="H1973">
        <f t="shared" si="150"/>
        <v>8.6239215606423379E-5</v>
      </c>
      <c r="I1973">
        <f t="shared" si="151"/>
        <v>4.7977812999508695E-4</v>
      </c>
      <c r="J1973">
        <f t="shared" si="152"/>
        <v>1.9676945719433178E-4</v>
      </c>
      <c r="K1973">
        <f t="shared" si="153"/>
        <v>4.7697913216296788E-2</v>
      </c>
      <c r="L1973">
        <f t="shared" si="154"/>
        <v>2.2884415607582816E-5</v>
      </c>
    </row>
    <row r="1974" spans="1:12" hidden="1" x14ac:dyDescent="0.25">
      <c r="A1974">
        <v>16980</v>
      </c>
      <c r="B1974" t="s">
        <v>1974</v>
      </c>
      <c r="C1974">
        <v>3682</v>
      </c>
      <c r="D1974">
        <v>55</v>
      </c>
      <c r="E1974">
        <v>41</v>
      </c>
      <c r="F1974">
        <v>165</v>
      </c>
      <c r="G1974">
        <v>3421</v>
      </c>
      <c r="H1974">
        <f t="shared" si="150"/>
        <v>2.4554221110162212E-5</v>
      </c>
      <c r="I1974">
        <f t="shared" si="151"/>
        <v>6.5731717369370941E-4</v>
      </c>
      <c r="J1974">
        <f t="shared" si="152"/>
        <v>3.1638147629177362E-4</v>
      </c>
      <c r="K1974">
        <f t="shared" si="153"/>
        <v>1.1135252580119501E-2</v>
      </c>
      <c r="L1974">
        <f t="shared" si="154"/>
        <v>7.3193927543297359E-6</v>
      </c>
    </row>
    <row r="1975" spans="1:12" hidden="1" x14ac:dyDescent="0.25">
      <c r="A1975">
        <v>16980</v>
      </c>
      <c r="B1975" t="s">
        <v>1975</v>
      </c>
      <c r="C1975">
        <v>1769</v>
      </c>
      <c r="D1975">
        <v>5</v>
      </c>
      <c r="E1975">
        <v>2</v>
      </c>
      <c r="F1975">
        <v>90</v>
      </c>
      <c r="G1975">
        <v>1672</v>
      </c>
      <c r="H1975">
        <f t="shared" si="150"/>
        <v>1.1977668834225471E-6</v>
      </c>
      <c r="I1975">
        <f t="shared" si="151"/>
        <v>3.2126112669274542E-4</v>
      </c>
      <c r="J1975">
        <f t="shared" si="152"/>
        <v>1.6003167990466145E-4</v>
      </c>
      <c r="K1975">
        <f t="shared" si="153"/>
        <v>1.1305822498586771E-3</v>
      </c>
      <c r="L1975">
        <f t="shared" si="154"/>
        <v>3.6321212740841766E-7</v>
      </c>
    </row>
    <row r="1976" spans="1:12" hidden="1" x14ac:dyDescent="0.25">
      <c r="A1976">
        <v>16980</v>
      </c>
      <c r="B1976" t="s">
        <v>1976</v>
      </c>
      <c r="C1976">
        <v>2963</v>
      </c>
      <c r="D1976">
        <v>10</v>
      </c>
      <c r="E1976">
        <v>21</v>
      </c>
      <c r="F1976">
        <v>156</v>
      </c>
      <c r="G1976">
        <v>2776</v>
      </c>
      <c r="H1976">
        <f t="shared" si="150"/>
        <v>1.2576552275936744E-5</v>
      </c>
      <c r="I1976">
        <f t="shared" si="151"/>
        <v>5.3338569838460605E-4</v>
      </c>
      <c r="J1976">
        <f t="shared" si="152"/>
        <v>2.6040457305433467E-4</v>
      </c>
      <c r="K1976">
        <f t="shared" si="153"/>
        <v>7.0874114073574083E-3</v>
      </c>
      <c r="L1976">
        <f t="shared" si="154"/>
        <v>3.7803238832523548E-6</v>
      </c>
    </row>
    <row r="1977" spans="1:12" hidden="1" x14ac:dyDescent="0.25">
      <c r="A1977">
        <v>16980</v>
      </c>
      <c r="B1977" t="s">
        <v>1977</v>
      </c>
      <c r="C1977">
        <v>3622</v>
      </c>
      <c r="D1977">
        <v>33</v>
      </c>
      <c r="E1977">
        <v>34</v>
      </c>
      <c r="F1977">
        <v>337</v>
      </c>
      <c r="G1977">
        <v>3218</v>
      </c>
      <c r="H1977">
        <f t="shared" si="150"/>
        <v>2.0362037018183301E-5</v>
      </c>
      <c r="I1977">
        <f t="shared" si="151"/>
        <v>6.183123837902242E-4</v>
      </c>
      <c r="J1977">
        <f t="shared" si="152"/>
        <v>2.9897517338602043E-4</v>
      </c>
      <c r="K1977">
        <f t="shared" si="153"/>
        <v>9.3870789618995028E-3</v>
      </c>
      <c r="L1977">
        <f t="shared" si="154"/>
        <v>5.8041471697591443E-6</v>
      </c>
    </row>
    <row r="1978" spans="1:12" hidden="1" x14ac:dyDescent="0.25">
      <c r="A1978">
        <v>16980</v>
      </c>
      <c r="B1978" t="s">
        <v>1978</v>
      </c>
      <c r="C1978">
        <v>4085</v>
      </c>
      <c r="D1978">
        <v>35</v>
      </c>
      <c r="E1978">
        <v>101</v>
      </c>
      <c r="F1978">
        <v>236</v>
      </c>
      <c r="G1978">
        <v>3713</v>
      </c>
      <c r="H1978">
        <f t="shared" si="150"/>
        <v>6.0487227612838623E-5</v>
      </c>
      <c r="I1978">
        <f t="shared" si="151"/>
        <v>7.1342258577162903E-4</v>
      </c>
      <c r="J1978">
        <f t="shared" si="152"/>
        <v>3.2646767907939519E-4</v>
      </c>
      <c r="K1978">
        <f t="shared" si="153"/>
        <v>2.4724602203182375E-2</v>
      </c>
      <c r="L1978">
        <f t="shared" si="154"/>
        <v>1.7639089635969286E-5</v>
      </c>
    </row>
    <row r="1979" spans="1:12" hidden="1" x14ac:dyDescent="0.25">
      <c r="A1979">
        <v>16980</v>
      </c>
      <c r="B1979" t="s">
        <v>1979</v>
      </c>
      <c r="C1979">
        <v>4118</v>
      </c>
      <c r="D1979">
        <v>16</v>
      </c>
      <c r="E1979">
        <v>62</v>
      </c>
      <c r="F1979">
        <v>163</v>
      </c>
      <c r="G1979">
        <v>3877</v>
      </c>
      <c r="H1979">
        <f t="shared" si="150"/>
        <v>3.7130773386098956E-5</v>
      </c>
      <c r="I1979">
        <f t="shared" si="151"/>
        <v>7.4493384460991275E-4</v>
      </c>
      <c r="J1979">
        <f t="shared" si="152"/>
        <v>3.5390153561190688E-4</v>
      </c>
      <c r="K1979">
        <f t="shared" si="153"/>
        <v>1.5055852355512385E-2</v>
      </c>
      <c r="L1979">
        <f t="shared" si="154"/>
        <v>1.1215613979071052E-5</v>
      </c>
    </row>
    <row r="1980" spans="1:12" hidden="1" x14ac:dyDescent="0.25">
      <c r="A1980">
        <v>16980</v>
      </c>
      <c r="B1980" t="s">
        <v>1980</v>
      </c>
      <c r="C1980">
        <v>2021</v>
      </c>
      <c r="D1980">
        <v>13</v>
      </c>
      <c r="E1980">
        <v>8</v>
      </c>
      <c r="F1980">
        <v>63</v>
      </c>
      <c r="G1980">
        <v>1937</v>
      </c>
      <c r="H1980">
        <f t="shared" si="150"/>
        <v>4.7910675336901883E-6</v>
      </c>
      <c r="I1980">
        <f t="shared" si="151"/>
        <v>3.7217870957167938E-4</v>
      </c>
      <c r="J1980">
        <f t="shared" si="152"/>
        <v>1.8369382101899459E-4</v>
      </c>
      <c r="K1980">
        <f t="shared" si="153"/>
        <v>3.9584364176150424E-3</v>
      </c>
      <c r="L1980">
        <f t="shared" si="154"/>
        <v>1.4732457578295078E-6</v>
      </c>
    </row>
    <row r="1981" spans="1:12" hidden="1" x14ac:dyDescent="0.25">
      <c r="A1981">
        <v>16980</v>
      </c>
      <c r="B1981" t="s">
        <v>1981</v>
      </c>
      <c r="C1981">
        <v>5168</v>
      </c>
      <c r="D1981">
        <v>114</v>
      </c>
      <c r="E1981">
        <v>201</v>
      </c>
      <c r="F1981">
        <v>187</v>
      </c>
      <c r="G1981">
        <v>4666</v>
      </c>
      <c r="H1981">
        <f t="shared" si="150"/>
        <v>1.2037557178396597E-4</v>
      </c>
      <c r="I1981">
        <f t="shared" si="151"/>
        <v>8.9653374231360656E-4</v>
      </c>
      <c r="J1981">
        <f t="shared" si="152"/>
        <v>3.8807908526482032E-4</v>
      </c>
      <c r="K1981">
        <f t="shared" si="153"/>
        <v>3.8893188854489162E-2</v>
      </c>
      <c r="L1981">
        <f t="shared" si="154"/>
        <v>3.4869056154225022E-5</v>
      </c>
    </row>
    <row r="1982" spans="1:12" hidden="1" x14ac:dyDescent="0.25">
      <c r="A1982">
        <v>16980</v>
      </c>
      <c r="B1982" t="s">
        <v>1982</v>
      </c>
      <c r="C1982">
        <v>7847</v>
      </c>
      <c r="D1982">
        <v>257</v>
      </c>
      <c r="E1982">
        <v>746</v>
      </c>
      <c r="F1982">
        <v>508</v>
      </c>
      <c r="G1982">
        <v>6336</v>
      </c>
      <c r="H1982">
        <f t="shared" si="150"/>
        <v>4.4676704751661005E-4</v>
      </c>
      <c r="I1982">
        <f t="shared" si="151"/>
        <v>1.2174105853619828E-3</v>
      </c>
      <c r="J1982">
        <f t="shared" si="152"/>
        <v>3.8532176892268637E-4</v>
      </c>
      <c r="K1982">
        <f t="shared" si="153"/>
        <v>9.5068178921880978E-2</v>
      </c>
      <c r="L1982">
        <f t="shared" si="154"/>
        <v>1.1573700735058483E-4</v>
      </c>
    </row>
    <row r="1983" spans="1:12" hidden="1" x14ac:dyDescent="0.25">
      <c r="A1983">
        <v>16980</v>
      </c>
      <c r="B1983" t="s">
        <v>1983</v>
      </c>
      <c r="C1983">
        <v>3994</v>
      </c>
      <c r="D1983">
        <v>41</v>
      </c>
      <c r="E1983">
        <v>94</v>
      </c>
      <c r="F1983">
        <v>244</v>
      </c>
      <c r="G1983">
        <v>3615</v>
      </c>
      <c r="H1983">
        <f t="shared" si="150"/>
        <v>5.6295043520859709E-5</v>
      </c>
      <c r="I1983">
        <f t="shared" si="151"/>
        <v>6.9459268719753277E-4</v>
      </c>
      <c r="J1983">
        <f t="shared" si="152"/>
        <v>3.1914882183833653E-4</v>
      </c>
      <c r="K1983">
        <f t="shared" si="153"/>
        <v>2.3535302954431646E-2</v>
      </c>
      <c r="L1983">
        <f t="shared" si="154"/>
        <v>1.6347449323126708E-5</v>
      </c>
    </row>
    <row r="1984" spans="1:12" hidden="1" x14ac:dyDescent="0.25">
      <c r="A1984">
        <v>16980</v>
      </c>
      <c r="B1984" t="s">
        <v>1984</v>
      </c>
      <c r="C1984">
        <v>4490</v>
      </c>
      <c r="D1984">
        <v>35</v>
      </c>
      <c r="E1984">
        <v>62</v>
      </c>
      <c r="F1984">
        <v>255</v>
      </c>
      <c r="G1984">
        <v>4138</v>
      </c>
      <c r="H1984">
        <f t="shared" si="150"/>
        <v>3.7130773386098956E-5</v>
      </c>
      <c r="I1984">
        <f t="shared" si="151"/>
        <v>7.9508286020010799E-4</v>
      </c>
      <c r="J1984">
        <f t="shared" si="152"/>
        <v>3.789760434070045E-4</v>
      </c>
      <c r="K1984">
        <f t="shared" si="153"/>
        <v>1.3808463251670379E-2</v>
      </c>
      <c r="L1984">
        <f t="shared" si="154"/>
        <v>1.0978872457106169E-5</v>
      </c>
    </row>
    <row r="1985" spans="1:12" hidden="1" x14ac:dyDescent="0.25">
      <c r="A1985">
        <v>16980</v>
      </c>
      <c r="B1985" t="s">
        <v>1985</v>
      </c>
      <c r="C1985">
        <v>4672</v>
      </c>
      <c r="D1985">
        <v>63</v>
      </c>
      <c r="E1985">
        <v>46</v>
      </c>
      <c r="F1985">
        <v>294</v>
      </c>
      <c r="G1985">
        <v>4269</v>
      </c>
      <c r="H1985">
        <f t="shared" si="150"/>
        <v>2.7548638318718582E-5</v>
      </c>
      <c r="I1985">
        <f t="shared" si="151"/>
        <v>8.2025343890629798E-4</v>
      </c>
      <c r="J1985">
        <f t="shared" si="152"/>
        <v>3.9635240029378969E-4</v>
      </c>
      <c r="K1985">
        <f t="shared" si="153"/>
        <v>9.8458904109589036E-3</v>
      </c>
      <c r="L1985">
        <f t="shared" si="154"/>
        <v>8.0761254686835845E-6</v>
      </c>
    </row>
    <row r="1986" spans="1:12" hidden="1" x14ac:dyDescent="0.25">
      <c r="A1986">
        <v>16980</v>
      </c>
      <c r="B1986" t="s">
        <v>1986</v>
      </c>
      <c r="C1986">
        <v>4926</v>
      </c>
      <c r="D1986">
        <v>85</v>
      </c>
      <c r="E1986">
        <v>69</v>
      </c>
      <c r="F1986">
        <v>360</v>
      </c>
      <c r="G1986">
        <v>4412</v>
      </c>
      <c r="H1986">
        <f t="shared" si="150"/>
        <v>4.132295747807787E-5</v>
      </c>
      <c r="I1986">
        <f t="shared" si="151"/>
        <v>8.4772971947870391E-4</v>
      </c>
      <c r="J1986">
        <f t="shared" si="152"/>
        <v>4.0320338100031304E-4</v>
      </c>
      <c r="K1986">
        <f t="shared" si="153"/>
        <v>1.4007308160779537E-2</v>
      </c>
      <c r="L1986">
        <f t="shared" si="154"/>
        <v>1.1874411417789397E-5</v>
      </c>
    </row>
    <row r="1987" spans="1:12" hidden="1" x14ac:dyDescent="0.25">
      <c r="A1987">
        <v>16980</v>
      </c>
      <c r="B1987" t="s">
        <v>1987</v>
      </c>
      <c r="C1987">
        <v>5328</v>
      </c>
      <c r="D1987">
        <v>218</v>
      </c>
      <c r="E1987">
        <v>107</v>
      </c>
      <c r="F1987">
        <v>322</v>
      </c>
      <c r="G1987">
        <v>4681</v>
      </c>
      <c r="H1987">
        <f t="shared" ref="H1987:H2050" si="155">E1987/E$2217</f>
        <v>6.4080528263106269E-5</v>
      </c>
      <c r="I1987">
        <f t="shared" ref="I1987:I2050" si="156">G1987/G$2217</f>
        <v>8.9941586964637638E-4</v>
      </c>
      <c r="J1987">
        <f t="shared" ref="J1987:J2050" si="157">ABS(I1987-H1987)/2</f>
        <v>4.1766767069163508E-4</v>
      </c>
      <c r="K1987">
        <f t="shared" ref="K1987:K2050" si="158">IFERROR(E1987/C1987,0)</f>
        <v>2.0082582582582581E-2</v>
      </c>
      <c r="L1987">
        <f t="shared" ref="L1987:L2050" si="159">K1987*I1987</f>
        <v>1.8062593478258685E-5</v>
      </c>
    </row>
    <row r="1988" spans="1:12" hidden="1" x14ac:dyDescent="0.25">
      <c r="A1988">
        <v>16980</v>
      </c>
      <c r="B1988" t="s">
        <v>1988</v>
      </c>
      <c r="C1988">
        <v>7230</v>
      </c>
      <c r="D1988">
        <v>506</v>
      </c>
      <c r="E1988">
        <v>229</v>
      </c>
      <c r="F1988">
        <v>478</v>
      </c>
      <c r="G1988">
        <v>6017</v>
      </c>
      <c r="H1988">
        <f t="shared" si="155"/>
        <v>1.3714430815188163E-4</v>
      </c>
      <c r="I1988">
        <f t="shared" si="156"/>
        <v>1.1561173440850774E-3</v>
      </c>
      <c r="J1988">
        <f t="shared" si="157"/>
        <v>5.0948651796659786E-4</v>
      </c>
      <c r="K1988">
        <f t="shared" si="158"/>
        <v>3.1673582295988933E-2</v>
      </c>
      <c r="L1988">
        <f t="shared" si="159"/>
        <v>3.6618377841698854E-5</v>
      </c>
    </row>
    <row r="1989" spans="1:12" hidden="1" x14ac:dyDescent="0.25">
      <c r="A1989">
        <v>16980</v>
      </c>
      <c r="B1989" t="s">
        <v>1989</v>
      </c>
      <c r="C1989">
        <v>3986</v>
      </c>
      <c r="D1989">
        <v>98</v>
      </c>
      <c r="E1989">
        <v>43</v>
      </c>
      <c r="F1989">
        <v>139</v>
      </c>
      <c r="G1989">
        <v>3706</v>
      </c>
      <c r="H1989">
        <f t="shared" si="155"/>
        <v>2.5751987993584759E-5</v>
      </c>
      <c r="I1989">
        <f t="shared" si="156"/>
        <v>7.1207759301633643E-4</v>
      </c>
      <c r="J1989">
        <f t="shared" si="157"/>
        <v>3.4316280251137581E-4</v>
      </c>
      <c r="K1989">
        <f t="shared" si="158"/>
        <v>1.0787757150025088E-2</v>
      </c>
      <c r="L1989">
        <f t="shared" si="159"/>
        <v>7.6817201454346382E-6</v>
      </c>
    </row>
    <row r="1990" spans="1:12" hidden="1" x14ac:dyDescent="0.25">
      <c r="A1990">
        <v>16980</v>
      </c>
      <c r="B1990" t="s">
        <v>1990</v>
      </c>
      <c r="C1990">
        <v>6839</v>
      </c>
      <c r="D1990">
        <v>184</v>
      </c>
      <c r="E1990">
        <v>216</v>
      </c>
      <c r="F1990">
        <v>353</v>
      </c>
      <c r="G1990">
        <v>6086</v>
      </c>
      <c r="H1990">
        <f t="shared" si="155"/>
        <v>1.2935882340963509E-4</v>
      </c>
      <c r="I1990">
        <f t="shared" si="156"/>
        <v>1.1693751298158185E-3</v>
      </c>
      <c r="J1990">
        <f t="shared" si="157"/>
        <v>5.2000815320309168E-4</v>
      </c>
      <c r="K1990">
        <f t="shared" si="158"/>
        <v>3.1583564848662087E-2</v>
      </c>
      <c r="L1990">
        <f t="shared" si="159"/>
        <v>3.6933035244950547E-5</v>
      </c>
    </row>
    <row r="1991" spans="1:12" hidden="1" x14ac:dyDescent="0.25">
      <c r="A1991">
        <v>16980</v>
      </c>
      <c r="B1991" t="s">
        <v>1991</v>
      </c>
      <c r="C1991">
        <v>3316</v>
      </c>
      <c r="D1991">
        <v>54</v>
      </c>
      <c r="E1991">
        <v>37</v>
      </c>
      <c r="F1991">
        <v>174</v>
      </c>
      <c r="G1991">
        <v>3051</v>
      </c>
      <c r="H1991">
        <f t="shared" si="155"/>
        <v>2.215868734331712E-5</v>
      </c>
      <c r="I1991">
        <f t="shared" si="156"/>
        <v>5.8622469948538659E-4</v>
      </c>
      <c r="J1991">
        <f t="shared" si="157"/>
        <v>2.8203300607103474E-4</v>
      </c>
      <c r="K1991">
        <f t="shared" si="158"/>
        <v>1.1158021712907118E-2</v>
      </c>
      <c r="L1991">
        <f t="shared" si="159"/>
        <v>6.5411079255003938E-6</v>
      </c>
    </row>
    <row r="1992" spans="1:12" hidden="1" x14ac:dyDescent="0.25">
      <c r="A1992">
        <v>16980</v>
      </c>
      <c r="B1992" t="s">
        <v>1992</v>
      </c>
      <c r="C1992">
        <v>5146</v>
      </c>
      <c r="D1992">
        <v>108</v>
      </c>
      <c r="E1992">
        <v>58</v>
      </c>
      <c r="F1992">
        <v>266</v>
      </c>
      <c r="G1992">
        <v>4714</v>
      </c>
      <c r="H1992">
        <f t="shared" si="155"/>
        <v>3.4735239619253861E-5</v>
      </c>
      <c r="I1992">
        <f t="shared" si="156"/>
        <v>9.0575654977847011E-4</v>
      </c>
      <c r="J1992">
        <f t="shared" si="157"/>
        <v>4.3551065507960814E-4</v>
      </c>
      <c r="K1992">
        <f t="shared" si="158"/>
        <v>1.1270890011659542E-2</v>
      </c>
      <c r="L1992">
        <f t="shared" si="159"/>
        <v>1.0208682449893368E-5</v>
      </c>
    </row>
    <row r="1993" spans="1:12" hidden="1" x14ac:dyDescent="0.25">
      <c r="A1993">
        <v>16980</v>
      </c>
      <c r="B1993" t="s">
        <v>1993</v>
      </c>
      <c r="C1993">
        <v>3729</v>
      </c>
      <c r="D1993">
        <v>80</v>
      </c>
      <c r="E1993">
        <v>56</v>
      </c>
      <c r="F1993">
        <v>189</v>
      </c>
      <c r="G1993">
        <v>3404</v>
      </c>
      <c r="H1993">
        <f t="shared" si="155"/>
        <v>3.3537472735831316E-5</v>
      </c>
      <c r="I1993">
        <f t="shared" si="156"/>
        <v>6.5405076271657023E-4</v>
      </c>
      <c r="J1993">
        <f t="shared" si="157"/>
        <v>3.1025664499036946E-4</v>
      </c>
      <c r="K1993">
        <f t="shared" si="158"/>
        <v>1.5017430946634486E-2</v>
      </c>
      <c r="L1993">
        <f t="shared" si="159"/>
        <v>9.8221621646897103E-6</v>
      </c>
    </row>
    <row r="1994" spans="1:12" hidden="1" x14ac:dyDescent="0.25">
      <c r="A1994">
        <v>16980</v>
      </c>
      <c r="B1994" t="s">
        <v>1994</v>
      </c>
      <c r="C1994">
        <v>3315</v>
      </c>
      <c r="D1994">
        <v>90</v>
      </c>
      <c r="E1994">
        <v>80</v>
      </c>
      <c r="F1994">
        <v>128</v>
      </c>
      <c r="G1994">
        <v>3017</v>
      </c>
      <c r="H1994">
        <f t="shared" si="155"/>
        <v>4.791067533690188E-5</v>
      </c>
      <c r="I1994">
        <f t="shared" si="156"/>
        <v>5.7969187753110823E-4</v>
      </c>
      <c r="J1994">
        <f t="shared" si="157"/>
        <v>2.6589060109710315E-4</v>
      </c>
      <c r="K1994">
        <f t="shared" si="158"/>
        <v>2.4132730015082957E-2</v>
      </c>
      <c r="L1994">
        <f t="shared" si="159"/>
        <v>1.398954757239477E-5</v>
      </c>
    </row>
    <row r="1995" spans="1:12" hidden="1" x14ac:dyDescent="0.25">
      <c r="A1995">
        <v>16980</v>
      </c>
      <c r="B1995" t="s">
        <v>1995</v>
      </c>
      <c r="C1995">
        <v>5596</v>
      </c>
      <c r="D1995">
        <v>80</v>
      </c>
      <c r="E1995">
        <v>731</v>
      </c>
      <c r="F1995">
        <v>562</v>
      </c>
      <c r="G1995">
        <v>4223</v>
      </c>
      <c r="H1995">
        <f t="shared" si="155"/>
        <v>4.3778379589094095E-4</v>
      </c>
      <c r="I1995">
        <f t="shared" si="156"/>
        <v>8.1141491508580378E-4</v>
      </c>
      <c r="J1995">
        <f t="shared" si="157"/>
        <v>1.8681555959743141E-4</v>
      </c>
      <c r="K1995">
        <f t="shared" si="158"/>
        <v>0.13062902072909222</v>
      </c>
      <c r="L1995">
        <f t="shared" si="159"/>
        <v>1.0599433576263806E-4</v>
      </c>
    </row>
    <row r="1996" spans="1:12" hidden="1" x14ac:dyDescent="0.25">
      <c r="A1996">
        <v>16980</v>
      </c>
      <c r="B1996" t="s">
        <v>1996</v>
      </c>
      <c r="C1996">
        <v>2959</v>
      </c>
      <c r="D1996">
        <v>36</v>
      </c>
      <c r="E1996">
        <v>1667</v>
      </c>
      <c r="F1996">
        <v>208</v>
      </c>
      <c r="G1996">
        <v>1048</v>
      </c>
      <c r="H1996">
        <f t="shared" si="155"/>
        <v>9.9833869733269298E-4</v>
      </c>
      <c r="I1996">
        <f t="shared" si="156"/>
        <v>2.0136462964951988E-4</v>
      </c>
      <c r="J1996">
        <f t="shared" si="157"/>
        <v>3.9848703384158654E-4</v>
      </c>
      <c r="K1996">
        <f t="shared" si="158"/>
        <v>0.56336600202771203</v>
      </c>
      <c r="L1996">
        <f t="shared" si="159"/>
        <v>1.134419863554409E-4</v>
      </c>
    </row>
    <row r="1997" spans="1:12" hidden="1" x14ac:dyDescent="0.25">
      <c r="A1997">
        <v>16980</v>
      </c>
      <c r="B1997" t="s">
        <v>1997</v>
      </c>
      <c r="C1997">
        <v>3078</v>
      </c>
      <c r="D1997">
        <v>50</v>
      </c>
      <c r="E1997">
        <v>2877</v>
      </c>
      <c r="F1997">
        <v>57</v>
      </c>
      <c r="G1997">
        <v>94</v>
      </c>
      <c r="H1997">
        <f t="shared" si="155"/>
        <v>1.722987661803334E-3</v>
      </c>
      <c r="I1997">
        <f t="shared" si="156"/>
        <v>1.80613312853577E-5</v>
      </c>
      <c r="J1997">
        <f t="shared" si="157"/>
        <v>8.5246316525898816E-4</v>
      </c>
      <c r="K1997">
        <f t="shared" si="158"/>
        <v>0.93469785575048736</v>
      </c>
      <c r="L1997">
        <f t="shared" si="159"/>
        <v>1.6881887624423035E-5</v>
      </c>
    </row>
    <row r="1998" spans="1:12" hidden="1" x14ac:dyDescent="0.25">
      <c r="A1998">
        <v>16980</v>
      </c>
      <c r="B1998" t="s">
        <v>1998</v>
      </c>
      <c r="C1998">
        <v>3986</v>
      </c>
      <c r="D1998">
        <v>78</v>
      </c>
      <c r="E1998">
        <v>2913</v>
      </c>
      <c r="F1998">
        <v>193</v>
      </c>
      <c r="G1998">
        <v>802</v>
      </c>
      <c r="H1998">
        <f t="shared" si="155"/>
        <v>1.7445474657049396E-3</v>
      </c>
      <c r="I1998">
        <f t="shared" si="156"/>
        <v>1.540977413920944E-4</v>
      </c>
      <c r="J1998">
        <f t="shared" si="157"/>
        <v>7.9522486215642262E-4</v>
      </c>
      <c r="K1998">
        <f t="shared" si="158"/>
        <v>0.73080782739588557</v>
      </c>
      <c r="L1998">
        <f t="shared" si="159"/>
        <v>1.1261583559336954E-4</v>
      </c>
    </row>
    <row r="1999" spans="1:12" hidden="1" x14ac:dyDescent="0.25">
      <c r="A1999">
        <v>16980</v>
      </c>
      <c r="B1999" t="s">
        <v>1999</v>
      </c>
      <c r="C1999">
        <v>3116</v>
      </c>
      <c r="D1999">
        <v>24</v>
      </c>
      <c r="E1999">
        <v>353</v>
      </c>
      <c r="F1999">
        <v>543</v>
      </c>
      <c r="G1999">
        <v>2196</v>
      </c>
      <c r="H1999">
        <f t="shared" si="155"/>
        <v>2.1140585492407954E-4</v>
      </c>
      <c r="I1999">
        <f t="shared" si="156"/>
        <v>4.2194344151750537E-4</v>
      </c>
      <c r="J1999">
        <f t="shared" si="157"/>
        <v>1.0526879329671292E-4</v>
      </c>
      <c r="K1999">
        <f t="shared" si="158"/>
        <v>0.11328626444159179</v>
      </c>
      <c r="L1999">
        <f t="shared" si="159"/>
        <v>4.7800396295147431E-5</v>
      </c>
    </row>
    <row r="2000" spans="1:12" hidden="1" x14ac:dyDescent="0.25">
      <c r="A2000">
        <v>16980</v>
      </c>
      <c r="B2000" t="s">
        <v>2000</v>
      </c>
      <c r="C2000">
        <v>2570</v>
      </c>
      <c r="D2000">
        <v>9</v>
      </c>
      <c r="E2000">
        <v>1992</v>
      </c>
      <c r="F2000">
        <v>89</v>
      </c>
      <c r="G2000">
        <v>480</v>
      </c>
      <c r="H2000">
        <f t="shared" si="155"/>
        <v>1.1929758158888569E-3</v>
      </c>
      <c r="I2000">
        <f t="shared" si="156"/>
        <v>9.222807464863505E-5</v>
      </c>
      <c r="J2000">
        <f t="shared" si="157"/>
        <v>5.5037387062011089E-4</v>
      </c>
      <c r="K2000">
        <f t="shared" si="158"/>
        <v>0.77509727626459146</v>
      </c>
      <c r="L2000">
        <f t="shared" si="159"/>
        <v>7.1485729455284449E-5</v>
      </c>
    </row>
    <row r="2001" spans="1:12" hidden="1" x14ac:dyDescent="0.25">
      <c r="A2001">
        <v>16980</v>
      </c>
      <c r="B2001" t="s">
        <v>2001</v>
      </c>
      <c r="C2001">
        <v>2827</v>
      </c>
      <c r="D2001">
        <v>29</v>
      </c>
      <c r="E2001">
        <v>528</v>
      </c>
      <c r="F2001">
        <v>255</v>
      </c>
      <c r="G2001">
        <v>2015</v>
      </c>
      <c r="H2001">
        <f t="shared" si="155"/>
        <v>3.162104572235524E-4</v>
      </c>
      <c r="I2001">
        <f t="shared" si="156"/>
        <v>3.8716577170208258E-4</v>
      </c>
      <c r="J2001">
        <f t="shared" si="157"/>
        <v>3.5477657239265086E-5</v>
      </c>
      <c r="K2001">
        <f t="shared" si="158"/>
        <v>0.1867704280155642</v>
      </c>
      <c r="L2001">
        <f t="shared" si="159"/>
        <v>7.231111689377418E-5</v>
      </c>
    </row>
    <row r="2002" spans="1:12" hidden="1" x14ac:dyDescent="0.25">
      <c r="A2002">
        <v>16980</v>
      </c>
      <c r="B2002" t="s">
        <v>2002</v>
      </c>
      <c r="C2002">
        <v>3399</v>
      </c>
      <c r="D2002">
        <v>31</v>
      </c>
      <c r="E2002">
        <v>991</v>
      </c>
      <c r="F2002">
        <v>210</v>
      </c>
      <c r="G2002">
        <v>2167</v>
      </c>
      <c r="H2002">
        <f t="shared" si="155"/>
        <v>5.9349349073587203E-4</v>
      </c>
      <c r="I2002">
        <f t="shared" si="156"/>
        <v>4.1637132867415036E-4</v>
      </c>
      <c r="J2002">
        <f t="shared" si="157"/>
        <v>8.8561081030860835E-5</v>
      </c>
      <c r="K2002">
        <f t="shared" si="158"/>
        <v>0.2915563401000294</v>
      </c>
      <c r="L2002">
        <f t="shared" si="159"/>
        <v>1.2139570071082171E-4</v>
      </c>
    </row>
    <row r="2003" spans="1:12" hidden="1" x14ac:dyDescent="0.25">
      <c r="A2003">
        <v>16980</v>
      </c>
      <c r="B2003" t="s">
        <v>2003</v>
      </c>
      <c r="C2003">
        <v>1916</v>
      </c>
      <c r="D2003">
        <v>6</v>
      </c>
      <c r="E2003">
        <v>179</v>
      </c>
      <c r="F2003">
        <v>114</v>
      </c>
      <c r="G2003">
        <v>1617</v>
      </c>
      <c r="H2003">
        <f t="shared" si="155"/>
        <v>1.0720013606631795E-4</v>
      </c>
      <c r="I2003">
        <f t="shared" si="156"/>
        <v>3.1069332647258932E-4</v>
      </c>
      <c r="J2003">
        <f t="shared" si="157"/>
        <v>1.0174659520313569E-4</v>
      </c>
      <c r="K2003">
        <f t="shared" si="158"/>
        <v>9.3423799582463468E-2</v>
      </c>
      <c r="L2003">
        <f t="shared" si="159"/>
        <v>2.9026151063984075E-5</v>
      </c>
    </row>
    <row r="2004" spans="1:12" hidden="1" x14ac:dyDescent="0.25">
      <c r="A2004">
        <v>16980</v>
      </c>
      <c r="B2004" t="s">
        <v>2004</v>
      </c>
      <c r="C2004">
        <v>2962</v>
      </c>
      <c r="D2004">
        <v>22</v>
      </c>
      <c r="E2004">
        <v>455</v>
      </c>
      <c r="F2004">
        <v>141</v>
      </c>
      <c r="G2004">
        <v>2344</v>
      </c>
      <c r="H2004">
        <f t="shared" si="155"/>
        <v>2.7249196597862942E-4</v>
      </c>
      <c r="I2004">
        <f t="shared" si="156"/>
        <v>4.5038043120083449E-4</v>
      </c>
      <c r="J2004">
        <f t="shared" si="157"/>
        <v>8.8944232611102534E-5</v>
      </c>
      <c r="K2004">
        <f t="shared" si="158"/>
        <v>0.15361242403781228</v>
      </c>
      <c r="L2004">
        <f t="shared" si="159"/>
        <v>6.9184029775955322E-5</v>
      </c>
    </row>
    <row r="2005" spans="1:12" hidden="1" x14ac:dyDescent="0.25">
      <c r="A2005">
        <v>16980</v>
      </c>
      <c r="B2005" t="s">
        <v>2005</v>
      </c>
      <c r="C2005">
        <v>3715</v>
      </c>
      <c r="D2005">
        <v>55</v>
      </c>
      <c r="E2005">
        <v>1614</v>
      </c>
      <c r="F2005">
        <v>205</v>
      </c>
      <c r="G2005">
        <v>1841</v>
      </c>
      <c r="H2005">
        <f t="shared" si="155"/>
        <v>9.6659787492199545E-4</v>
      </c>
      <c r="I2005">
        <f t="shared" si="156"/>
        <v>3.5373309464195238E-4</v>
      </c>
      <c r="J2005">
        <f t="shared" si="157"/>
        <v>3.0643239014002156E-4</v>
      </c>
      <c r="K2005">
        <f t="shared" si="158"/>
        <v>0.43445491251682367</v>
      </c>
      <c r="L2005">
        <f t="shared" si="159"/>
        <v>1.5368108068697473E-4</v>
      </c>
    </row>
    <row r="2006" spans="1:12" hidden="1" x14ac:dyDescent="0.25">
      <c r="A2006">
        <v>16980</v>
      </c>
      <c r="B2006" t="s">
        <v>2006</v>
      </c>
      <c r="C2006">
        <v>3107</v>
      </c>
      <c r="D2006">
        <v>51</v>
      </c>
      <c r="E2006">
        <v>274</v>
      </c>
      <c r="F2006">
        <v>381</v>
      </c>
      <c r="G2006">
        <v>2401</v>
      </c>
      <c r="H2006">
        <f t="shared" si="155"/>
        <v>1.6409406302888893E-4</v>
      </c>
      <c r="I2006">
        <f t="shared" si="156"/>
        <v>4.6133251506535994E-4</v>
      </c>
      <c r="J2006">
        <f t="shared" si="157"/>
        <v>1.4861922601823549E-4</v>
      </c>
      <c r="K2006">
        <f t="shared" si="158"/>
        <v>8.8187962664950117E-2</v>
      </c>
      <c r="L2006">
        <f t="shared" si="159"/>
        <v>4.0683974614711503E-5</v>
      </c>
    </row>
    <row r="2007" spans="1:12" hidden="1" x14ac:dyDescent="0.25">
      <c r="A2007">
        <v>16980</v>
      </c>
      <c r="B2007" t="s">
        <v>2007</v>
      </c>
      <c r="C2007">
        <v>6229</v>
      </c>
      <c r="D2007">
        <v>43</v>
      </c>
      <c r="E2007">
        <v>161</v>
      </c>
      <c r="F2007">
        <v>430</v>
      </c>
      <c r="G2007">
        <v>5595</v>
      </c>
      <c r="H2007">
        <f t="shared" si="155"/>
        <v>9.6420234115515035E-5</v>
      </c>
      <c r="I2007">
        <f t="shared" si="156"/>
        <v>1.0750334951231523E-3</v>
      </c>
      <c r="J2007">
        <f t="shared" si="157"/>
        <v>4.8930663050381865E-4</v>
      </c>
      <c r="K2007">
        <f t="shared" si="158"/>
        <v>2.5846845400545833E-2</v>
      </c>
      <c r="L2007">
        <f t="shared" si="159"/>
        <v>2.7786224548856561E-5</v>
      </c>
    </row>
    <row r="2008" spans="1:12" hidden="1" x14ac:dyDescent="0.25">
      <c r="A2008">
        <v>16980</v>
      </c>
      <c r="B2008" t="s">
        <v>2008</v>
      </c>
      <c r="C2008">
        <v>1816</v>
      </c>
      <c r="D2008">
        <v>14</v>
      </c>
      <c r="E2008">
        <v>14</v>
      </c>
      <c r="F2008">
        <v>134</v>
      </c>
      <c r="G2008">
        <v>1654</v>
      </c>
      <c r="H2008">
        <f t="shared" si="155"/>
        <v>8.3843681839578291E-6</v>
      </c>
      <c r="I2008">
        <f t="shared" si="156"/>
        <v>3.1780257389342161E-4</v>
      </c>
      <c r="J2008">
        <f t="shared" si="157"/>
        <v>1.5470910285473189E-4</v>
      </c>
      <c r="K2008">
        <f t="shared" si="158"/>
        <v>7.709251101321586E-3</v>
      </c>
      <c r="L2008">
        <f t="shared" si="159"/>
        <v>2.4500198427906951E-6</v>
      </c>
    </row>
    <row r="2009" spans="1:12" hidden="1" x14ac:dyDescent="0.25">
      <c r="A2009">
        <v>16980</v>
      </c>
      <c r="B2009" t="s">
        <v>2009</v>
      </c>
      <c r="C2009">
        <v>4416</v>
      </c>
      <c r="D2009">
        <v>26</v>
      </c>
      <c r="E2009">
        <v>58</v>
      </c>
      <c r="F2009">
        <v>228</v>
      </c>
      <c r="G2009">
        <v>4104</v>
      </c>
      <c r="H2009">
        <f t="shared" si="155"/>
        <v>3.4735239619253861E-5</v>
      </c>
      <c r="I2009">
        <f t="shared" si="156"/>
        <v>7.8855003824582974E-4</v>
      </c>
      <c r="J2009">
        <f t="shared" si="157"/>
        <v>3.7690739931328795E-4</v>
      </c>
      <c r="K2009">
        <f t="shared" si="158"/>
        <v>1.3134057971014492E-2</v>
      </c>
      <c r="L2009">
        <f t="shared" si="159"/>
        <v>1.0356861915366423E-5</v>
      </c>
    </row>
    <row r="2010" spans="1:12" hidden="1" x14ac:dyDescent="0.25">
      <c r="A2010">
        <v>16980</v>
      </c>
      <c r="B2010" t="s">
        <v>2010</v>
      </c>
      <c r="C2010">
        <v>4538</v>
      </c>
      <c r="D2010">
        <v>31</v>
      </c>
      <c r="E2010">
        <v>33</v>
      </c>
      <c r="F2010">
        <v>245</v>
      </c>
      <c r="G2010">
        <v>4229</v>
      </c>
      <c r="H2010">
        <f t="shared" si="155"/>
        <v>1.9763153576472025E-5</v>
      </c>
      <c r="I2010">
        <f t="shared" si="156"/>
        <v>8.1256776601891176E-4</v>
      </c>
      <c r="J2010">
        <f t="shared" si="157"/>
        <v>3.9640230622121984E-4</v>
      </c>
      <c r="K2010">
        <f t="shared" si="158"/>
        <v>7.2719259585720579E-3</v>
      </c>
      <c r="L2010">
        <f t="shared" si="159"/>
        <v>5.9089326308118305E-6</v>
      </c>
    </row>
    <row r="2011" spans="1:12" hidden="1" x14ac:dyDescent="0.25">
      <c r="A2011">
        <v>16980</v>
      </c>
      <c r="B2011" t="s">
        <v>2011</v>
      </c>
      <c r="C2011">
        <v>2351</v>
      </c>
      <c r="D2011">
        <v>9</v>
      </c>
      <c r="E2011">
        <v>16</v>
      </c>
      <c r="F2011">
        <v>83</v>
      </c>
      <c r="G2011">
        <v>2243</v>
      </c>
      <c r="H2011">
        <f t="shared" si="155"/>
        <v>9.5821350673803766E-6</v>
      </c>
      <c r="I2011">
        <f t="shared" si="156"/>
        <v>4.3097410716018419E-4</v>
      </c>
      <c r="J2011">
        <f t="shared" si="157"/>
        <v>2.1069598604640192E-4</v>
      </c>
      <c r="K2011">
        <f t="shared" si="158"/>
        <v>6.8056146320714592E-3</v>
      </c>
      <c r="L2011">
        <f t="shared" si="159"/>
        <v>2.9330436897332825E-6</v>
      </c>
    </row>
    <row r="2012" spans="1:12" hidden="1" x14ac:dyDescent="0.25">
      <c r="A2012">
        <v>16980</v>
      </c>
      <c r="B2012" t="s">
        <v>2012</v>
      </c>
      <c r="C2012">
        <v>1415</v>
      </c>
      <c r="D2012">
        <v>2</v>
      </c>
      <c r="E2012">
        <v>4</v>
      </c>
      <c r="F2012">
        <v>45</v>
      </c>
      <c r="G2012">
        <v>1364</v>
      </c>
      <c r="H2012">
        <f t="shared" si="155"/>
        <v>2.3955337668450942E-6</v>
      </c>
      <c r="I2012">
        <f t="shared" si="156"/>
        <v>2.620814454598713E-4</v>
      </c>
      <c r="J2012">
        <f t="shared" si="157"/>
        <v>1.298429558465131E-4</v>
      </c>
      <c r="K2012">
        <f t="shared" si="158"/>
        <v>2.8268551236749115E-3</v>
      </c>
      <c r="L2012">
        <f t="shared" si="159"/>
        <v>7.4086627691836406E-7</v>
      </c>
    </row>
    <row r="2013" spans="1:12" hidden="1" x14ac:dyDescent="0.25">
      <c r="A2013">
        <v>16980</v>
      </c>
      <c r="B2013" t="s">
        <v>2013</v>
      </c>
      <c r="C2013">
        <v>2220</v>
      </c>
      <c r="D2013">
        <v>1</v>
      </c>
      <c r="E2013">
        <v>11</v>
      </c>
      <c r="F2013">
        <v>79</v>
      </c>
      <c r="G2013">
        <v>2129</v>
      </c>
      <c r="H2013">
        <f t="shared" si="155"/>
        <v>6.5877178588240087E-6</v>
      </c>
      <c r="I2013">
        <f t="shared" si="156"/>
        <v>4.0906993943113339E-4</v>
      </c>
      <c r="J2013">
        <f t="shared" si="157"/>
        <v>2.012411107861547E-4</v>
      </c>
      <c r="K2013">
        <f t="shared" si="158"/>
        <v>4.9549549549549547E-3</v>
      </c>
      <c r="L2013">
        <f t="shared" si="159"/>
        <v>2.0269231233074176E-6</v>
      </c>
    </row>
    <row r="2014" spans="1:12" hidden="1" x14ac:dyDescent="0.25">
      <c r="A2014">
        <v>16980</v>
      </c>
      <c r="B2014" t="s">
        <v>2014</v>
      </c>
      <c r="C2014">
        <v>4139</v>
      </c>
      <c r="D2014">
        <v>169</v>
      </c>
      <c r="E2014">
        <v>390</v>
      </c>
      <c r="F2014">
        <v>777</v>
      </c>
      <c r="G2014">
        <v>2803</v>
      </c>
      <c r="H2014">
        <f t="shared" si="155"/>
        <v>2.3356454226739666E-4</v>
      </c>
      <c r="I2014">
        <f t="shared" si="156"/>
        <v>5.3857352758359181E-4</v>
      </c>
      <c r="J2014">
        <f t="shared" si="157"/>
        <v>1.5250449265809756E-4</v>
      </c>
      <c r="K2014">
        <f t="shared" si="158"/>
        <v>9.4225658371587334E-2</v>
      </c>
      <c r="L2014">
        <f t="shared" si="159"/>
        <v>5.0747445218072188E-5</v>
      </c>
    </row>
    <row r="2015" spans="1:12" hidden="1" x14ac:dyDescent="0.25">
      <c r="A2015">
        <v>16980</v>
      </c>
      <c r="B2015" t="s">
        <v>2015</v>
      </c>
      <c r="C2015">
        <v>2766</v>
      </c>
      <c r="D2015">
        <v>206</v>
      </c>
      <c r="E2015">
        <v>354</v>
      </c>
      <c r="F2015">
        <v>878</v>
      </c>
      <c r="G2015">
        <v>1328</v>
      </c>
      <c r="H2015">
        <f t="shared" si="155"/>
        <v>2.1200473836579083E-4</v>
      </c>
      <c r="I2015">
        <f t="shared" si="156"/>
        <v>2.5516433986122363E-4</v>
      </c>
      <c r="J2015">
        <f t="shared" si="157"/>
        <v>2.1579800747716403E-5</v>
      </c>
      <c r="K2015">
        <f t="shared" si="158"/>
        <v>0.1279826464208243</v>
      </c>
      <c r="L2015">
        <f t="shared" si="159"/>
        <v>3.2656607487662029E-5</v>
      </c>
    </row>
    <row r="2016" spans="1:12" hidden="1" x14ac:dyDescent="0.25">
      <c r="A2016">
        <v>16980</v>
      </c>
      <c r="B2016" t="s">
        <v>2016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f t="shared" si="155"/>
        <v>0</v>
      </c>
      <c r="I2016">
        <f t="shared" si="156"/>
        <v>0</v>
      </c>
      <c r="J2016">
        <f t="shared" si="157"/>
        <v>0</v>
      </c>
      <c r="K2016">
        <f t="shared" si="158"/>
        <v>0</v>
      </c>
      <c r="L2016">
        <f t="shared" si="159"/>
        <v>0</v>
      </c>
    </row>
    <row r="2017" spans="1:12" hidden="1" x14ac:dyDescent="0.25">
      <c r="A2017">
        <v>16980</v>
      </c>
      <c r="B2017" t="s">
        <v>2017</v>
      </c>
      <c r="C2017">
        <v>3259</v>
      </c>
      <c r="D2017">
        <v>14</v>
      </c>
      <c r="E2017">
        <v>2231</v>
      </c>
      <c r="F2017">
        <v>426</v>
      </c>
      <c r="G2017">
        <v>588</v>
      </c>
      <c r="H2017">
        <f t="shared" si="155"/>
        <v>1.3361089584578512E-3</v>
      </c>
      <c r="I2017">
        <f t="shared" si="156"/>
        <v>1.1297939144457794E-4</v>
      </c>
      <c r="J2017">
        <f t="shared" si="157"/>
        <v>6.1156478350663662E-4</v>
      </c>
      <c r="K2017">
        <f t="shared" si="158"/>
        <v>0.68456581773550174</v>
      </c>
      <c r="L2017">
        <f t="shared" si="159"/>
        <v>7.7341829491516846E-5</v>
      </c>
    </row>
    <row r="2018" spans="1:12" hidden="1" x14ac:dyDescent="0.25">
      <c r="A2018">
        <v>16980</v>
      </c>
      <c r="B2018" t="s">
        <v>2018</v>
      </c>
      <c r="C2018">
        <v>1488</v>
      </c>
      <c r="D2018">
        <v>11</v>
      </c>
      <c r="E2018">
        <v>1</v>
      </c>
      <c r="F2018">
        <v>272</v>
      </c>
      <c r="G2018">
        <v>1204</v>
      </c>
      <c r="H2018">
        <f t="shared" si="155"/>
        <v>5.9888344171127354E-7</v>
      </c>
      <c r="I2018">
        <f t="shared" si="156"/>
        <v>2.3133875391032627E-4</v>
      </c>
      <c r="J2018">
        <f t="shared" si="157"/>
        <v>1.153699352343075E-4</v>
      </c>
      <c r="K2018">
        <f t="shared" si="158"/>
        <v>6.7204301075268823E-4</v>
      </c>
      <c r="L2018">
        <f t="shared" si="159"/>
        <v>1.5546959268167089E-7</v>
      </c>
    </row>
    <row r="2019" spans="1:12" hidden="1" x14ac:dyDescent="0.25">
      <c r="A2019">
        <v>16980</v>
      </c>
      <c r="B2019" t="s">
        <v>2019</v>
      </c>
      <c r="C2019">
        <v>5017</v>
      </c>
      <c r="D2019">
        <v>17</v>
      </c>
      <c r="E2019">
        <v>68</v>
      </c>
      <c r="F2019">
        <v>252</v>
      </c>
      <c r="G2019">
        <v>4680</v>
      </c>
      <c r="H2019">
        <f t="shared" si="155"/>
        <v>4.0724074036366601E-5</v>
      </c>
      <c r="I2019">
        <f t="shared" si="156"/>
        <v>8.9922372782419175E-4</v>
      </c>
      <c r="J2019">
        <f t="shared" si="157"/>
        <v>4.2924982689391259E-4</v>
      </c>
      <c r="K2019">
        <f t="shared" si="158"/>
        <v>1.3553916683276858E-2</v>
      </c>
      <c r="L2019">
        <f t="shared" si="159"/>
        <v>1.2188003486554721E-5</v>
      </c>
    </row>
    <row r="2020" spans="1:12" hidden="1" x14ac:dyDescent="0.25">
      <c r="A2020">
        <v>16980</v>
      </c>
      <c r="B2020" t="s">
        <v>2020</v>
      </c>
      <c r="C2020">
        <v>3200</v>
      </c>
      <c r="D2020">
        <v>21</v>
      </c>
      <c r="E2020">
        <v>11</v>
      </c>
      <c r="F2020">
        <v>190</v>
      </c>
      <c r="G2020">
        <v>2978</v>
      </c>
      <c r="H2020">
        <f t="shared" si="155"/>
        <v>6.5877178588240087E-6</v>
      </c>
      <c r="I2020">
        <f t="shared" si="156"/>
        <v>5.7219834646590664E-4</v>
      </c>
      <c r="J2020">
        <f t="shared" si="157"/>
        <v>2.8280531430354132E-4</v>
      </c>
      <c r="K2020">
        <f t="shared" si="158"/>
        <v>3.4375E-3</v>
      </c>
      <c r="L2020">
        <f t="shared" si="159"/>
        <v>1.9669318159765541E-6</v>
      </c>
    </row>
    <row r="2021" spans="1:12" hidden="1" x14ac:dyDescent="0.25">
      <c r="A2021">
        <v>16980</v>
      </c>
      <c r="B2021" t="s">
        <v>2021</v>
      </c>
      <c r="C2021">
        <v>6381</v>
      </c>
      <c r="D2021">
        <v>28</v>
      </c>
      <c r="E2021">
        <v>33</v>
      </c>
      <c r="F2021">
        <v>238</v>
      </c>
      <c r="G2021">
        <v>6082</v>
      </c>
      <c r="H2021">
        <f t="shared" si="155"/>
        <v>1.9763153576472025E-5</v>
      </c>
      <c r="I2021">
        <f t="shared" si="156"/>
        <v>1.16860656252708E-3</v>
      </c>
      <c r="J2021">
        <f t="shared" si="157"/>
        <v>5.7442170447530403E-4</v>
      </c>
      <c r="K2021">
        <f t="shared" si="158"/>
        <v>5.171603196991067E-3</v>
      </c>
      <c r="L2021">
        <f t="shared" si="159"/>
        <v>6.0435694347897887E-6</v>
      </c>
    </row>
    <row r="2022" spans="1:12" hidden="1" x14ac:dyDescent="0.25">
      <c r="A2022">
        <v>16980</v>
      </c>
      <c r="B2022" t="s">
        <v>2022</v>
      </c>
      <c r="C2022">
        <v>5851</v>
      </c>
      <c r="D2022">
        <v>38</v>
      </c>
      <c r="E2022">
        <v>14</v>
      </c>
      <c r="F2022">
        <v>415</v>
      </c>
      <c r="G2022">
        <v>5384</v>
      </c>
      <c r="H2022">
        <f t="shared" si="155"/>
        <v>8.3843681839578291E-6</v>
      </c>
      <c r="I2022">
        <f t="shared" si="156"/>
        <v>1.0344915706421898E-3</v>
      </c>
      <c r="J2022">
        <f t="shared" si="157"/>
        <v>5.1305360122911594E-4</v>
      </c>
      <c r="K2022">
        <f t="shared" si="158"/>
        <v>2.392753375491369E-3</v>
      </c>
      <c r="L2022">
        <f t="shared" si="159"/>
        <v>2.4752831975714675E-6</v>
      </c>
    </row>
    <row r="2023" spans="1:12" hidden="1" x14ac:dyDescent="0.25">
      <c r="A2023">
        <v>16980</v>
      </c>
      <c r="B2023" t="s">
        <v>2023</v>
      </c>
      <c r="C2023">
        <v>3680</v>
      </c>
      <c r="D2023">
        <v>18</v>
      </c>
      <c r="E2023">
        <v>49</v>
      </c>
      <c r="F2023">
        <v>173</v>
      </c>
      <c r="G2023">
        <v>3440</v>
      </c>
      <c r="H2023">
        <f t="shared" si="155"/>
        <v>2.9345288643852402E-5</v>
      </c>
      <c r="I2023">
        <f t="shared" si="156"/>
        <v>6.6096786831521784E-4</v>
      </c>
      <c r="J2023">
        <f t="shared" si="157"/>
        <v>3.1581128983568273E-4</v>
      </c>
      <c r="K2023">
        <f t="shared" si="158"/>
        <v>1.3315217391304347E-2</v>
      </c>
      <c r="L2023">
        <f t="shared" si="159"/>
        <v>8.8009308552841504E-6</v>
      </c>
    </row>
    <row r="2024" spans="1:12" hidden="1" x14ac:dyDescent="0.25">
      <c r="A2024">
        <v>16980</v>
      </c>
      <c r="B2024" t="s">
        <v>2024</v>
      </c>
      <c r="C2024">
        <v>3920</v>
      </c>
      <c r="D2024">
        <v>28</v>
      </c>
      <c r="E2024">
        <v>31</v>
      </c>
      <c r="F2024">
        <v>187</v>
      </c>
      <c r="G2024">
        <v>3674</v>
      </c>
      <c r="H2024">
        <f t="shared" si="155"/>
        <v>1.8565386693049478E-5</v>
      </c>
      <c r="I2024">
        <f t="shared" si="156"/>
        <v>7.0592905470642743E-4</v>
      </c>
      <c r="J2024">
        <f t="shared" si="157"/>
        <v>3.4368183400668899E-4</v>
      </c>
      <c r="K2024">
        <f t="shared" si="158"/>
        <v>7.9081632653061219E-3</v>
      </c>
      <c r="L2024">
        <f t="shared" si="159"/>
        <v>5.5826022183416447E-6</v>
      </c>
    </row>
    <row r="2025" spans="1:12" hidden="1" x14ac:dyDescent="0.25">
      <c r="A2025">
        <v>16980</v>
      </c>
      <c r="B2025" t="s">
        <v>2025</v>
      </c>
      <c r="C2025">
        <v>3761</v>
      </c>
      <c r="D2025">
        <v>28</v>
      </c>
      <c r="E2025">
        <v>91</v>
      </c>
      <c r="F2025">
        <v>96</v>
      </c>
      <c r="G2025">
        <v>3546</v>
      </c>
      <c r="H2025">
        <f t="shared" si="155"/>
        <v>5.4498393195725889E-5</v>
      </c>
      <c r="I2025">
        <f t="shared" si="156"/>
        <v>6.8133490146679142E-4</v>
      </c>
      <c r="J2025">
        <f t="shared" si="157"/>
        <v>3.1341825413553275E-4</v>
      </c>
      <c r="K2025">
        <f t="shared" si="158"/>
        <v>2.4195692634937517E-2</v>
      </c>
      <c r="L2025">
        <f t="shared" si="159"/>
        <v>1.6485369857345924E-5</v>
      </c>
    </row>
    <row r="2026" spans="1:12" hidden="1" x14ac:dyDescent="0.25">
      <c r="A2026">
        <v>16980</v>
      </c>
      <c r="B2026" t="s">
        <v>2026</v>
      </c>
      <c r="C2026">
        <v>4298</v>
      </c>
      <c r="D2026">
        <v>37</v>
      </c>
      <c r="E2026">
        <v>2843</v>
      </c>
      <c r="F2026">
        <v>160</v>
      </c>
      <c r="G2026">
        <v>1258</v>
      </c>
      <c r="H2026">
        <f t="shared" si="155"/>
        <v>1.7026256247851506E-3</v>
      </c>
      <c r="I2026">
        <f t="shared" si="156"/>
        <v>2.4171441230829769E-4</v>
      </c>
      <c r="J2026">
        <f t="shared" si="157"/>
        <v>7.3045560623842651E-4</v>
      </c>
      <c r="K2026">
        <f t="shared" si="158"/>
        <v>0.66147045137273153</v>
      </c>
      <c r="L2026">
        <f t="shared" si="159"/>
        <v>1.598869414128642E-4</v>
      </c>
    </row>
    <row r="2027" spans="1:12" hidden="1" x14ac:dyDescent="0.25">
      <c r="A2027">
        <v>16980</v>
      </c>
      <c r="B2027" t="s">
        <v>2027</v>
      </c>
      <c r="C2027">
        <v>5660</v>
      </c>
      <c r="D2027">
        <v>27</v>
      </c>
      <c r="E2027">
        <v>4717</v>
      </c>
      <c r="F2027">
        <v>281</v>
      </c>
      <c r="G2027">
        <v>635</v>
      </c>
      <c r="H2027">
        <f t="shared" si="155"/>
        <v>2.8249331945520771E-3</v>
      </c>
      <c r="I2027">
        <f t="shared" si="156"/>
        <v>1.2201005708725679E-4</v>
      </c>
      <c r="J2027">
        <f t="shared" si="157"/>
        <v>1.3514615687324101E-3</v>
      </c>
      <c r="K2027">
        <f t="shared" si="158"/>
        <v>0.83339222614840991</v>
      </c>
      <c r="L2027">
        <f t="shared" si="159"/>
        <v>1.0168223308844352E-4</v>
      </c>
    </row>
    <row r="2028" spans="1:12" hidden="1" x14ac:dyDescent="0.25">
      <c r="A2028">
        <v>16980</v>
      </c>
      <c r="B2028" t="s">
        <v>2028</v>
      </c>
      <c r="C2028">
        <v>2454</v>
      </c>
      <c r="D2028">
        <v>1</v>
      </c>
      <c r="E2028">
        <v>2368</v>
      </c>
      <c r="F2028">
        <v>46</v>
      </c>
      <c r="G2028">
        <v>39</v>
      </c>
      <c r="H2028">
        <f t="shared" si="155"/>
        <v>1.4181559899722957E-3</v>
      </c>
      <c r="I2028">
        <f t="shared" si="156"/>
        <v>7.4935310652015979E-6</v>
      </c>
      <c r="J2028">
        <f t="shared" si="157"/>
        <v>7.053312294535471E-4</v>
      </c>
      <c r="K2028">
        <f t="shared" si="158"/>
        <v>0.96495517522412388</v>
      </c>
      <c r="L2028">
        <f t="shared" si="159"/>
        <v>7.2309215820690233E-6</v>
      </c>
    </row>
    <row r="2029" spans="1:12" hidden="1" x14ac:dyDescent="0.25">
      <c r="A2029">
        <v>16980</v>
      </c>
      <c r="B2029" t="s">
        <v>2029</v>
      </c>
      <c r="C2029">
        <v>1545</v>
      </c>
      <c r="D2029">
        <v>3</v>
      </c>
      <c r="E2029">
        <v>1361</v>
      </c>
      <c r="F2029">
        <v>139</v>
      </c>
      <c r="G2029">
        <v>42</v>
      </c>
      <c r="H2029">
        <f t="shared" si="155"/>
        <v>8.1508036416904326E-4</v>
      </c>
      <c r="I2029">
        <f t="shared" si="156"/>
        <v>8.0699565317555667E-6</v>
      </c>
      <c r="J2029">
        <f t="shared" si="157"/>
        <v>4.0350520381864384E-4</v>
      </c>
      <c r="K2029">
        <f t="shared" si="158"/>
        <v>0.88090614886731389</v>
      </c>
      <c r="L2029">
        <f t="shared" si="159"/>
        <v>7.1088743299154217E-6</v>
      </c>
    </row>
    <row r="2030" spans="1:12" hidden="1" x14ac:dyDescent="0.25">
      <c r="A2030">
        <v>16980</v>
      </c>
      <c r="B2030" t="s">
        <v>2030</v>
      </c>
      <c r="C2030">
        <v>3463</v>
      </c>
      <c r="D2030">
        <v>5</v>
      </c>
      <c r="E2030">
        <v>3284</v>
      </c>
      <c r="F2030">
        <v>131</v>
      </c>
      <c r="G2030">
        <v>43</v>
      </c>
      <c r="H2030">
        <f t="shared" si="155"/>
        <v>1.9667332225798222E-3</v>
      </c>
      <c r="I2030">
        <f t="shared" si="156"/>
        <v>8.262098353940223E-6</v>
      </c>
      <c r="J2030">
        <f t="shared" si="157"/>
        <v>9.79235562112941E-4</v>
      </c>
      <c r="K2030">
        <f t="shared" si="158"/>
        <v>0.94831071325440375</v>
      </c>
      <c r="L2030">
        <f t="shared" si="159"/>
        <v>7.8350363830030882E-6</v>
      </c>
    </row>
    <row r="2031" spans="1:12" hidden="1" x14ac:dyDescent="0.25">
      <c r="A2031">
        <v>16980</v>
      </c>
      <c r="B2031" t="s">
        <v>2031</v>
      </c>
      <c r="C2031">
        <v>3146</v>
      </c>
      <c r="D2031">
        <v>10</v>
      </c>
      <c r="E2031">
        <v>2607</v>
      </c>
      <c r="F2031">
        <v>432</v>
      </c>
      <c r="G2031">
        <v>97</v>
      </c>
      <c r="H2031">
        <f t="shared" si="155"/>
        <v>1.56128913254129E-3</v>
      </c>
      <c r="I2031">
        <f t="shared" si="156"/>
        <v>1.8637756751911668E-5</v>
      </c>
      <c r="J2031">
        <f t="shared" si="157"/>
        <v>7.7132568789468913E-4</v>
      </c>
      <c r="K2031">
        <f t="shared" si="158"/>
        <v>0.82867132867132864</v>
      </c>
      <c r="L2031">
        <f t="shared" si="159"/>
        <v>1.5444574651059667E-5</v>
      </c>
    </row>
    <row r="2032" spans="1:12" hidden="1" x14ac:dyDescent="0.25">
      <c r="A2032">
        <v>16980</v>
      </c>
      <c r="B2032" t="s">
        <v>2032</v>
      </c>
      <c r="C2032">
        <v>3262</v>
      </c>
      <c r="D2032">
        <v>2</v>
      </c>
      <c r="E2032">
        <v>3147</v>
      </c>
      <c r="F2032">
        <v>95</v>
      </c>
      <c r="G2032">
        <v>18</v>
      </c>
      <c r="H2032">
        <f t="shared" si="155"/>
        <v>1.8846861910653777E-3</v>
      </c>
      <c r="I2032">
        <f t="shared" si="156"/>
        <v>3.4585527993238146E-6</v>
      </c>
      <c r="J2032">
        <f t="shared" si="157"/>
        <v>9.406138191330269E-4</v>
      </c>
      <c r="K2032">
        <f t="shared" si="158"/>
        <v>0.96474555487431024</v>
      </c>
      <c r="L2032">
        <f t="shared" si="159"/>
        <v>3.3366234394457523E-6</v>
      </c>
    </row>
    <row r="2033" spans="1:12" hidden="1" x14ac:dyDescent="0.25">
      <c r="A2033">
        <v>16980</v>
      </c>
      <c r="B2033" t="s">
        <v>2033</v>
      </c>
      <c r="C2033">
        <v>950</v>
      </c>
      <c r="D2033">
        <v>2</v>
      </c>
      <c r="E2033">
        <v>877</v>
      </c>
      <c r="F2033">
        <v>46</v>
      </c>
      <c r="G2033">
        <v>25</v>
      </c>
      <c r="H2033">
        <f t="shared" si="155"/>
        <v>5.2522077838078687E-4</v>
      </c>
      <c r="I2033">
        <f t="shared" si="156"/>
        <v>4.8035455546164093E-6</v>
      </c>
      <c r="J2033">
        <f t="shared" si="157"/>
        <v>2.6020861641308523E-4</v>
      </c>
      <c r="K2033">
        <f t="shared" si="158"/>
        <v>0.92315789473684207</v>
      </c>
      <c r="L2033">
        <f t="shared" si="159"/>
        <v>4.4344310014722009E-6</v>
      </c>
    </row>
    <row r="2034" spans="1:12" hidden="1" x14ac:dyDescent="0.25">
      <c r="A2034">
        <v>16980</v>
      </c>
      <c r="B2034" t="s">
        <v>2034</v>
      </c>
      <c r="C2034">
        <v>1368</v>
      </c>
      <c r="D2034">
        <v>0</v>
      </c>
      <c r="E2034">
        <v>1288</v>
      </c>
      <c r="F2034">
        <v>51</v>
      </c>
      <c r="G2034">
        <v>29</v>
      </c>
      <c r="H2034">
        <f t="shared" si="155"/>
        <v>7.7136187292412028E-4</v>
      </c>
      <c r="I2034">
        <f t="shared" si="156"/>
        <v>5.5721128433550344E-6</v>
      </c>
      <c r="J2034">
        <f t="shared" si="157"/>
        <v>3.8289488004038263E-4</v>
      </c>
      <c r="K2034">
        <f t="shared" si="158"/>
        <v>0.94152046783625731</v>
      </c>
      <c r="L2034">
        <f t="shared" si="159"/>
        <v>5.2462582911120502E-6</v>
      </c>
    </row>
    <row r="2035" spans="1:12" hidden="1" x14ac:dyDescent="0.25">
      <c r="A2035">
        <v>16980</v>
      </c>
      <c r="B2035" t="s">
        <v>2035</v>
      </c>
      <c r="C2035">
        <v>975</v>
      </c>
      <c r="D2035">
        <v>1</v>
      </c>
      <c r="E2035">
        <v>931</v>
      </c>
      <c r="F2035">
        <v>32</v>
      </c>
      <c r="G2035">
        <v>11</v>
      </c>
      <c r="H2035">
        <f t="shared" si="155"/>
        <v>5.5756048423319566E-4</v>
      </c>
      <c r="I2035">
        <f t="shared" si="156"/>
        <v>2.1135600440312198E-6</v>
      </c>
      <c r="J2035">
        <f t="shared" si="157"/>
        <v>2.7772346209458223E-4</v>
      </c>
      <c r="K2035">
        <f t="shared" si="158"/>
        <v>0.95487179487179485</v>
      </c>
      <c r="L2035">
        <f t="shared" si="159"/>
        <v>2.0181788728134007E-6</v>
      </c>
    </row>
    <row r="2036" spans="1:12" hidden="1" x14ac:dyDescent="0.25">
      <c r="A2036">
        <v>16980</v>
      </c>
      <c r="B2036" t="s">
        <v>2036</v>
      </c>
      <c r="C2036">
        <v>1683</v>
      </c>
      <c r="D2036">
        <v>2</v>
      </c>
      <c r="E2036">
        <v>1638</v>
      </c>
      <c r="F2036">
        <v>32</v>
      </c>
      <c r="G2036">
        <v>11</v>
      </c>
      <c r="H2036">
        <f t="shared" si="155"/>
        <v>9.8097107752306606E-4</v>
      </c>
      <c r="I2036">
        <f t="shared" si="156"/>
        <v>2.1135600440312198E-6</v>
      </c>
      <c r="J2036">
        <f t="shared" si="157"/>
        <v>4.8942875873951737E-4</v>
      </c>
      <c r="K2036">
        <f t="shared" si="158"/>
        <v>0.9732620320855615</v>
      </c>
      <c r="L2036">
        <f t="shared" si="159"/>
        <v>2.0570477433886738E-6</v>
      </c>
    </row>
    <row r="2037" spans="1:12" hidden="1" x14ac:dyDescent="0.25">
      <c r="A2037">
        <v>16980</v>
      </c>
      <c r="B2037" t="s">
        <v>2037</v>
      </c>
      <c r="C2037">
        <v>4580</v>
      </c>
      <c r="D2037">
        <v>0</v>
      </c>
      <c r="E2037">
        <v>4492</v>
      </c>
      <c r="F2037">
        <v>61</v>
      </c>
      <c r="G2037">
        <v>27</v>
      </c>
      <c r="H2037">
        <f t="shared" si="155"/>
        <v>2.6901844201670405E-3</v>
      </c>
      <c r="I2037">
        <f t="shared" si="156"/>
        <v>5.1878291989857218E-6</v>
      </c>
      <c r="J2037">
        <f t="shared" si="157"/>
        <v>1.3424982954840273E-3</v>
      </c>
      <c r="K2037">
        <f t="shared" si="158"/>
        <v>0.98078602620087341</v>
      </c>
      <c r="L2037">
        <f t="shared" si="159"/>
        <v>5.0881503846820659E-6</v>
      </c>
    </row>
    <row r="2038" spans="1:12" hidden="1" x14ac:dyDescent="0.25">
      <c r="A2038">
        <v>16980</v>
      </c>
      <c r="B2038" t="s">
        <v>2038</v>
      </c>
      <c r="C2038">
        <v>4394</v>
      </c>
      <c r="D2038">
        <v>4</v>
      </c>
      <c r="E2038">
        <v>4238</v>
      </c>
      <c r="F2038">
        <v>81</v>
      </c>
      <c r="G2038">
        <v>71</v>
      </c>
      <c r="H2038">
        <f t="shared" si="155"/>
        <v>2.5380680259723771E-3</v>
      </c>
      <c r="I2038">
        <f t="shared" si="156"/>
        <v>1.3642069375110602E-5</v>
      </c>
      <c r="J2038">
        <f t="shared" si="157"/>
        <v>1.2622129782986333E-3</v>
      </c>
      <c r="K2038">
        <f t="shared" si="158"/>
        <v>0.96449704142011838</v>
      </c>
      <c r="L2038">
        <f t="shared" si="159"/>
        <v>1.3157735551142179E-5</v>
      </c>
    </row>
    <row r="2039" spans="1:12" hidden="1" x14ac:dyDescent="0.25">
      <c r="A2039">
        <v>16980</v>
      </c>
      <c r="B2039" t="s">
        <v>2039</v>
      </c>
      <c r="C2039">
        <v>1860</v>
      </c>
      <c r="D2039">
        <v>1</v>
      </c>
      <c r="E2039">
        <v>1782</v>
      </c>
      <c r="F2039">
        <v>26</v>
      </c>
      <c r="G2039">
        <v>51</v>
      </c>
      <c r="H2039">
        <f t="shared" si="155"/>
        <v>1.0672102931294893E-3</v>
      </c>
      <c r="I2039">
        <f t="shared" si="156"/>
        <v>9.7992329314174749E-6</v>
      </c>
      <c r="J2039">
        <f t="shared" si="157"/>
        <v>5.2870553009903593E-4</v>
      </c>
      <c r="K2039">
        <f t="shared" si="158"/>
        <v>0.95806451612903221</v>
      </c>
      <c r="L2039">
        <f t="shared" si="159"/>
        <v>9.3882973568741606E-6</v>
      </c>
    </row>
    <row r="2040" spans="1:12" hidden="1" x14ac:dyDescent="0.25">
      <c r="A2040">
        <v>16980</v>
      </c>
      <c r="B2040" t="s">
        <v>2040</v>
      </c>
      <c r="C2040">
        <v>1264</v>
      </c>
      <c r="D2040">
        <v>0</v>
      </c>
      <c r="E2040">
        <v>1242</v>
      </c>
      <c r="F2040">
        <v>15</v>
      </c>
      <c r="G2040">
        <v>7</v>
      </c>
      <c r="H2040">
        <f t="shared" si="155"/>
        <v>7.4381323460540169E-4</v>
      </c>
      <c r="I2040">
        <f t="shared" si="156"/>
        <v>1.3449927552925945E-6</v>
      </c>
      <c r="J2040">
        <f t="shared" si="157"/>
        <v>3.7123412092505455E-4</v>
      </c>
      <c r="K2040">
        <f t="shared" si="158"/>
        <v>0.98259493670886078</v>
      </c>
      <c r="L2040">
        <f t="shared" si="159"/>
        <v>1.3215830712606031E-6</v>
      </c>
    </row>
    <row r="2041" spans="1:12" hidden="1" x14ac:dyDescent="0.25">
      <c r="A2041">
        <v>16980</v>
      </c>
      <c r="B2041" t="s">
        <v>2041</v>
      </c>
      <c r="C2041">
        <v>2678</v>
      </c>
      <c r="D2041">
        <v>3</v>
      </c>
      <c r="E2041">
        <v>2237</v>
      </c>
      <c r="F2041">
        <v>213</v>
      </c>
      <c r="G2041">
        <v>225</v>
      </c>
      <c r="H2041">
        <f t="shared" si="155"/>
        <v>1.3397022591081188E-3</v>
      </c>
      <c r="I2041">
        <f t="shared" si="156"/>
        <v>4.3231909991547684E-5</v>
      </c>
      <c r="J2041">
        <f t="shared" si="157"/>
        <v>6.4823517455828551E-4</v>
      </c>
      <c r="K2041">
        <f t="shared" si="158"/>
        <v>0.8353248693054518</v>
      </c>
      <c r="L2041">
        <f t="shared" si="159"/>
        <v>3.6112689563514629E-5</v>
      </c>
    </row>
    <row r="2042" spans="1:12" hidden="1" x14ac:dyDescent="0.25">
      <c r="A2042">
        <v>16980</v>
      </c>
      <c r="B2042" t="s">
        <v>2042</v>
      </c>
      <c r="C2042">
        <v>2318</v>
      </c>
      <c r="D2042">
        <v>1</v>
      </c>
      <c r="E2042">
        <v>2249</v>
      </c>
      <c r="F2042">
        <v>50</v>
      </c>
      <c r="G2042">
        <v>18</v>
      </c>
      <c r="H2042">
        <f t="shared" si="155"/>
        <v>1.3468888604086541E-3</v>
      </c>
      <c r="I2042">
        <f t="shared" si="156"/>
        <v>3.4585527993238146E-6</v>
      </c>
      <c r="J2042">
        <f t="shared" si="157"/>
        <v>6.7171515380466511E-4</v>
      </c>
      <c r="K2042">
        <f t="shared" si="158"/>
        <v>0.97023295944779986</v>
      </c>
      <c r="L2042">
        <f t="shared" si="159"/>
        <v>3.3556019178944174E-6</v>
      </c>
    </row>
    <row r="2043" spans="1:12" hidden="1" x14ac:dyDescent="0.25">
      <c r="A2043">
        <v>16980</v>
      </c>
      <c r="B2043" t="s">
        <v>2043</v>
      </c>
      <c r="C2043">
        <v>822</v>
      </c>
      <c r="D2043">
        <v>0</v>
      </c>
      <c r="E2043">
        <v>777</v>
      </c>
      <c r="F2043">
        <v>29</v>
      </c>
      <c r="G2043">
        <v>16</v>
      </c>
      <c r="H2043">
        <f t="shared" si="155"/>
        <v>4.6533243420965949E-4</v>
      </c>
      <c r="I2043">
        <f t="shared" si="156"/>
        <v>3.0742691549545016E-6</v>
      </c>
      <c r="J2043">
        <f t="shared" si="157"/>
        <v>2.3112908252735249E-4</v>
      </c>
      <c r="K2043">
        <f t="shared" si="158"/>
        <v>0.94525547445255476</v>
      </c>
      <c r="L2043">
        <f t="shared" si="159"/>
        <v>2.905969748661372E-6</v>
      </c>
    </row>
    <row r="2044" spans="1:12" hidden="1" x14ac:dyDescent="0.25">
      <c r="A2044">
        <v>16980</v>
      </c>
      <c r="B2044" t="s">
        <v>2044</v>
      </c>
      <c r="C2044">
        <v>1482</v>
      </c>
      <c r="D2044">
        <v>0</v>
      </c>
      <c r="E2044">
        <v>1465</v>
      </c>
      <c r="F2044">
        <v>3</v>
      </c>
      <c r="G2044">
        <v>14</v>
      </c>
      <c r="H2044">
        <f t="shared" si="155"/>
        <v>8.7736424210701569E-4</v>
      </c>
      <c r="I2044">
        <f t="shared" si="156"/>
        <v>2.6899855105851891E-6</v>
      </c>
      <c r="J2044">
        <f t="shared" si="157"/>
        <v>4.3733712829821525E-4</v>
      </c>
      <c r="K2044">
        <f t="shared" si="158"/>
        <v>0.98852901484480427</v>
      </c>
      <c r="L2044">
        <f t="shared" si="159"/>
        <v>2.6591287267255747E-6</v>
      </c>
    </row>
    <row r="2045" spans="1:12" hidden="1" x14ac:dyDescent="0.25">
      <c r="A2045">
        <v>16980</v>
      </c>
      <c r="B2045" t="s">
        <v>2045</v>
      </c>
      <c r="C2045">
        <v>2065</v>
      </c>
      <c r="D2045">
        <v>2</v>
      </c>
      <c r="E2045">
        <v>1991</v>
      </c>
      <c r="F2045">
        <v>38</v>
      </c>
      <c r="G2045">
        <v>34</v>
      </c>
      <c r="H2045">
        <f t="shared" si="155"/>
        <v>1.1923769324471455E-3</v>
      </c>
      <c r="I2045">
        <f t="shared" si="156"/>
        <v>6.5328219542783166E-6</v>
      </c>
      <c r="J2045">
        <f t="shared" si="157"/>
        <v>5.9292205524643358E-4</v>
      </c>
      <c r="K2045">
        <f t="shared" si="158"/>
        <v>0.96416464891041165</v>
      </c>
      <c r="L2045">
        <f t="shared" si="159"/>
        <v>6.2987159859409827E-6</v>
      </c>
    </row>
    <row r="2046" spans="1:12" hidden="1" x14ac:dyDescent="0.25">
      <c r="A2046">
        <v>16980</v>
      </c>
      <c r="B2046" t="s">
        <v>2046</v>
      </c>
      <c r="C2046">
        <v>1041</v>
      </c>
      <c r="D2046">
        <v>3</v>
      </c>
      <c r="E2046">
        <v>994</v>
      </c>
      <c r="F2046">
        <v>34</v>
      </c>
      <c r="G2046">
        <v>10</v>
      </c>
      <c r="H2046">
        <f t="shared" si="155"/>
        <v>5.9529014106100581E-4</v>
      </c>
      <c r="I2046">
        <f t="shared" si="156"/>
        <v>1.9214182218465635E-6</v>
      </c>
      <c r="J2046">
        <f t="shared" si="157"/>
        <v>2.9668436141957962E-4</v>
      </c>
      <c r="K2046">
        <f t="shared" si="158"/>
        <v>0.95485110470701251</v>
      </c>
      <c r="L2046">
        <f t="shared" si="159"/>
        <v>1.8346683117343749E-6</v>
      </c>
    </row>
    <row r="2047" spans="1:12" hidden="1" x14ac:dyDescent="0.25">
      <c r="A2047">
        <v>16980</v>
      </c>
      <c r="B2047" t="s">
        <v>2047</v>
      </c>
      <c r="C2047">
        <v>935</v>
      </c>
      <c r="D2047">
        <v>0</v>
      </c>
      <c r="E2047">
        <v>906</v>
      </c>
      <c r="F2047">
        <v>16</v>
      </c>
      <c r="G2047">
        <v>13</v>
      </c>
      <c r="H2047">
        <f t="shared" si="155"/>
        <v>5.4258839819041379E-4</v>
      </c>
      <c r="I2047">
        <f t="shared" si="156"/>
        <v>2.4978436884005328E-6</v>
      </c>
      <c r="J2047">
        <f t="shared" si="157"/>
        <v>2.7004527725100661E-4</v>
      </c>
      <c r="K2047">
        <f t="shared" si="158"/>
        <v>0.96898395721925135</v>
      </c>
      <c r="L2047">
        <f t="shared" si="159"/>
        <v>2.4203704617014789E-6</v>
      </c>
    </row>
    <row r="2048" spans="1:12" hidden="1" x14ac:dyDescent="0.25">
      <c r="A2048">
        <v>16980</v>
      </c>
      <c r="B2048" t="s">
        <v>2048</v>
      </c>
      <c r="C2048">
        <v>1458</v>
      </c>
      <c r="D2048">
        <v>0</v>
      </c>
      <c r="E2048">
        <v>1447</v>
      </c>
      <c r="F2048">
        <v>6</v>
      </c>
      <c r="G2048">
        <v>5</v>
      </c>
      <c r="H2048">
        <f t="shared" si="155"/>
        <v>8.6658434015621276E-4</v>
      </c>
      <c r="I2048">
        <f t="shared" si="156"/>
        <v>9.6070911092328177E-7</v>
      </c>
      <c r="J2048">
        <f t="shared" si="157"/>
        <v>4.3281181552264476E-4</v>
      </c>
      <c r="K2048">
        <f t="shared" si="158"/>
        <v>0.99245541838134432</v>
      </c>
      <c r="L2048">
        <f t="shared" si="159"/>
        <v>9.5346096262413497E-7</v>
      </c>
    </row>
    <row r="2049" spans="1:12" hidden="1" x14ac:dyDescent="0.25">
      <c r="A2049">
        <v>16980</v>
      </c>
      <c r="B2049" t="s">
        <v>2049</v>
      </c>
      <c r="C2049">
        <v>3032</v>
      </c>
      <c r="D2049">
        <v>3</v>
      </c>
      <c r="E2049">
        <v>2715</v>
      </c>
      <c r="F2049">
        <v>179</v>
      </c>
      <c r="G2049">
        <v>135</v>
      </c>
      <c r="H2049">
        <f t="shared" si="155"/>
        <v>1.6259685442461076E-3</v>
      </c>
      <c r="I2049">
        <f t="shared" si="156"/>
        <v>2.593914599492861E-5</v>
      </c>
      <c r="J2049">
        <f t="shared" si="157"/>
        <v>8.0001469912558949E-4</v>
      </c>
      <c r="K2049">
        <f t="shared" si="158"/>
        <v>0.89544854881266489</v>
      </c>
      <c r="L2049">
        <f t="shared" si="159"/>
        <v>2.3227170638598672E-5</v>
      </c>
    </row>
    <row r="2050" spans="1:12" hidden="1" x14ac:dyDescent="0.25">
      <c r="A2050">
        <v>16980</v>
      </c>
      <c r="B2050" t="s">
        <v>2050</v>
      </c>
      <c r="C2050">
        <v>4790</v>
      </c>
      <c r="D2050">
        <v>21</v>
      </c>
      <c r="E2050">
        <v>4392</v>
      </c>
      <c r="F2050">
        <v>209</v>
      </c>
      <c r="G2050">
        <v>168</v>
      </c>
      <c r="H2050">
        <f t="shared" si="155"/>
        <v>2.6302960759959134E-3</v>
      </c>
      <c r="I2050">
        <f t="shared" si="156"/>
        <v>3.2279826127022267E-5</v>
      </c>
      <c r="J2050">
        <f t="shared" si="157"/>
        <v>1.2990081249344455E-3</v>
      </c>
      <c r="K2050">
        <f t="shared" si="158"/>
        <v>0.91691022964509394</v>
      </c>
      <c r="L2050">
        <f t="shared" si="159"/>
        <v>2.959770278703169E-5</v>
      </c>
    </row>
    <row r="2051" spans="1:12" hidden="1" x14ac:dyDescent="0.25">
      <c r="A2051">
        <v>16980</v>
      </c>
      <c r="B2051" t="s">
        <v>2051</v>
      </c>
      <c r="C2051">
        <v>5131</v>
      </c>
      <c r="D2051">
        <v>12</v>
      </c>
      <c r="E2051">
        <v>4516</v>
      </c>
      <c r="F2051">
        <v>314</v>
      </c>
      <c r="G2051">
        <v>289</v>
      </c>
      <c r="H2051">
        <f t="shared" ref="H2051:H2114" si="160">E2051/E$2217</f>
        <v>2.7045576227681112E-3</v>
      </c>
      <c r="I2051">
        <f t="shared" ref="I2051:I2114" si="161">G2051/G$2217</f>
        <v>5.5528986611365686E-5</v>
      </c>
      <c r="J2051">
        <f t="shared" ref="J2051:J2114" si="162">ABS(I2051-H2051)/2</f>
        <v>1.3245143180783728E-3</v>
      </c>
      <c r="K2051">
        <f t="shared" ref="K2051:K2114" si="163">IFERROR(E2051/C2051,0)</f>
        <v>0.88014032352367955</v>
      </c>
      <c r="L2051">
        <f t="shared" ref="L2051:L2114" si="164">K2051*I2051</f>
        <v>4.8873300241069465E-5</v>
      </c>
    </row>
    <row r="2052" spans="1:12" hidden="1" x14ac:dyDescent="0.25">
      <c r="A2052">
        <v>16980</v>
      </c>
      <c r="B2052" t="s">
        <v>2052</v>
      </c>
      <c r="C2052">
        <v>2694</v>
      </c>
      <c r="D2052">
        <v>1</v>
      </c>
      <c r="E2052">
        <v>2409</v>
      </c>
      <c r="F2052">
        <v>130</v>
      </c>
      <c r="G2052">
        <v>154</v>
      </c>
      <c r="H2052">
        <f t="shared" si="160"/>
        <v>1.4427102110824578E-3</v>
      </c>
      <c r="I2052">
        <f t="shared" si="161"/>
        <v>2.9589840616437079E-5</v>
      </c>
      <c r="J2052">
        <f t="shared" si="162"/>
        <v>7.0656018523301031E-4</v>
      </c>
      <c r="K2052">
        <f t="shared" si="163"/>
        <v>0.89420935412026725</v>
      </c>
      <c r="L2052">
        <f t="shared" si="164"/>
        <v>2.6459512266145852E-5</v>
      </c>
    </row>
    <row r="2053" spans="1:12" hidden="1" x14ac:dyDescent="0.25">
      <c r="A2053">
        <v>16980</v>
      </c>
      <c r="B2053" t="s">
        <v>2053</v>
      </c>
      <c r="C2053">
        <v>3499</v>
      </c>
      <c r="D2053">
        <v>18</v>
      </c>
      <c r="E2053">
        <v>3095</v>
      </c>
      <c r="F2053">
        <v>190</v>
      </c>
      <c r="G2053">
        <v>196</v>
      </c>
      <c r="H2053">
        <f t="shared" si="160"/>
        <v>1.8535442520963914E-3</v>
      </c>
      <c r="I2053">
        <f t="shared" si="161"/>
        <v>3.7659797148192649E-5</v>
      </c>
      <c r="J2053">
        <f t="shared" si="162"/>
        <v>9.0794222747409936E-4</v>
      </c>
      <c r="K2053">
        <f t="shared" si="163"/>
        <v>0.88453843955415834</v>
      </c>
      <c r="L2053">
        <f t="shared" si="164"/>
        <v>3.3311538203388465E-5</v>
      </c>
    </row>
    <row r="2054" spans="1:12" hidden="1" x14ac:dyDescent="0.25">
      <c r="A2054">
        <v>16980</v>
      </c>
      <c r="B2054" t="s">
        <v>2054</v>
      </c>
      <c r="C2054">
        <v>2309</v>
      </c>
      <c r="D2054">
        <v>3</v>
      </c>
      <c r="E2054">
        <v>2113</v>
      </c>
      <c r="F2054">
        <v>163</v>
      </c>
      <c r="G2054">
        <v>30</v>
      </c>
      <c r="H2054">
        <f t="shared" si="160"/>
        <v>1.265440712335921E-3</v>
      </c>
      <c r="I2054">
        <f t="shared" si="161"/>
        <v>5.7642546655396906E-6</v>
      </c>
      <c r="J2054">
        <f t="shared" si="162"/>
        <v>6.2983822883519067E-4</v>
      </c>
      <c r="K2054">
        <f t="shared" si="163"/>
        <v>0.91511476829796445</v>
      </c>
      <c r="L2054">
        <f t="shared" si="164"/>
        <v>5.2749545726658148E-6</v>
      </c>
    </row>
    <row r="2055" spans="1:12" hidden="1" x14ac:dyDescent="0.25">
      <c r="A2055">
        <v>16980</v>
      </c>
      <c r="B2055" t="s">
        <v>2055</v>
      </c>
      <c r="C2055">
        <v>4726</v>
      </c>
      <c r="D2055">
        <v>38</v>
      </c>
      <c r="E2055">
        <v>197</v>
      </c>
      <c r="F2055">
        <v>1788</v>
      </c>
      <c r="G2055">
        <v>2703</v>
      </c>
      <c r="H2055">
        <f t="shared" si="160"/>
        <v>1.1798003801712088E-4</v>
      </c>
      <c r="I2055">
        <f t="shared" si="161"/>
        <v>5.1935934536512609E-4</v>
      </c>
      <c r="J2055">
        <f t="shared" si="162"/>
        <v>2.0068965367400261E-4</v>
      </c>
      <c r="K2055">
        <f t="shared" si="163"/>
        <v>4.1684299619128229E-2</v>
      </c>
      <c r="L2055">
        <f t="shared" si="164"/>
        <v>2.1649130562194213E-5</v>
      </c>
    </row>
    <row r="2056" spans="1:12" hidden="1" x14ac:dyDescent="0.25">
      <c r="A2056">
        <v>16980</v>
      </c>
      <c r="B2056" t="s">
        <v>2056</v>
      </c>
      <c r="C2056">
        <v>2497</v>
      </c>
      <c r="D2056">
        <v>14</v>
      </c>
      <c r="E2056">
        <v>67</v>
      </c>
      <c r="F2056">
        <v>849</v>
      </c>
      <c r="G2056">
        <v>1567</v>
      </c>
      <c r="H2056">
        <f t="shared" si="160"/>
        <v>4.0125190594655326E-5</v>
      </c>
      <c r="I2056">
        <f t="shared" si="161"/>
        <v>3.0108623536335651E-4</v>
      </c>
      <c r="J2056">
        <f t="shared" si="162"/>
        <v>1.304805223843506E-4</v>
      </c>
      <c r="K2056">
        <f t="shared" si="163"/>
        <v>2.6832198638366039E-2</v>
      </c>
      <c r="L2056">
        <f t="shared" si="164"/>
        <v>8.0788056745474117E-6</v>
      </c>
    </row>
    <row r="2057" spans="1:12" hidden="1" x14ac:dyDescent="0.25">
      <c r="A2057">
        <v>16980</v>
      </c>
      <c r="B2057" t="s">
        <v>2057</v>
      </c>
      <c r="C2057">
        <v>6562</v>
      </c>
      <c r="D2057">
        <v>41</v>
      </c>
      <c r="E2057">
        <v>448</v>
      </c>
      <c r="F2057">
        <v>3198</v>
      </c>
      <c r="G2057">
        <v>2875</v>
      </c>
      <c r="H2057">
        <f t="shared" si="160"/>
        <v>2.6829978188665053E-4</v>
      </c>
      <c r="I2057">
        <f t="shared" si="161"/>
        <v>5.5240773878088704E-4</v>
      </c>
      <c r="J2057">
        <f t="shared" si="162"/>
        <v>1.4205397844711825E-4</v>
      </c>
      <c r="K2057">
        <f t="shared" si="163"/>
        <v>6.8271868332825364E-2</v>
      </c>
      <c r="L2057">
        <f t="shared" si="164"/>
        <v>3.771390840808251E-5</v>
      </c>
    </row>
    <row r="2058" spans="1:12" hidden="1" x14ac:dyDescent="0.25">
      <c r="A2058">
        <v>16980</v>
      </c>
      <c r="B2058" t="s">
        <v>2058</v>
      </c>
      <c r="C2058">
        <v>5518</v>
      </c>
      <c r="D2058">
        <v>16</v>
      </c>
      <c r="E2058">
        <v>636</v>
      </c>
      <c r="F2058">
        <v>3566</v>
      </c>
      <c r="G2058">
        <v>1300</v>
      </c>
      <c r="H2058">
        <f t="shared" si="160"/>
        <v>3.8088986892836994E-4</v>
      </c>
      <c r="I2058">
        <f t="shared" si="161"/>
        <v>2.4978436884005325E-4</v>
      </c>
      <c r="J2058">
        <f t="shared" si="162"/>
        <v>6.5552750044158345E-5</v>
      </c>
      <c r="K2058">
        <f t="shared" si="163"/>
        <v>0.11525915186661834</v>
      </c>
      <c r="L2058">
        <f t="shared" si="164"/>
        <v>2.8789934502043106E-5</v>
      </c>
    </row>
    <row r="2059" spans="1:12" hidden="1" x14ac:dyDescent="0.25">
      <c r="A2059">
        <v>16980</v>
      </c>
      <c r="B2059" t="s">
        <v>2059</v>
      </c>
      <c r="C2059">
        <v>3967</v>
      </c>
      <c r="D2059">
        <v>8</v>
      </c>
      <c r="E2059">
        <v>977</v>
      </c>
      <c r="F2059">
        <v>2138</v>
      </c>
      <c r="G2059">
        <v>844</v>
      </c>
      <c r="H2059">
        <f t="shared" si="160"/>
        <v>5.8510912255191425E-4</v>
      </c>
      <c r="I2059">
        <f t="shared" si="161"/>
        <v>1.6216769792384996E-4</v>
      </c>
      <c r="J2059">
        <f t="shared" si="162"/>
        <v>2.1147071231403215E-4</v>
      </c>
      <c r="K2059">
        <f t="shared" si="163"/>
        <v>0.24628182505671792</v>
      </c>
      <c r="L2059">
        <f t="shared" si="164"/>
        <v>3.9938956609932296E-5</v>
      </c>
    </row>
    <row r="2060" spans="1:12" hidden="1" x14ac:dyDescent="0.25">
      <c r="A2060">
        <v>16980</v>
      </c>
      <c r="B2060" t="s">
        <v>2060</v>
      </c>
      <c r="C2060">
        <v>2242</v>
      </c>
      <c r="D2060">
        <v>7</v>
      </c>
      <c r="E2060">
        <v>1190</v>
      </c>
      <c r="F2060">
        <v>411</v>
      </c>
      <c r="G2060">
        <v>634</v>
      </c>
      <c r="H2060">
        <f t="shared" si="160"/>
        <v>7.1267129563641542E-4</v>
      </c>
      <c r="I2060">
        <f t="shared" si="161"/>
        <v>1.2181791526507214E-4</v>
      </c>
      <c r="J2060">
        <f t="shared" si="162"/>
        <v>2.9542669018567164E-4</v>
      </c>
      <c r="K2060">
        <f t="shared" si="163"/>
        <v>0.53077609277430871</v>
      </c>
      <c r="L2060">
        <f t="shared" si="164"/>
        <v>6.465803709430681E-5</v>
      </c>
    </row>
    <row r="2061" spans="1:12" hidden="1" x14ac:dyDescent="0.25">
      <c r="A2061">
        <v>16980</v>
      </c>
      <c r="B2061" t="s">
        <v>2061</v>
      </c>
      <c r="C2061">
        <v>5156</v>
      </c>
      <c r="D2061">
        <v>38</v>
      </c>
      <c r="E2061">
        <v>2423</v>
      </c>
      <c r="F2061">
        <v>1470</v>
      </c>
      <c r="G2061">
        <v>1225</v>
      </c>
      <c r="H2061">
        <f t="shared" si="160"/>
        <v>1.4510945792664156E-3</v>
      </c>
      <c r="I2061">
        <f t="shared" si="161"/>
        <v>2.3537373217620404E-4</v>
      </c>
      <c r="J2061">
        <f t="shared" si="162"/>
        <v>6.0786042354510578E-4</v>
      </c>
      <c r="K2061">
        <f t="shared" si="163"/>
        <v>0.46993793638479442</v>
      </c>
      <c r="L2061">
        <f t="shared" si="164"/>
        <v>1.1061104597807262E-4</v>
      </c>
    </row>
    <row r="2062" spans="1:12" hidden="1" x14ac:dyDescent="0.25">
      <c r="A2062">
        <v>16980</v>
      </c>
      <c r="B2062" t="s">
        <v>2062</v>
      </c>
      <c r="C2062">
        <v>4441</v>
      </c>
      <c r="D2062">
        <v>6</v>
      </c>
      <c r="E2062">
        <v>3366</v>
      </c>
      <c r="F2062">
        <v>704</v>
      </c>
      <c r="G2062">
        <v>365</v>
      </c>
      <c r="H2062">
        <f t="shared" si="160"/>
        <v>2.0158416648001468E-3</v>
      </c>
      <c r="I2062">
        <f t="shared" si="161"/>
        <v>7.0131765097399576E-5</v>
      </c>
      <c r="J2062">
        <f t="shared" si="162"/>
        <v>9.7285494985137355E-4</v>
      </c>
      <c r="K2062">
        <f t="shared" si="163"/>
        <v>0.75793740148615174</v>
      </c>
      <c r="L2062">
        <f t="shared" si="164"/>
        <v>5.3155487799560227E-5</v>
      </c>
    </row>
    <row r="2063" spans="1:12" hidden="1" x14ac:dyDescent="0.25">
      <c r="A2063">
        <v>16980</v>
      </c>
      <c r="B2063" t="s">
        <v>2063</v>
      </c>
      <c r="C2063">
        <v>4355</v>
      </c>
      <c r="D2063">
        <v>419</v>
      </c>
      <c r="E2063">
        <v>1032</v>
      </c>
      <c r="F2063">
        <v>886</v>
      </c>
      <c r="G2063">
        <v>2018</v>
      </c>
      <c r="H2063">
        <f t="shared" si="160"/>
        <v>6.1804771184603431E-4</v>
      </c>
      <c r="I2063">
        <f t="shared" si="161"/>
        <v>3.8774219716863656E-4</v>
      </c>
      <c r="J2063">
        <f t="shared" si="162"/>
        <v>1.1515275733869887E-4</v>
      </c>
      <c r="K2063">
        <f t="shared" si="163"/>
        <v>0.23696900114810562</v>
      </c>
      <c r="L2063">
        <f t="shared" si="164"/>
        <v>9.1882881166023637E-5</v>
      </c>
    </row>
    <row r="2064" spans="1:12" hidden="1" x14ac:dyDescent="0.25">
      <c r="A2064">
        <v>16980</v>
      </c>
      <c r="B2064" t="s">
        <v>2064</v>
      </c>
      <c r="C2064">
        <v>5146</v>
      </c>
      <c r="D2064">
        <v>28</v>
      </c>
      <c r="E2064">
        <v>662</v>
      </c>
      <c r="F2064">
        <v>1851</v>
      </c>
      <c r="G2064">
        <v>2605</v>
      </c>
      <c r="H2064">
        <f t="shared" si="160"/>
        <v>3.9646083841286307E-4</v>
      </c>
      <c r="I2064">
        <f t="shared" si="161"/>
        <v>5.0052944679102984E-4</v>
      </c>
      <c r="J2064">
        <f t="shared" si="162"/>
        <v>5.2034304189083383E-5</v>
      </c>
      <c r="K2064">
        <f t="shared" si="163"/>
        <v>0.12864360668480374</v>
      </c>
      <c r="L2064">
        <f t="shared" si="164"/>
        <v>6.4389913287147646E-5</v>
      </c>
    </row>
    <row r="2065" spans="1:12" hidden="1" x14ac:dyDescent="0.25">
      <c r="A2065">
        <v>16980</v>
      </c>
      <c r="B2065" t="s">
        <v>2065</v>
      </c>
      <c r="C2065">
        <v>2994</v>
      </c>
      <c r="D2065">
        <v>14</v>
      </c>
      <c r="E2065">
        <v>282</v>
      </c>
      <c r="F2065">
        <v>972</v>
      </c>
      <c r="G2065">
        <v>1726</v>
      </c>
      <c r="H2065">
        <f t="shared" si="160"/>
        <v>1.6888513056257913E-4</v>
      </c>
      <c r="I2065">
        <f t="shared" si="161"/>
        <v>3.3163678509071689E-4</v>
      </c>
      <c r="J2065">
        <f t="shared" si="162"/>
        <v>8.1375827264068879E-5</v>
      </c>
      <c r="K2065">
        <f t="shared" si="163"/>
        <v>9.4188376753507011E-2</v>
      </c>
      <c r="L2065">
        <f t="shared" si="164"/>
        <v>3.1236330459446276E-5</v>
      </c>
    </row>
    <row r="2066" spans="1:12" hidden="1" x14ac:dyDescent="0.25">
      <c r="A2066">
        <v>16980</v>
      </c>
      <c r="B2066" t="s">
        <v>2066</v>
      </c>
      <c r="C2066">
        <v>3607</v>
      </c>
      <c r="D2066">
        <v>25</v>
      </c>
      <c r="E2066">
        <v>876</v>
      </c>
      <c r="F2066">
        <v>870</v>
      </c>
      <c r="G2066">
        <v>1836</v>
      </c>
      <c r="H2066">
        <f t="shared" si="160"/>
        <v>5.2462189493907561E-4</v>
      </c>
      <c r="I2066">
        <f t="shared" si="161"/>
        <v>3.5277238553102909E-4</v>
      </c>
      <c r="J2066">
        <f t="shared" si="162"/>
        <v>8.5924754704023261E-5</v>
      </c>
      <c r="K2066">
        <f t="shared" si="163"/>
        <v>0.24286110341003603</v>
      </c>
      <c r="L2066">
        <f t="shared" si="164"/>
        <v>8.567469080265635E-5</v>
      </c>
    </row>
    <row r="2067" spans="1:12" hidden="1" x14ac:dyDescent="0.25">
      <c r="A2067">
        <v>16980</v>
      </c>
      <c r="B2067" t="s">
        <v>2067</v>
      </c>
      <c r="C2067">
        <v>5140</v>
      </c>
      <c r="D2067">
        <v>18</v>
      </c>
      <c r="E2067">
        <v>1281</v>
      </c>
      <c r="F2067">
        <v>2033</v>
      </c>
      <c r="G2067">
        <v>1808</v>
      </c>
      <c r="H2067">
        <f t="shared" si="160"/>
        <v>7.6716968883214134E-4</v>
      </c>
      <c r="I2067">
        <f t="shared" si="161"/>
        <v>3.473924145098587E-4</v>
      </c>
      <c r="J2067">
        <f t="shared" si="162"/>
        <v>2.0988863716114132E-4</v>
      </c>
      <c r="K2067">
        <f t="shared" si="163"/>
        <v>0.24922178988326849</v>
      </c>
      <c r="L2067">
        <f t="shared" si="164"/>
        <v>8.6577759336017317E-5</v>
      </c>
    </row>
    <row r="2068" spans="1:12" hidden="1" x14ac:dyDescent="0.25">
      <c r="A2068">
        <v>16980</v>
      </c>
      <c r="B2068" t="s">
        <v>2068</v>
      </c>
      <c r="C2068">
        <v>2277</v>
      </c>
      <c r="D2068">
        <v>31</v>
      </c>
      <c r="E2068">
        <v>384</v>
      </c>
      <c r="F2068">
        <v>549</v>
      </c>
      <c r="G2068">
        <v>1313</v>
      </c>
      <c r="H2068">
        <f t="shared" si="160"/>
        <v>2.2997124161712901E-4</v>
      </c>
      <c r="I2068">
        <f t="shared" si="161"/>
        <v>2.5228221252845381E-4</v>
      </c>
      <c r="J2068">
        <f t="shared" si="162"/>
        <v>1.1155485455662401E-5</v>
      </c>
      <c r="K2068">
        <f t="shared" si="163"/>
        <v>0.16864295125164691</v>
      </c>
      <c r="L2068">
        <f t="shared" si="164"/>
        <v>4.2545616869093661E-5</v>
      </c>
    </row>
    <row r="2069" spans="1:12" hidden="1" x14ac:dyDescent="0.25">
      <c r="A2069">
        <v>16980</v>
      </c>
      <c r="B2069" t="s">
        <v>2069</v>
      </c>
      <c r="C2069">
        <v>2989</v>
      </c>
      <c r="D2069">
        <v>12</v>
      </c>
      <c r="E2069">
        <v>410</v>
      </c>
      <c r="F2069">
        <v>999</v>
      </c>
      <c r="G2069">
        <v>1568</v>
      </c>
      <c r="H2069">
        <f t="shared" si="160"/>
        <v>2.4554221110162215E-4</v>
      </c>
      <c r="I2069">
        <f t="shared" si="161"/>
        <v>3.0127837718554119E-4</v>
      </c>
      <c r="J2069">
        <f t="shared" si="162"/>
        <v>2.7868083041959524E-5</v>
      </c>
      <c r="K2069">
        <f t="shared" si="163"/>
        <v>0.13716962194713953</v>
      </c>
      <c r="L2069">
        <f t="shared" si="164"/>
        <v>4.1326241099388389E-5</v>
      </c>
    </row>
    <row r="2070" spans="1:12" hidden="1" x14ac:dyDescent="0.25">
      <c r="A2070">
        <v>16980</v>
      </c>
      <c r="B2070" t="s">
        <v>2070</v>
      </c>
      <c r="C2070">
        <v>4883</v>
      </c>
      <c r="D2070">
        <v>33</v>
      </c>
      <c r="E2070">
        <v>998</v>
      </c>
      <c r="F2070">
        <v>1491</v>
      </c>
      <c r="G2070">
        <v>2361</v>
      </c>
      <c r="H2070">
        <f t="shared" si="160"/>
        <v>5.9768567482785097E-4</v>
      </c>
      <c r="I2070">
        <f t="shared" si="161"/>
        <v>4.5364684217797367E-4</v>
      </c>
      <c r="J2070">
        <f t="shared" si="162"/>
        <v>7.2019416324938651E-5</v>
      </c>
      <c r="K2070">
        <f t="shared" si="163"/>
        <v>0.20438255171001435</v>
      </c>
      <c r="L2070">
        <f t="shared" si="164"/>
        <v>9.2717499179524417E-5</v>
      </c>
    </row>
    <row r="2071" spans="1:12" hidden="1" x14ac:dyDescent="0.25">
      <c r="A2071">
        <v>16980</v>
      </c>
      <c r="B2071" t="s">
        <v>2071</v>
      </c>
      <c r="C2071">
        <v>3665</v>
      </c>
      <c r="D2071">
        <v>34</v>
      </c>
      <c r="E2071">
        <v>1029</v>
      </c>
      <c r="F2071">
        <v>831</v>
      </c>
      <c r="G2071">
        <v>1771</v>
      </c>
      <c r="H2071">
        <f t="shared" si="160"/>
        <v>6.1625106152090041E-4</v>
      </c>
      <c r="I2071">
        <f t="shared" si="161"/>
        <v>3.4028316708902641E-4</v>
      </c>
      <c r="J2071">
        <f t="shared" si="162"/>
        <v>1.37983947215937E-4</v>
      </c>
      <c r="K2071">
        <f t="shared" si="163"/>
        <v>0.28076398362892224</v>
      </c>
      <c r="L2071">
        <f t="shared" si="164"/>
        <v>9.5539257553781221E-5</v>
      </c>
    </row>
    <row r="2072" spans="1:12" hidden="1" x14ac:dyDescent="0.25">
      <c r="A2072">
        <v>16980</v>
      </c>
      <c r="B2072" t="s">
        <v>2072</v>
      </c>
      <c r="C2072">
        <v>5143</v>
      </c>
      <c r="D2072">
        <v>59</v>
      </c>
      <c r="E2072">
        <v>735</v>
      </c>
      <c r="F2072">
        <v>1712</v>
      </c>
      <c r="G2072">
        <v>2637</v>
      </c>
      <c r="H2072">
        <f t="shared" si="160"/>
        <v>4.40179329657786E-4</v>
      </c>
      <c r="I2072">
        <f t="shared" si="161"/>
        <v>5.0667798510093884E-4</v>
      </c>
      <c r="J2072">
        <f t="shared" si="162"/>
        <v>3.3249327721576418E-5</v>
      </c>
      <c r="K2072">
        <f t="shared" si="163"/>
        <v>0.1429126968695314</v>
      </c>
      <c r="L2072">
        <f t="shared" si="164"/>
        <v>7.2410717295195415E-5</v>
      </c>
    </row>
    <row r="2073" spans="1:12" hidden="1" x14ac:dyDescent="0.25">
      <c r="A2073">
        <v>16980</v>
      </c>
      <c r="B2073" t="s">
        <v>2073</v>
      </c>
      <c r="C2073">
        <v>5055</v>
      </c>
      <c r="D2073">
        <v>56</v>
      </c>
      <c r="E2073">
        <v>1376</v>
      </c>
      <c r="F2073">
        <v>1245</v>
      </c>
      <c r="G2073">
        <v>2378</v>
      </c>
      <c r="H2073">
        <f t="shared" si="160"/>
        <v>8.240636157947123E-4</v>
      </c>
      <c r="I2073">
        <f t="shared" si="161"/>
        <v>4.5691325315511285E-4</v>
      </c>
      <c r="J2073">
        <f t="shared" si="162"/>
        <v>1.8357518131979973E-4</v>
      </c>
      <c r="K2073">
        <f t="shared" si="163"/>
        <v>0.27220573689416422</v>
      </c>
      <c r="L2073">
        <f t="shared" si="164"/>
        <v>1.2437440877179729E-4</v>
      </c>
    </row>
    <row r="2074" spans="1:12" hidden="1" x14ac:dyDescent="0.25">
      <c r="A2074">
        <v>16980</v>
      </c>
      <c r="B2074" t="s">
        <v>2074</v>
      </c>
      <c r="C2074">
        <v>1454</v>
      </c>
      <c r="D2074">
        <v>0</v>
      </c>
      <c r="E2074">
        <v>1354</v>
      </c>
      <c r="F2074">
        <v>97</v>
      </c>
      <c r="G2074">
        <v>3</v>
      </c>
      <c r="H2074">
        <f t="shared" si="160"/>
        <v>8.1088818007706432E-4</v>
      </c>
      <c r="I2074">
        <f t="shared" si="161"/>
        <v>5.7642546655396913E-7</v>
      </c>
      <c r="J2074">
        <f t="shared" si="162"/>
        <v>4.0515587730525517E-4</v>
      </c>
      <c r="K2074">
        <f t="shared" si="163"/>
        <v>0.93122420907840442</v>
      </c>
      <c r="L2074">
        <f t="shared" si="164"/>
        <v>5.3678134918437016E-7</v>
      </c>
    </row>
    <row r="2075" spans="1:12" hidden="1" x14ac:dyDescent="0.25">
      <c r="A2075">
        <v>16980</v>
      </c>
      <c r="B2075" t="s">
        <v>2075</v>
      </c>
      <c r="C2075">
        <v>1433</v>
      </c>
      <c r="D2075">
        <v>2</v>
      </c>
      <c r="E2075">
        <v>848</v>
      </c>
      <c r="F2075">
        <v>554</v>
      </c>
      <c r="G2075">
        <v>29</v>
      </c>
      <c r="H2075">
        <f t="shared" si="160"/>
        <v>5.0785315857115995E-4</v>
      </c>
      <c r="I2075">
        <f t="shared" si="161"/>
        <v>5.5721128433550344E-6</v>
      </c>
      <c r="J2075">
        <f t="shared" si="162"/>
        <v>2.5114052286390247E-4</v>
      </c>
      <c r="K2075">
        <f t="shared" si="163"/>
        <v>0.59176552686671324</v>
      </c>
      <c r="L2075">
        <f t="shared" si="164"/>
        <v>3.2973842925087714E-6</v>
      </c>
    </row>
    <row r="2076" spans="1:12" hidden="1" x14ac:dyDescent="0.25">
      <c r="A2076">
        <v>16980</v>
      </c>
      <c r="B2076" t="s">
        <v>2076</v>
      </c>
      <c r="C2076">
        <v>2568</v>
      </c>
      <c r="D2076">
        <v>0</v>
      </c>
      <c r="E2076">
        <v>2054</v>
      </c>
      <c r="F2076">
        <v>441</v>
      </c>
      <c r="G2076">
        <v>73</v>
      </c>
      <c r="H2076">
        <f t="shared" si="160"/>
        <v>1.2301065892749558E-3</v>
      </c>
      <c r="I2076">
        <f t="shared" si="161"/>
        <v>1.4026353019479914E-5</v>
      </c>
      <c r="J2076">
        <f t="shared" si="162"/>
        <v>6.0804011812773796E-4</v>
      </c>
      <c r="K2076">
        <f t="shared" si="163"/>
        <v>0.79984423676012462</v>
      </c>
      <c r="L2076">
        <f t="shared" si="164"/>
        <v>1.1218897625393982E-5</v>
      </c>
    </row>
    <row r="2077" spans="1:12" hidden="1" x14ac:dyDescent="0.25">
      <c r="A2077">
        <v>16980</v>
      </c>
      <c r="B2077" t="s">
        <v>2077</v>
      </c>
      <c r="C2077">
        <v>3497</v>
      </c>
      <c r="D2077">
        <v>0</v>
      </c>
      <c r="E2077">
        <v>743</v>
      </c>
      <c r="F2077">
        <v>2475</v>
      </c>
      <c r="G2077">
        <v>279</v>
      </c>
      <c r="H2077">
        <f t="shared" si="160"/>
        <v>4.4497039719147621E-4</v>
      </c>
      <c r="I2077">
        <f t="shared" si="161"/>
        <v>5.3607568389519123E-5</v>
      </c>
      <c r="J2077">
        <f t="shared" si="162"/>
        <v>1.9568141440097855E-4</v>
      </c>
      <c r="K2077">
        <f t="shared" si="163"/>
        <v>0.21246782956820132</v>
      </c>
      <c r="L2077">
        <f t="shared" si="164"/>
        <v>1.1389883704150045E-5</v>
      </c>
    </row>
    <row r="2078" spans="1:12" hidden="1" x14ac:dyDescent="0.25">
      <c r="A2078">
        <v>16980</v>
      </c>
      <c r="B2078" t="s">
        <v>2078</v>
      </c>
      <c r="C2078">
        <v>4187</v>
      </c>
      <c r="D2078">
        <v>5</v>
      </c>
      <c r="E2078">
        <v>1041</v>
      </c>
      <c r="F2078">
        <v>2777</v>
      </c>
      <c r="G2078">
        <v>364</v>
      </c>
      <c r="H2078">
        <f t="shared" si="160"/>
        <v>6.2343766282143566E-4</v>
      </c>
      <c r="I2078">
        <f t="shared" si="161"/>
        <v>6.9939623275214909E-5</v>
      </c>
      <c r="J2078">
        <f t="shared" si="162"/>
        <v>2.7674901977311036E-4</v>
      </c>
      <c r="K2078">
        <f t="shared" si="163"/>
        <v>0.24862670169572487</v>
      </c>
      <c r="L2078">
        <f t="shared" si="164"/>
        <v>1.7388857852758234E-5</v>
      </c>
    </row>
    <row r="2079" spans="1:12" hidden="1" x14ac:dyDescent="0.25">
      <c r="A2079">
        <v>16980</v>
      </c>
      <c r="B2079" t="s">
        <v>2079</v>
      </c>
      <c r="C2079">
        <v>5033</v>
      </c>
      <c r="D2079">
        <v>9</v>
      </c>
      <c r="E2079">
        <v>970</v>
      </c>
      <c r="F2079">
        <v>3252</v>
      </c>
      <c r="G2079">
        <v>802</v>
      </c>
      <c r="H2079">
        <f t="shared" si="160"/>
        <v>5.8091693845993531E-4</v>
      </c>
      <c r="I2079">
        <f t="shared" si="161"/>
        <v>1.540977413920944E-4</v>
      </c>
      <c r="J2079">
        <f t="shared" si="162"/>
        <v>2.1340959853392047E-4</v>
      </c>
      <c r="K2079">
        <f t="shared" si="163"/>
        <v>0.19272799523147227</v>
      </c>
      <c r="L2079">
        <f t="shared" si="164"/>
        <v>2.9698948768196219E-5</v>
      </c>
    </row>
    <row r="2080" spans="1:12" hidden="1" x14ac:dyDescent="0.25">
      <c r="A2080">
        <v>16980</v>
      </c>
      <c r="B2080" t="s">
        <v>2080</v>
      </c>
      <c r="C2080">
        <v>2057</v>
      </c>
      <c r="D2080">
        <v>1</v>
      </c>
      <c r="E2080">
        <v>1038</v>
      </c>
      <c r="F2080">
        <v>864</v>
      </c>
      <c r="G2080">
        <v>154</v>
      </c>
      <c r="H2080">
        <f t="shared" si="160"/>
        <v>6.2164101249630188E-4</v>
      </c>
      <c r="I2080">
        <f t="shared" si="161"/>
        <v>2.9589840616437079E-5</v>
      </c>
      <c r="J2080">
        <f t="shared" si="162"/>
        <v>2.9602558593993242E-4</v>
      </c>
      <c r="K2080">
        <f t="shared" si="163"/>
        <v>0.50461837627613026</v>
      </c>
      <c r="L2080">
        <f t="shared" si="164"/>
        <v>1.4931577326135969E-5</v>
      </c>
    </row>
    <row r="2081" spans="1:12" hidden="1" x14ac:dyDescent="0.25">
      <c r="A2081">
        <v>16980</v>
      </c>
      <c r="B2081" t="s">
        <v>2081</v>
      </c>
      <c r="C2081">
        <v>4261</v>
      </c>
      <c r="D2081">
        <v>13</v>
      </c>
      <c r="E2081">
        <v>1458</v>
      </c>
      <c r="F2081">
        <v>2581</v>
      </c>
      <c r="G2081">
        <v>209</v>
      </c>
      <c r="H2081">
        <f t="shared" si="160"/>
        <v>8.7317205801503675E-4</v>
      </c>
      <c r="I2081">
        <f t="shared" si="161"/>
        <v>4.0157640836593177E-5</v>
      </c>
      <c r="J2081">
        <f t="shared" si="162"/>
        <v>4.1650720858922178E-4</v>
      </c>
      <c r="K2081">
        <f t="shared" si="163"/>
        <v>0.34217319877962921</v>
      </c>
      <c r="L2081">
        <f t="shared" si="164"/>
        <v>1.3740868420500552E-5</v>
      </c>
    </row>
    <row r="2082" spans="1:12" hidden="1" x14ac:dyDescent="0.25">
      <c r="A2082">
        <v>16980</v>
      </c>
      <c r="B2082" t="s">
        <v>2082</v>
      </c>
      <c r="C2082">
        <v>3565</v>
      </c>
      <c r="D2082">
        <v>1</v>
      </c>
      <c r="E2082">
        <v>1652</v>
      </c>
      <c r="F2082">
        <v>1722</v>
      </c>
      <c r="G2082">
        <v>190</v>
      </c>
      <c r="H2082">
        <f t="shared" si="160"/>
        <v>9.8935544570702373E-4</v>
      </c>
      <c r="I2082">
        <f t="shared" si="161"/>
        <v>3.6506946215084712E-5</v>
      </c>
      <c r="J2082">
        <f t="shared" si="162"/>
        <v>4.7642424974596949E-4</v>
      </c>
      <c r="K2082">
        <f t="shared" si="163"/>
        <v>0.46339410939691444</v>
      </c>
      <c r="L2082">
        <f t="shared" si="164"/>
        <v>1.6917103828140236E-5</v>
      </c>
    </row>
    <row r="2083" spans="1:12" hidden="1" x14ac:dyDescent="0.25">
      <c r="A2083">
        <v>16980</v>
      </c>
      <c r="B2083" t="s">
        <v>2083</v>
      </c>
      <c r="C2083">
        <v>1559</v>
      </c>
      <c r="D2083">
        <v>8</v>
      </c>
      <c r="E2083">
        <v>1172</v>
      </c>
      <c r="F2083">
        <v>342</v>
      </c>
      <c r="G2083">
        <v>37</v>
      </c>
      <c r="H2083">
        <f t="shared" si="160"/>
        <v>7.0189139368561249E-4</v>
      </c>
      <c r="I2083">
        <f t="shared" si="161"/>
        <v>7.1092474208322854E-6</v>
      </c>
      <c r="J2083">
        <f t="shared" si="162"/>
        <v>3.4739107313239013E-4</v>
      </c>
      <c r="K2083">
        <f t="shared" si="163"/>
        <v>0.75176395125080175</v>
      </c>
      <c r="L2083">
        <f t="shared" si="164"/>
        <v>5.3444759315044499E-6</v>
      </c>
    </row>
    <row r="2084" spans="1:12" hidden="1" x14ac:dyDescent="0.25">
      <c r="A2084">
        <v>16980</v>
      </c>
      <c r="B2084" t="s">
        <v>2084</v>
      </c>
      <c r="C2084">
        <v>1468</v>
      </c>
      <c r="D2084">
        <v>13</v>
      </c>
      <c r="E2084">
        <v>73</v>
      </c>
      <c r="F2084">
        <v>558</v>
      </c>
      <c r="G2084">
        <v>824</v>
      </c>
      <c r="H2084">
        <f t="shared" si="160"/>
        <v>4.3718491244922965E-5</v>
      </c>
      <c r="I2084">
        <f t="shared" si="161"/>
        <v>1.5832486148015685E-4</v>
      </c>
      <c r="J2084">
        <f t="shared" si="162"/>
        <v>5.7303185117616945E-5</v>
      </c>
      <c r="K2084">
        <f t="shared" si="163"/>
        <v>4.9727520435967301E-2</v>
      </c>
      <c r="L2084">
        <f t="shared" si="164"/>
        <v>7.8731027847761913E-6</v>
      </c>
    </row>
    <row r="2085" spans="1:12" hidden="1" x14ac:dyDescent="0.25">
      <c r="A2085">
        <v>16980</v>
      </c>
      <c r="B2085" t="s">
        <v>2085</v>
      </c>
      <c r="C2085">
        <v>3510</v>
      </c>
      <c r="D2085">
        <v>37</v>
      </c>
      <c r="E2085">
        <v>86</v>
      </c>
      <c r="F2085">
        <v>1478</v>
      </c>
      <c r="G2085">
        <v>1909</v>
      </c>
      <c r="H2085">
        <f t="shared" si="160"/>
        <v>5.1503975987169519E-5</v>
      </c>
      <c r="I2085">
        <f t="shared" si="161"/>
        <v>3.6679873855050899E-4</v>
      </c>
      <c r="J2085">
        <f t="shared" si="162"/>
        <v>1.5764738128166975E-4</v>
      </c>
      <c r="K2085">
        <f t="shared" si="163"/>
        <v>2.45014245014245E-2</v>
      </c>
      <c r="L2085">
        <f t="shared" si="164"/>
        <v>8.9870915998130403E-6</v>
      </c>
    </row>
    <row r="2086" spans="1:12" hidden="1" x14ac:dyDescent="0.25">
      <c r="A2086">
        <v>16980</v>
      </c>
      <c r="B2086" t="s">
        <v>2086</v>
      </c>
      <c r="C2086">
        <v>7835</v>
      </c>
      <c r="D2086">
        <v>327</v>
      </c>
      <c r="E2086">
        <v>410</v>
      </c>
      <c r="F2086">
        <v>922</v>
      </c>
      <c r="G2086">
        <v>6176</v>
      </c>
      <c r="H2086">
        <f t="shared" si="160"/>
        <v>2.4554221110162215E-4</v>
      </c>
      <c r="I2086">
        <f t="shared" si="161"/>
        <v>1.1866678938124377E-3</v>
      </c>
      <c r="J2086">
        <f t="shared" si="162"/>
        <v>4.7056284135540776E-4</v>
      </c>
      <c r="K2086">
        <f t="shared" si="163"/>
        <v>5.2329291640076582E-2</v>
      </c>
      <c r="L2086">
        <f t="shared" si="164"/>
        <v>6.2097490295226482E-5</v>
      </c>
    </row>
    <row r="2087" spans="1:12" hidden="1" x14ac:dyDescent="0.25">
      <c r="A2087">
        <v>16980</v>
      </c>
      <c r="B2087" t="s">
        <v>2087</v>
      </c>
      <c r="C2087">
        <v>5193</v>
      </c>
      <c r="D2087">
        <v>165</v>
      </c>
      <c r="E2087">
        <v>148</v>
      </c>
      <c r="F2087">
        <v>546</v>
      </c>
      <c r="G2087">
        <v>4334</v>
      </c>
      <c r="H2087">
        <f t="shared" si="160"/>
        <v>8.8634749373268481E-5</v>
      </c>
      <c r="I2087">
        <f t="shared" si="161"/>
        <v>8.3274265734830071E-4</v>
      </c>
      <c r="J2087">
        <f t="shared" si="162"/>
        <v>3.7205395398751611E-4</v>
      </c>
      <c r="K2087">
        <f t="shared" si="163"/>
        <v>2.84999037165415E-2</v>
      </c>
      <c r="L2087">
        <f t="shared" si="164"/>
        <v>2.3733085555083479E-5</v>
      </c>
    </row>
    <row r="2088" spans="1:12" hidden="1" x14ac:dyDescent="0.25">
      <c r="A2088">
        <v>16980</v>
      </c>
      <c r="B2088" t="s">
        <v>2088</v>
      </c>
      <c r="C2088">
        <v>4510</v>
      </c>
      <c r="D2088">
        <v>689</v>
      </c>
      <c r="E2088">
        <v>201</v>
      </c>
      <c r="F2088">
        <v>329</v>
      </c>
      <c r="G2088">
        <v>3291</v>
      </c>
      <c r="H2088">
        <f t="shared" si="160"/>
        <v>1.2037557178396597E-4</v>
      </c>
      <c r="I2088">
        <f t="shared" si="161"/>
        <v>6.3233873680970405E-4</v>
      </c>
      <c r="J2088">
        <f t="shared" si="162"/>
        <v>2.5598158251286906E-4</v>
      </c>
      <c r="K2088">
        <f t="shared" si="163"/>
        <v>4.4567627494456766E-2</v>
      </c>
      <c r="L2088">
        <f t="shared" si="164"/>
        <v>2.8181837272450227E-5</v>
      </c>
    </row>
    <row r="2089" spans="1:12" hidden="1" x14ac:dyDescent="0.25">
      <c r="A2089">
        <v>16980</v>
      </c>
      <c r="B2089" t="s">
        <v>2089</v>
      </c>
      <c r="C2089">
        <v>5952</v>
      </c>
      <c r="D2089">
        <v>332</v>
      </c>
      <c r="E2089">
        <v>119</v>
      </c>
      <c r="F2089">
        <v>613</v>
      </c>
      <c r="G2089">
        <v>4888</v>
      </c>
      <c r="H2089">
        <f t="shared" si="160"/>
        <v>7.1267129563641548E-5</v>
      </c>
      <c r="I2089">
        <f t="shared" si="161"/>
        <v>9.3918922683860031E-4</v>
      </c>
      <c r="J2089">
        <f t="shared" si="162"/>
        <v>4.3396104863747937E-4</v>
      </c>
      <c r="K2089">
        <f t="shared" si="163"/>
        <v>1.9993279569892473E-2</v>
      </c>
      <c r="L2089">
        <f t="shared" si="164"/>
        <v>1.8777472781215293E-5</v>
      </c>
    </row>
    <row r="2090" spans="1:12" hidden="1" x14ac:dyDescent="0.25">
      <c r="A2090">
        <v>16980</v>
      </c>
      <c r="B2090" t="s">
        <v>2090</v>
      </c>
      <c r="C2090">
        <v>3612</v>
      </c>
      <c r="D2090">
        <v>141</v>
      </c>
      <c r="E2090">
        <v>467</v>
      </c>
      <c r="F2090">
        <v>497</v>
      </c>
      <c r="G2090">
        <v>2507</v>
      </c>
      <c r="H2090">
        <f t="shared" si="160"/>
        <v>2.7967856727916472E-4</v>
      </c>
      <c r="I2090">
        <f t="shared" si="161"/>
        <v>4.8169954821693348E-4</v>
      </c>
      <c r="J2090">
        <f t="shared" si="162"/>
        <v>1.0101049046888438E-4</v>
      </c>
      <c r="K2090">
        <f t="shared" si="163"/>
        <v>0.12929125138427464</v>
      </c>
      <c r="L2090">
        <f t="shared" si="164"/>
        <v>6.2279537380207069E-5</v>
      </c>
    </row>
    <row r="2091" spans="1:12" hidden="1" x14ac:dyDescent="0.25">
      <c r="A2091">
        <v>16980</v>
      </c>
      <c r="B2091" t="s">
        <v>2091</v>
      </c>
      <c r="C2091">
        <v>3514</v>
      </c>
      <c r="D2091">
        <v>109</v>
      </c>
      <c r="E2091">
        <v>231</v>
      </c>
      <c r="F2091">
        <v>385</v>
      </c>
      <c r="G2091">
        <v>2789</v>
      </c>
      <c r="H2091">
        <f t="shared" si="160"/>
        <v>1.3834207503530418E-4</v>
      </c>
      <c r="I2091">
        <f t="shared" si="161"/>
        <v>5.3588354207300662E-4</v>
      </c>
      <c r="J2091">
        <f t="shared" si="162"/>
        <v>1.9877073351885121E-4</v>
      </c>
      <c r="K2091">
        <f t="shared" si="163"/>
        <v>6.5737051792828682E-2</v>
      </c>
      <c r="L2091">
        <f t="shared" si="164"/>
        <v>3.5227404160177723E-5</v>
      </c>
    </row>
    <row r="2092" spans="1:12" hidden="1" x14ac:dyDescent="0.25">
      <c r="A2092">
        <v>16980</v>
      </c>
      <c r="B2092" t="s">
        <v>2092</v>
      </c>
      <c r="C2092">
        <v>3729</v>
      </c>
      <c r="D2092">
        <v>62</v>
      </c>
      <c r="E2092">
        <v>93</v>
      </c>
      <c r="F2092">
        <v>534</v>
      </c>
      <c r="G2092">
        <v>3040</v>
      </c>
      <c r="H2092">
        <f t="shared" si="160"/>
        <v>5.5696160079148433E-5</v>
      </c>
      <c r="I2092">
        <f t="shared" si="161"/>
        <v>5.8411113944135539E-4</v>
      </c>
      <c r="J2092">
        <f t="shared" si="162"/>
        <v>2.6420748968110347E-4</v>
      </c>
      <c r="K2092">
        <f t="shared" si="163"/>
        <v>2.4939662107803701E-2</v>
      </c>
      <c r="L2092">
        <f t="shared" si="164"/>
        <v>1.4567534451071615E-5</v>
      </c>
    </row>
    <row r="2093" spans="1:12" hidden="1" x14ac:dyDescent="0.25">
      <c r="A2093">
        <v>16980</v>
      </c>
      <c r="B2093" t="s">
        <v>2093</v>
      </c>
      <c r="C2093">
        <v>5004</v>
      </c>
      <c r="D2093">
        <v>59</v>
      </c>
      <c r="E2093">
        <v>174</v>
      </c>
      <c r="F2093">
        <v>631</v>
      </c>
      <c r="G2093">
        <v>4140</v>
      </c>
      <c r="H2093">
        <f t="shared" si="160"/>
        <v>1.0420571885776159E-4</v>
      </c>
      <c r="I2093">
        <f t="shared" si="161"/>
        <v>7.9546714384447735E-4</v>
      </c>
      <c r="J2093">
        <f t="shared" si="162"/>
        <v>3.4563071249335786E-4</v>
      </c>
      <c r="K2093">
        <f t="shared" si="163"/>
        <v>3.4772182254196642E-2</v>
      </c>
      <c r="L2093">
        <f t="shared" si="164"/>
        <v>2.7660128502985423E-5</v>
      </c>
    </row>
    <row r="2094" spans="1:12" hidden="1" x14ac:dyDescent="0.25">
      <c r="A2094">
        <v>16980</v>
      </c>
      <c r="B2094" t="s">
        <v>2094</v>
      </c>
      <c r="C2094">
        <v>3866</v>
      </c>
      <c r="D2094">
        <v>32</v>
      </c>
      <c r="E2094">
        <v>72</v>
      </c>
      <c r="F2094">
        <v>498</v>
      </c>
      <c r="G2094">
        <v>3264</v>
      </c>
      <c r="H2094">
        <f t="shared" si="160"/>
        <v>4.311960780321169E-5</v>
      </c>
      <c r="I2094">
        <f t="shared" si="161"/>
        <v>6.2715090761071839E-4</v>
      </c>
      <c r="J2094">
        <f t="shared" si="162"/>
        <v>2.9201564990375333E-4</v>
      </c>
      <c r="K2094">
        <f t="shared" si="163"/>
        <v>1.8623900672529746E-2</v>
      </c>
      <c r="L2094">
        <f t="shared" si="164"/>
        <v>1.1679996210028899E-5</v>
      </c>
    </row>
    <row r="2095" spans="1:12" hidden="1" x14ac:dyDescent="0.25">
      <c r="A2095">
        <v>16980</v>
      </c>
      <c r="B2095" t="s">
        <v>2095</v>
      </c>
      <c r="C2095">
        <v>3890</v>
      </c>
      <c r="D2095">
        <v>61</v>
      </c>
      <c r="E2095">
        <v>28</v>
      </c>
      <c r="F2095">
        <v>502</v>
      </c>
      <c r="G2095">
        <v>3299</v>
      </c>
      <c r="H2095">
        <f t="shared" si="160"/>
        <v>1.6768736367915658E-5</v>
      </c>
      <c r="I2095">
        <f t="shared" si="161"/>
        <v>6.3387587138718138E-4</v>
      </c>
      <c r="J2095">
        <f t="shared" si="162"/>
        <v>3.0855356750963286E-4</v>
      </c>
      <c r="K2095">
        <f t="shared" si="163"/>
        <v>7.1979434447300775E-3</v>
      </c>
      <c r="L2095">
        <f t="shared" si="164"/>
        <v>4.5626026732239276E-6</v>
      </c>
    </row>
    <row r="2096" spans="1:12" hidden="1" x14ac:dyDescent="0.25">
      <c r="A2096">
        <v>16980</v>
      </c>
      <c r="B2096" t="s">
        <v>2096</v>
      </c>
      <c r="C2096">
        <v>6573</v>
      </c>
      <c r="D2096">
        <v>68</v>
      </c>
      <c r="E2096">
        <v>168</v>
      </c>
      <c r="F2096">
        <v>802</v>
      </c>
      <c r="G2096">
        <v>5535</v>
      </c>
      <c r="H2096">
        <f t="shared" si="160"/>
        <v>1.0061241820749395E-4</v>
      </c>
      <c r="I2096">
        <f t="shared" si="161"/>
        <v>1.063504985792073E-3</v>
      </c>
      <c r="J2096">
        <f t="shared" si="162"/>
        <v>4.8144628379228954E-4</v>
      </c>
      <c r="K2096">
        <f t="shared" si="163"/>
        <v>2.5559105431309903E-2</v>
      </c>
      <c r="L2096">
        <f t="shared" si="164"/>
        <v>2.7182236058583333E-5</v>
      </c>
    </row>
    <row r="2097" spans="1:12" hidden="1" x14ac:dyDescent="0.25">
      <c r="A2097">
        <v>16980</v>
      </c>
      <c r="B2097" t="s">
        <v>2097</v>
      </c>
      <c r="C2097">
        <v>5482</v>
      </c>
      <c r="D2097">
        <v>26</v>
      </c>
      <c r="E2097">
        <v>2530</v>
      </c>
      <c r="F2097">
        <v>679</v>
      </c>
      <c r="G2097">
        <v>2247</v>
      </c>
      <c r="H2097">
        <f t="shared" si="160"/>
        <v>1.5151751075295219E-3</v>
      </c>
      <c r="I2097">
        <f t="shared" si="161"/>
        <v>4.3174267444892286E-4</v>
      </c>
      <c r="J2097">
        <f t="shared" si="162"/>
        <v>5.417162165402995E-4</v>
      </c>
      <c r="K2097">
        <f t="shared" si="163"/>
        <v>0.46151039766508573</v>
      </c>
      <c r="L2097">
        <f t="shared" si="164"/>
        <v>1.9925373337391003E-4</v>
      </c>
    </row>
    <row r="2098" spans="1:12" hidden="1" x14ac:dyDescent="0.25">
      <c r="A2098">
        <v>16980</v>
      </c>
      <c r="B2098" t="s">
        <v>2098</v>
      </c>
      <c r="C2098">
        <v>4624</v>
      </c>
      <c r="D2098">
        <v>65</v>
      </c>
      <c r="E2098">
        <v>209</v>
      </c>
      <c r="F2098">
        <v>759</v>
      </c>
      <c r="G2098">
        <v>3591</v>
      </c>
      <c r="H2098">
        <f t="shared" si="160"/>
        <v>1.2516663931765617E-4</v>
      </c>
      <c r="I2098">
        <f t="shared" si="161"/>
        <v>6.8998128346510099E-4</v>
      </c>
      <c r="J2098">
        <f t="shared" si="162"/>
        <v>2.8240732207372244E-4</v>
      </c>
      <c r="K2098">
        <f t="shared" si="163"/>
        <v>4.5198961937716262E-2</v>
      </c>
      <c r="L2098">
        <f t="shared" si="164"/>
        <v>3.1186437769075712E-5</v>
      </c>
    </row>
    <row r="2099" spans="1:12" hidden="1" x14ac:dyDescent="0.25">
      <c r="A2099">
        <v>16980</v>
      </c>
      <c r="B2099" t="s">
        <v>2099</v>
      </c>
      <c r="C2099">
        <v>2349</v>
      </c>
      <c r="D2099">
        <v>8</v>
      </c>
      <c r="E2099">
        <v>82</v>
      </c>
      <c r="F2099">
        <v>537</v>
      </c>
      <c r="G2099">
        <v>1722</v>
      </c>
      <c r="H2099">
        <f t="shared" si="160"/>
        <v>4.9108442220324424E-5</v>
      </c>
      <c r="I2099">
        <f t="shared" si="161"/>
        <v>3.3086821780197828E-4</v>
      </c>
      <c r="J2099">
        <f t="shared" si="162"/>
        <v>1.4087988779082691E-4</v>
      </c>
      <c r="K2099">
        <f t="shared" si="163"/>
        <v>3.4908471690080885E-2</v>
      </c>
      <c r="L2099">
        <f t="shared" si="164"/>
        <v>1.1550103814287875E-5</v>
      </c>
    </row>
    <row r="2100" spans="1:12" hidden="1" x14ac:dyDescent="0.25">
      <c r="A2100">
        <v>16980</v>
      </c>
      <c r="B2100" t="s">
        <v>2100</v>
      </c>
      <c r="C2100">
        <v>2422</v>
      </c>
      <c r="D2100">
        <v>29</v>
      </c>
      <c r="E2100">
        <v>246</v>
      </c>
      <c r="F2100">
        <v>389</v>
      </c>
      <c r="G2100">
        <v>1758</v>
      </c>
      <c r="H2100">
        <f t="shared" si="160"/>
        <v>1.4732532666097327E-4</v>
      </c>
      <c r="I2100">
        <f t="shared" si="161"/>
        <v>3.3778532340062589E-4</v>
      </c>
      <c r="J2100">
        <f t="shared" si="162"/>
        <v>9.522999836982631E-5</v>
      </c>
      <c r="K2100">
        <f t="shared" si="163"/>
        <v>0.10156895127993394</v>
      </c>
      <c r="L2100">
        <f t="shared" si="164"/>
        <v>3.43085010555549E-5</v>
      </c>
    </row>
    <row r="2101" spans="1:12" hidden="1" x14ac:dyDescent="0.25">
      <c r="A2101">
        <v>16980</v>
      </c>
      <c r="B2101" t="s">
        <v>2101</v>
      </c>
      <c r="C2101">
        <v>2743</v>
      </c>
      <c r="D2101">
        <v>21</v>
      </c>
      <c r="E2101">
        <v>276</v>
      </c>
      <c r="F2101">
        <v>420</v>
      </c>
      <c r="G2101">
        <v>2026</v>
      </c>
      <c r="H2101">
        <f t="shared" si="160"/>
        <v>1.6529182991231148E-4</v>
      </c>
      <c r="I2101">
        <f t="shared" si="161"/>
        <v>3.8927933174611379E-4</v>
      </c>
      <c r="J2101">
        <f t="shared" si="162"/>
        <v>1.1199375091690115E-4</v>
      </c>
      <c r="K2101">
        <f t="shared" si="163"/>
        <v>0.1006197593875319</v>
      </c>
      <c r="L2101">
        <f t="shared" si="164"/>
        <v>3.9169192694833177E-5</v>
      </c>
    </row>
    <row r="2102" spans="1:12" hidden="1" x14ac:dyDescent="0.25">
      <c r="A2102">
        <v>16980</v>
      </c>
      <c r="B2102" t="s">
        <v>2102</v>
      </c>
      <c r="C2102">
        <v>2827</v>
      </c>
      <c r="D2102">
        <v>9</v>
      </c>
      <c r="E2102">
        <v>304</v>
      </c>
      <c r="F2102">
        <v>410</v>
      </c>
      <c r="G2102">
        <v>2104</v>
      </c>
      <c r="H2102">
        <f t="shared" si="160"/>
        <v>1.8206056628022714E-4</v>
      </c>
      <c r="I2102">
        <f t="shared" si="161"/>
        <v>4.0426639387651698E-4</v>
      </c>
      <c r="J2102">
        <f t="shared" si="162"/>
        <v>1.1110291379814492E-4</v>
      </c>
      <c r="K2102">
        <f t="shared" si="163"/>
        <v>0.10753448885744606</v>
      </c>
      <c r="L2102">
        <f t="shared" si="164"/>
        <v>4.3472580027754213E-5</v>
      </c>
    </row>
    <row r="2103" spans="1:12" hidden="1" x14ac:dyDescent="0.25">
      <c r="A2103">
        <v>16980</v>
      </c>
      <c r="B2103" t="s">
        <v>2103</v>
      </c>
      <c r="C2103">
        <v>1644</v>
      </c>
      <c r="D2103">
        <v>3</v>
      </c>
      <c r="E2103">
        <v>1099</v>
      </c>
      <c r="F2103">
        <v>153</v>
      </c>
      <c r="G2103">
        <v>389</v>
      </c>
      <c r="H2103">
        <f t="shared" si="160"/>
        <v>6.5817290244068961E-4</v>
      </c>
      <c r="I2103">
        <f t="shared" si="161"/>
        <v>7.4743168829831326E-5</v>
      </c>
      <c r="J2103">
        <f t="shared" si="162"/>
        <v>2.9171486680542913E-4</v>
      </c>
      <c r="K2103">
        <f t="shared" si="163"/>
        <v>0.66849148418491489</v>
      </c>
      <c r="L2103">
        <f t="shared" si="164"/>
        <v>4.9965171863737611E-5</v>
      </c>
    </row>
    <row r="2104" spans="1:12" hidden="1" x14ac:dyDescent="0.25">
      <c r="A2104">
        <v>16980</v>
      </c>
      <c r="B2104" t="s">
        <v>2104</v>
      </c>
      <c r="C2104">
        <v>4571</v>
      </c>
      <c r="D2104">
        <v>29</v>
      </c>
      <c r="E2104">
        <v>189</v>
      </c>
      <c r="F2104">
        <v>1190</v>
      </c>
      <c r="G2104">
        <v>3163</v>
      </c>
      <c r="H2104">
        <f t="shared" si="160"/>
        <v>1.1318897048343069E-4</v>
      </c>
      <c r="I2104">
        <f t="shared" si="161"/>
        <v>6.0774458357006804E-4</v>
      </c>
      <c r="J2104">
        <f t="shared" si="162"/>
        <v>2.4727780654331869E-4</v>
      </c>
      <c r="K2104">
        <f t="shared" si="163"/>
        <v>4.1347626339969371E-2</v>
      </c>
      <c r="L2104">
        <f t="shared" si="164"/>
        <v>2.5128795951595463E-5</v>
      </c>
    </row>
    <row r="2105" spans="1:12" hidden="1" x14ac:dyDescent="0.25">
      <c r="A2105">
        <v>16980</v>
      </c>
      <c r="B2105" t="s">
        <v>2105</v>
      </c>
      <c r="C2105">
        <v>4585</v>
      </c>
      <c r="D2105">
        <v>15</v>
      </c>
      <c r="E2105">
        <v>204</v>
      </c>
      <c r="F2105">
        <v>1514</v>
      </c>
      <c r="G2105">
        <v>2852</v>
      </c>
      <c r="H2105">
        <f t="shared" si="160"/>
        <v>1.2217222210909978E-4</v>
      </c>
      <c r="I2105">
        <f t="shared" si="161"/>
        <v>5.4798847687063999E-4</v>
      </c>
      <c r="J2105">
        <f t="shared" si="162"/>
        <v>2.1290812738077009E-4</v>
      </c>
      <c r="K2105">
        <f t="shared" si="163"/>
        <v>4.4492911668484188E-2</v>
      </c>
      <c r="L2105">
        <f t="shared" si="164"/>
        <v>2.4381602896752574E-5</v>
      </c>
    </row>
    <row r="2106" spans="1:12" hidden="1" x14ac:dyDescent="0.25">
      <c r="A2106">
        <v>16980</v>
      </c>
      <c r="B2106" t="s">
        <v>2106</v>
      </c>
      <c r="C2106">
        <v>6394</v>
      </c>
      <c r="D2106">
        <v>41</v>
      </c>
      <c r="E2106">
        <v>201</v>
      </c>
      <c r="F2106">
        <v>1563</v>
      </c>
      <c r="G2106">
        <v>4589</v>
      </c>
      <c r="H2106">
        <f t="shared" si="160"/>
        <v>1.2037557178396597E-4</v>
      </c>
      <c r="I2106">
        <f t="shared" si="161"/>
        <v>8.8173882200538809E-4</v>
      </c>
      <c r="J2106">
        <f t="shared" si="162"/>
        <v>3.8068162511071103E-4</v>
      </c>
      <c r="K2106">
        <f t="shared" si="163"/>
        <v>3.1435720988426653E-2</v>
      </c>
      <c r="L2106">
        <f t="shared" si="164"/>
        <v>2.771809559322537E-5</v>
      </c>
    </row>
    <row r="2107" spans="1:12" hidden="1" x14ac:dyDescent="0.25">
      <c r="A2107">
        <v>16980</v>
      </c>
      <c r="B2107" t="s">
        <v>2107</v>
      </c>
      <c r="C2107">
        <v>4880</v>
      </c>
      <c r="D2107">
        <v>33</v>
      </c>
      <c r="E2107">
        <v>82</v>
      </c>
      <c r="F2107">
        <v>619</v>
      </c>
      <c r="G2107">
        <v>4146</v>
      </c>
      <c r="H2107">
        <f t="shared" si="160"/>
        <v>4.9108442220324424E-5</v>
      </c>
      <c r="I2107">
        <f t="shared" si="161"/>
        <v>7.9661999477758532E-4</v>
      </c>
      <c r="J2107">
        <f t="shared" si="162"/>
        <v>3.7375577627863044E-4</v>
      </c>
      <c r="K2107">
        <f t="shared" si="163"/>
        <v>1.6803278688524589E-2</v>
      </c>
      <c r="L2107">
        <f t="shared" si="164"/>
        <v>1.338582778109877E-5</v>
      </c>
    </row>
    <row r="2108" spans="1:12" hidden="1" x14ac:dyDescent="0.25">
      <c r="A2108">
        <v>16980</v>
      </c>
      <c r="B2108" t="s">
        <v>2108</v>
      </c>
      <c r="C2108">
        <v>6549</v>
      </c>
      <c r="D2108">
        <v>68</v>
      </c>
      <c r="E2108">
        <v>374</v>
      </c>
      <c r="F2108">
        <v>722</v>
      </c>
      <c r="G2108">
        <v>5385</v>
      </c>
      <c r="H2108">
        <f t="shared" si="160"/>
        <v>2.2398240720001628E-4</v>
      </c>
      <c r="I2108">
        <f t="shared" si="161"/>
        <v>1.0346837124643746E-3</v>
      </c>
      <c r="J2108">
        <f t="shared" si="162"/>
        <v>4.0535065263217916E-4</v>
      </c>
      <c r="K2108">
        <f t="shared" si="163"/>
        <v>5.710795541304016E-2</v>
      </c>
      <c r="L2108">
        <f t="shared" si="164"/>
        <v>5.9088671318014369E-5</v>
      </c>
    </row>
    <row r="2109" spans="1:12" hidden="1" x14ac:dyDescent="0.25">
      <c r="A2109">
        <v>16980</v>
      </c>
      <c r="B2109" t="s">
        <v>2109</v>
      </c>
      <c r="C2109">
        <v>5458</v>
      </c>
      <c r="D2109">
        <v>67</v>
      </c>
      <c r="E2109">
        <v>524</v>
      </c>
      <c r="F2109">
        <v>961</v>
      </c>
      <c r="G2109">
        <v>3906</v>
      </c>
      <c r="H2109">
        <f t="shared" si="160"/>
        <v>3.138149234567073E-4</v>
      </c>
      <c r="I2109">
        <f t="shared" si="161"/>
        <v>7.5050595745326776E-4</v>
      </c>
      <c r="J2109">
        <f t="shared" si="162"/>
        <v>2.1834551699828023E-4</v>
      </c>
      <c r="K2109">
        <f t="shared" si="163"/>
        <v>9.6005862953462806E-2</v>
      </c>
      <c r="L2109">
        <f t="shared" si="164"/>
        <v>7.2052972097015806E-5</v>
      </c>
    </row>
    <row r="2110" spans="1:12" hidden="1" x14ac:dyDescent="0.25">
      <c r="A2110">
        <v>16980</v>
      </c>
      <c r="B2110" t="s">
        <v>2110</v>
      </c>
      <c r="C2110">
        <v>6555</v>
      </c>
      <c r="D2110">
        <v>34</v>
      </c>
      <c r="E2110">
        <v>264</v>
      </c>
      <c r="F2110">
        <v>991</v>
      </c>
      <c r="G2110">
        <v>5266</v>
      </c>
      <c r="H2110">
        <f t="shared" si="160"/>
        <v>1.581052286117762E-4</v>
      </c>
      <c r="I2110">
        <f t="shared" si="161"/>
        <v>1.0118188356244005E-3</v>
      </c>
      <c r="J2110">
        <f t="shared" si="162"/>
        <v>4.2685680350631214E-4</v>
      </c>
      <c r="K2110">
        <f t="shared" si="163"/>
        <v>4.0274599542334096E-2</v>
      </c>
      <c r="L2110">
        <f t="shared" si="164"/>
        <v>4.0750598414163499E-5</v>
      </c>
    </row>
    <row r="2111" spans="1:12" hidden="1" x14ac:dyDescent="0.25">
      <c r="A2111">
        <v>16980</v>
      </c>
      <c r="B2111" t="s">
        <v>2111</v>
      </c>
      <c r="C2111">
        <v>7211</v>
      </c>
      <c r="D2111">
        <v>192</v>
      </c>
      <c r="E2111">
        <v>1288</v>
      </c>
      <c r="F2111">
        <v>1002</v>
      </c>
      <c r="G2111">
        <v>4729</v>
      </c>
      <c r="H2111">
        <f t="shared" si="160"/>
        <v>7.7136187292412028E-4</v>
      </c>
      <c r="I2111">
        <f t="shared" si="161"/>
        <v>9.0863867711123993E-4</v>
      </c>
      <c r="J2111">
        <f t="shared" si="162"/>
        <v>6.8638402093559826E-5</v>
      </c>
      <c r="K2111">
        <f t="shared" si="163"/>
        <v>0.17861600332824851</v>
      </c>
      <c r="L2111">
        <f t="shared" si="164"/>
        <v>1.6229740897507656E-4</v>
      </c>
    </row>
    <row r="2112" spans="1:12" hidden="1" x14ac:dyDescent="0.25">
      <c r="A2112">
        <v>16980</v>
      </c>
      <c r="B2112" t="s">
        <v>2112</v>
      </c>
      <c r="C2112">
        <v>6414</v>
      </c>
      <c r="D2112">
        <v>63</v>
      </c>
      <c r="E2112">
        <v>3784</v>
      </c>
      <c r="F2112">
        <v>782</v>
      </c>
      <c r="G2112">
        <v>1785</v>
      </c>
      <c r="H2112">
        <f t="shared" si="160"/>
        <v>2.2661749434354588E-3</v>
      </c>
      <c r="I2112">
        <f t="shared" si="161"/>
        <v>3.429731525996116E-4</v>
      </c>
      <c r="J2112">
        <f t="shared" si="162"/>
        <v>9.6160089541792357E-4</v>
      </c>
      <c r="K2112">
        <f t="shared" si="163"/>
        <v>0.58995946367321483</v>
      </c>
      <c r="L2112">
        <f t="shared" si="164"/>
        <v>2.0234025716197852E-4</v>
      </c>
    </row>
    <row r="2113" spans="1:12" hidden="1" x14ac:dyDescent="0.25">
      <c r="A2113">
        <v>16980</v>
      </c>
      <c r="B2113" t="s">
        <v>2113</v>
      </c>
      <c r="C2113">
        <v>7071</v>
      </c>
      <c r="D2113">
        <v>68</v>
      </c>
      <c r="E2113">
        <v>3172</v>
      </c>
      <c r="F2113">
        <v>999</v>
      </c>
      <c r="G2113">
        <v>2832</v>
      </c>
      <c r="H2113">
        <f t="shared" si="160"/>
        <v>1.8996582771081596E-3</v>
      </c>
      <c r="I2113">
        <f t="shared" si="161"/>
        <v>5.4414564042694683E-4</v>
      </c>
      <c r="J2113">
        <f t="shared" si="162"/>
        <v>6.7775631834060632E-4</v>
      </c>
      <c r="K2113">
        <f t="shared" si="163"/>
        <v>0.44859284401074812</v>
      </c>
      <c r="L2113">
        <f t="shared" si="164"/>
        <v>2.4409984039517398E-4</v>
      </c>
    </row>
    <row r="2114" spans="1:12" hidden="1" x14ac:dyDescent="0.25">
      <c r="A2114">
        <v>16980</v>
      </c>
      <c r="B2114" t="s">
        <v>2114</v>
      </c>
      <c r="C2114">
        <v>4169</v>
      </c>
      <c r="D2114">
        <v>32</v>
      </c>
      <c r="E2114">
        <v>2748</v>
      </c>
      <c r="F2114">
        <v>411</v>
      </c>
      <c r="G2114">
        <v>978</v>
      </c>
      <c r="H2114">
        <f t="shared" si="160"/>
        <v>1.6457316978225796E-3</v>
      </c>
      <c r="I2114">
        <f t="shared" si="161"/>
        <v>1.8791470209659393E-4</v>
      </c>
      <c r="J2114">
        <f t="shared" si="162"/>
        <v>7.2890849786299281E-4</v>
      </c>
      <c r="K2114">
        <f t="shared" si="163"/>
        <v>0.65915087550971452</v>
      </c>
      <c r="L2114">
        <f t="shared" si="164"/>
        <v>1.2386414040811708E-4</v>
      </c>
    </row>
    <row r="2115" spans="1:12" hidden="1" x14ac:dyDescent="0.25">
      <c r="A2115">
        <v>16980</v>
      </c>
      <c r="B2115" t="s">
        <v>2115</v>
      </c>
      <c r="C2115">
        <v>6183</v>
      </c>
      <c r="D2115">
        <v>130</v>
      </c>
      <c r="E2115">
        <v>1983</v>
      </c>
      <c r="F2115">
        <v>1046</v>
      </c>
      <c r="G2115">
        <v>3024</v>
      </c>
      <c r="H2115">
        <f t="shared" ref="H2115:H2178" si="165">E2115/E$2217</f>
        <v>1.1875858649134554E-3</v>
      </c>
      <c r="I2115">
        <f t="shared" ref="I2115:I2178" si="166">G2115/G$2217</f>
        <v>5.8103687028640083E-4</v>
      </c>
      <c r="J2115">
        <f t="shared" ref="J2115:J2178" si="167">ABS(I2115-H2115)/2</f>
        <v>3.032744973135273E-4</v>
      </c>
      <c r="K2115">
        <f t="shared" ref="K2115:K2178" si="168">IFERROR(E2115/C2115,0)</f>
        <v>0.32071809801067441</v>
      </c>
      <c r="L2115">
        <f t="shared" ref="L2115:L2178" si="169">K2115*I2115</f>
        <v>1.8634903991232942E-4</v>
      </c>
    </row>
    <row r="2116" spans="1:12" hidden="1" x14ac:dyDescent="0.25">
      <c r="A2116">
        <v>16980</v>
      </c>
      <c r="B2116" t="s">
        <v>2116</v>
      </c>
      <c r="C2116">
        <v>3113</v>
      </c>
      <c r="D2116">
        <v>52</v>
      </c>
      <c r="E2116">
        <v>1191</v>
      </c>
      <c r="F2116">
        <v>401</v>
      </c>
      <c r="G2116">
        <v>1469</v>
      </c>
      <c r="H2116">
        <f t="shared" si="165"/>
        <v>7.1327017907812679E-4</v>
      </c>
      <c r="I2116">
        <f t="shared" si="166"/>
        <v>2.8225633678926021E-4</v>
      </c>
      <c r="J2116">
        <f t="shared" si="167"/>
        <v>2.1550692114443329E-4</v>
      </c>
      <c r="K2116">
        <f t="shared" si="168"/>
        <v>0.3825891423064568</v>
      </c>
      <c r="L2116">
        <f t="shared" si="169"/>
        <v>1.0798820980276548E-4</v>
      </c>
    </row>
    <row r="2117" spans="1:12" hidden="1" x14ac:dyDescent="0.25">
      <c r="A2117">
        <v>16980</v>
      </c>
      <c r="B2117" t="s">
        <v>2117</v>
      </c>
      <c r="C2117">
        <v>7301</v>
      </c>
      <c r="D2117">
        <v>172</v>
      </c>
      <c r="E2117">
        <v>1346</v>
      </c>
      <c r="F2117">
        <v>787</v>
      </c>
      <c r="G2117">
        <v>4996</v>
      </c>
      <c r="H2117">
        <f t="shared" si="165"/>
        <v>8.0609711254337412E-4</v>
      </c>
      <c r="I2117">
        <f t="shared" si="166"/>
        <v>9.5994054363454314E-4</v>
      </c>
      <c r="J2117">
        <f t="shared" si="167"/>
        <v>7.6921715545584513E-5</v>
      </c>
      <c r="K2117">
        <f t="shared" si="168"/>
        <v>0.18435830708122175</v>
      </c>
      <c r="L2117">
        <f t="shared" si="169"/>
        <v>1.7697301352309204E-4</v>
      </c>
    </row>
    <row r="2118" spans="1:12" hidden="1" x14ac:dyDescent="0.25">
      <c r="A2118">
        <v>16980</v>
      </c>
      <c r="B2118" t="s">
        <v>2118</v>
      </c>
      <c r="C2118">
        <v>6171</v>
      </c>
      <c r="D2118">
        <v>164</v>
      </c>
      <c r="E2118">
        <v>2702</v>
      </c>
      <c r="F2118">
        <v>624</v>
      </c>
      <c r="G2118">
        <v>2681</v>
      </c>
      <c r="H2118">
        <f t="shared" si="165"/>
        <v>1.6181830595038611E-3</v>
      </c>
      <c r="I2118">
        <f t="shared" si="166"/>
        <v>5.1513222527706367E-4</v>
      </c>
      <c r="J2118">
        <f t="shared" si="167"/>
        <v>5.515254171133987E-4</v>
      </c>
      <c r="K2118">
        <f t="shared" si="168"/>
        <v>0.4378544806352293</v>
      </c>
      <c r="L2118">
        <f t="shared" si="169"/>
        <v>2.2555295295715864E-4</v>
      </c>
    </row>
    <row r="2119" spans="1:12" hidden="1" x14ac:dyDescent="0.25">
      <c r="A2119">
        <v>16980</v>
      </c>
      <c r="B2119" t="s">
        <v>2119</v>
      </c>
      <c r="C2119">
        <v>6400</v>
      </c>
      <c r="D2119">
        <v>203</v>
      </c>
      <c r="E2119">
        <v>468</v>
      </c>
      <c r="F2119">
        <v>788</v>
      </c>
      <c r="G2119">
        <v>4941</v>
      </c>
      <c r="H2119">
        <f t="shared" si="165"/>
        <v>2.8027745072087599E-4</v>
      </c>
      <c r="I2119">
        <f t="shared" si="166"/>
        <v>9.493727434143871E-4</v>
      </c>
      <c r="J2119">
        <f t="shared" si="167"/>
        <v>3.3454764634675556E-4</v>
      </c>
      <c r="K2119">
        <f t="shared" si="168"/>
        <v>7.3124999999999996E-2</v>
      </c>
      <c r="L2119">
        <f t="shared" si="169"/>
        <v>6.9422881862177046E-5</v>
      </c>
    </row>
    <row r="2120" spans="1:12" hidden="1" x14ac:dyDescent="0.25">
      <c r="A2120">
        <v>16980</v>
      </c>
      <c r="B2120" t="s">
        <v>2120</v>
      </c>
      <c r="C2120">
        <v>7112</v>
      </c>
      <c r="D2120">
        <v>121</v>
      </c>
      <c r="E2120">
        <v>114</v>
      </c>
      <c r="F2120">
        <v>668</v>
      </c>
      <c r="G2120">
        <v>6209</v>
      </c>
      <c r="H2120">
        <f t="shared" si="165"/>
        <v>6.8272712355085184E-5</v>
      </c>
      <c r="I2120">
        <f t="shared" si="166"/>
        <v>1.1930085739445314E-3</v>
      </c>
      <c r="J2120">
        <f t="shared" si="167"/>
        <v>5.6236793079472312E-4</v>
      </c>
      <c r="K2120">
        <f t="shared" si="168"/>
        <v>1.6029246344206972E-2</v>
      </c>
      <c r="L2120">
        <f t="shared" si="169"/>
        <v>1.9123028322507954E-5</v>
      </c>
    </row>
    <row r="2121" spans="1:12" hidden="1" x14ac:dyDescent="0.25">
      <c r="A2121">
        <v>16980</v>
      </c>
      <c r="B2121" t="s">
        <v>2121</v>
      </c>
      <c r="C2121">
        <v>3335</v>
      </c>
      <c r="D2121">
        <v>95</v>
      </c>
      <c r="E2121">
        <v>526</v>
      </c>
      <c r="F2121">
        <v>495</v>
      </c>
      <c r="G2121">
        <v>2219</v>
      </c>
      <c r="H2121">
        <f t="shared" si="165"/>
        <v>3.1501269034012988E-4</v>
      </c>
      <c r="I2121">
        <f t="shared" si="166"/>
        <v>4.2636270342775247E-4</v>
      </c>
      <c r="J2121">
        <f t="shared" si="167"/>
        <v>5.5675006543811294E-5</v>
      </c>
      <c r="K2121">
        <f t="shared" si="168"/>
        <v>0.15772113943028485</v>
      </c>
      <c r="L2121">
        <f t="shared" si="169"/>
        <v>6.7246411395201731E-5</v>
      </c>
    </row>
    <row r="2122" spans="1:12" hidden="1" x14ac:dyDescent="0.25">
      <c r="A2122">
        <v>16980</v>
      </c>
      <c r="B2122" t="s">
        <v>2122</v>
      </c>
      <c r="C2122">
        <v>7263</v>
      </c>
      <c r="D2122">
        <v>138</v>
      </c>
      <c r="E2122">
        <v>150</v>
      </c>
      <c r="F2122">
        <v>872</v>
      </c>
      <c r="G2122">
        <v>6103</v>
      </c>
      <c r="H2122">
        <f t="shared" si="165"/>
        <v>8.9832516256691019E-5</v>
      </c>
      <c r="I2122">
        <f t="shared" si="166"/>
        <v>1.1726415407929578E-3</v>
      </c>
      <c r="J2122">
        <f t="shared" si="167"/>
        <v>5.414045122681334E-4</v>
      </c>
      <c r="K2122">
        <f t="shared" si="168"/>
        <v>2.0652622883106153E-2</v>
      </c>
      <c r="L2122">
        <f t="shared" si="169"/>
        <v>2.4218123519061499E-5</v>
      </c>
    </row>
    <row r="2123" spans="1:12" hidden="1" x14ac:dyDescent="0.25">
      <c r="A2123">
        <v>16980</v>
      </c>
      <c r="B2123" t="s">
        <v>2123</v>
      </c>
      <c r="C2123">
        <v>4392</v>
      </c>
      <c r="D2123">
        <v>53</v>
      </c>
      <c r="E2123">
        <v>78</v>
      </c>
      <c r="F2123">
        <v>402</v>
      </c>
      <c r="G2123">
        <v>3859</v>
      </c>
      <c r="H2123">
        <f t="shared" si="165"/>
        <v>4.6712908453479336E-5</v>
      </c>
      <c r="I2123">
        <f t="shared" si="166"/>
        <v>7.4147529181058894E-4</v>
      </c>
      <c r="J2123">
        <f t="shared" si="167"/>
        <v>3.4738119167855482E-4</v>
      </c>
      <c r="K2123">
        <f t="shared" si="168"/>
        <v>1.7759562841530054E-2</v>
      </c>
      <c r="L2123">
        <f t="shared" si="169"/>
        <v>1.3168277040351988E-5</v>
      </c>
    </row>
    <row r="2124" spans="1:12" hidden="1" x14ac:dyDescent="0.25">
      <c r="A2124">
        <v>16980</v>
      </c>
      <c r="B2124" t="s">
        <v>2124</v>
      </c>
      <c r="C2124">
        <v>8402</v>
      </c>
      <c r="D2124">
        <v>97</v>
      </c>
      <c r="E2124">
        <v>138</v>
      </c>
      <c r="F2124">
        <v>676</v>
      </c>
      <c r="G2124">
        <v>7491</v>
      </c>
      <c r="H2124">
        <f t="shared" si="165"/>
        <v>8.264591495615574E-5</v>
      </c>
      <c r="I2124">
        <f t="shared" si="166"/>
        <v>1.4393343899852609E-3</v>
      </c>
      <c r="J2124">
        <f t="shared" si="167"/>
        <v>6.7834423751455262E-4</v>
      </c>
      <c r="K2124">
        <f t="shared" si="168"/>
        <v>1.6424660795048798E-2</v>
      </c>
      <c r="L2124">
        <f t="shared" si="169"/>
        <v>2.3640579126156394E-5</v>
      </c>
    </row>
    <row r="2125" spans="1:12" hidden="1" x14ac:dyDescent="0.25">
      <c r="A2125">
        <v>16980</v>
      </c>
      <c r="B2125" t="s">
        <v>2125</v>
      </c>
      <c r="C2125">
        <v>5485</v>
      </c>
      <c r="D2125">
        <v>133</v>
      </c>
      <c r="E2125">
        <v>258</v>
      </c>
      <c r="F2125">
        <v>552</v>
      </c>
      <c r="G2125">
        <v>4542</v>
      </c>
      <c r="H2125">
        <f t="shared" si="165"/>
        <v>1.5451192796150858E-4</v>
      </c>
      <c r="I2125">
        <f t="shared" si="166"/>
        <v>8.7270815636270916E-4</v>
      </c>
      <c r="J2125">
        <f t="shared" si="167"/>
        <v>3.5909811420060028E-4</v>
      </c>
      <c r="K2125">
        <f t="shared" si="168"/>
        <v>4.7037374658158618E-2</v>
      </c>
      <c r="L2125">
        <f t="shared" si="169"/>
        <v>4.1049900518063628E-5</v>
      </c>
    </row>
    <row r="2126" spans="1:12" hidden="1" x14ac:dyDescent="0.25">
      <c r="A2126">
        <v>16980</v>
      </c>
      <c r="B2126" t="s">
        <v>2126</v>
      </c>
      <c r="C2126">
        <v>4879</v>
      </c>
      <c r="D2126">
        <v>342</v>
      </c>
      <c r="E2126">
        <v>195</v>
      </c>
      <c r="F2126">
        <v>431</v>
      </c>
      <c r="G2126">
        <v>3911</v>
      </c>
      <c r="H2126">
        <f t="shared" si="165"/>
        <v>1.1678227113369833E-4</v>
      </c>
      <c r="I2126">
        <f t="shared" si="166"/>
        <v>7.51466666564191E-4</v>
      </c>
      <c r="J2126">
        <f t="shared" si="167"/>
        <v>3.1734219771524633E-4</v>
      </c>
      <c r="K2126">
        <f t="shared" si="168"/>
        <v>3.996720639475302E-2</v>
      </c>
      <c r="L2126">
        <f t="shared" si="169"/>
        <v>3.0034023361348071E-5</v>
      </c>
    </row>
    <row r="2127" spans="1:12" hidden="1" x14ac:dyDescent="0.25">
      <c r="A2127">
        <v>16980</v>
      </c>
      <c r="B2127" t="s">
        <v>2127</v>
      </c>
      <c r="C2127">
        <v>4430</v>
      </c>
      <c r="D2127">
        <v>64</v>
      </c>
      <c r="E2127">
        <v>111</v>
      </c>
      <c r="F2127">
        <v>421</v>
      </c>
      <c r="G2127">
        <v>3834</v>
      </c>
      <c r="H2127">
        <f t="shared" si="165"/>
        <v>6.6476062029951358E-5</v>
      </c>
      <c r="I2127">
        <f t="shared" si="166"/>
        <v>7.3667174625597254E-4</v>
      </c>
      <c r="J2127">
        <f t="shared" si="167"/>
        <v>3.3509784211301058E-4</v>
      </c>
      <c r="K2127">
        <f t="shared" si="168"/>
        <v>2.5056433408577879E-2</v>
      </c>
      <c r="L2127">
        <f t="shared" si="169"/>
        <v>1.8458366554043556E-5</v>
      </c>
    </row>
    <row r="2128" spans="1:12" hidden="1" x14ac:dyDescent="0.25">
      <c r="A2128">
        <v>16980</v>
      </c>
      <c r="B2128" t="s">
        <v>2128</v>
      </c>
      <c r="C2128">
        <v>9184</v>
      </c>
      <c r="D2128">
        <v>452</v>
      </c>
      <c r="E2128">
        <v>326</v>
      </c>
      <c r="F2128">
        <v>933</v>
      </c>
      <c r="G2128">
        <v>7473</v>
      </c>
      <c r="H2128">
        <f t="shared" si="165"/>
        <v>1.9523600199787517E-4</v>
      </c>
      <c r="I2128">
        <f t="shared" si="166"/>
        <v>1.435875837185937E-3</v>
      </c>
      <c r="J2128">
        <f t="shared" si="167"/>
        <v>6.2031991759403096E-4</v>
      </c>
      <c r="K2128">
        <f t="shared" si="168"/>
        <v>3.5496515679442509E-2</v>
      </c>
      <c r="L2128">
        <f t="shared" si="169"/>
        <v>5.096858916840325E-5</v>
      </c>
    </row>
    <row r="2129" spans="1:12" hidden="1" x14ac:dyDescent="0.25">
      <c r="A2129">
        <v>16980</v>
      </c>
      <c r="B2129" t="s">
        <v>2129</v>
      </c>
      <c r="C2129">
        <v>5550</v>
      </c>
      <c r="D2129">
        <v>87</v>
      </c>
      <c r="E2129">
        <v>86</v>
      </c>
      <c r="F2129">
        <v>425</v>
      </c>
      <c r="G2129">
        <v>4952</v>
      </c>
      <c r="H2129">
        <f t="shared" si="165"/>
        <v>5.1503975987169519E-5</v>
      </c>
      <c r="I2129">
        <f t="shared" si="166"/>
        <v>9.5148630345841831E-4</v>
      </c>
      <c r="J2129">
        <f t="shared" si="167"/>
        <v>4.4999116373562441E-4</v>
      </c>
      <c r="K2129">
        <f t="shared" si="168"/>
        <v>1.5495495495495495E-2</v>
      </c>
      <c r="L2129">
        <f t="shared" si="169"/>
        <v>1.4743751729265581E-5</v>
      </c>
    </row>
    <row r="2130" spans="1:12" hidden="1" x14ac:dyDescent="0.25">
      <c r="A2130">
        <v>16980</v>
      </c>
      <c r="B2130" t="s">
        <v>2130</v>
      </c>
      <c r="C2130">
        <v>6101</v>
      </c>
      <c r="D2130">
        <v>34</v>
      </c>
      <c r="E2130">
        <v>33</v>
      </c>
      <c r="F2130">
        <v>370</v>
      </c>
      <c r="G2130">
        <v>5664</v>
      </c>
      <c r="H2130">
        <f t="shared" si="165"/>
        <v>1.9763153576472025E-5</v>
      </c>
      <c r="I2130">
        <f t="shared" si="166"/>
        <v>1.0882912808538937E-3</v>
      </c>
      <c r="J2130">
        <f t="shared" si="167"/>
        <v>5.3426406363871084E-4</v>
      </c>
      <c r="K2130">
        <f t="shared" si="168"/>
        <v>5.408949352565153E-3</v>
      </c>
      <c r="L2130">
        <f t="shared" si="169"/>
        <v>5.8865124189769689E-6</v>
      </c>
    </row>
    <row r="2131" spans="1:12" hidden="1" x14ac:dyDescent="0.25">
      <c r="A2131">
        <v>16980</v>
      </c>
      <c r="B2131" t="s">
        <v>2131</v>
      </c>
      <c r="C2131">
        <v>6276</v>
      </c>
      <c r="D2131">
        <v>96</v>
      </c>
      <c r="E2131">
        <v>83</v>
      </c>
      <c r="F2131">
        <v>547</v>
      </c>
      <c r="G2131">
        <v>5550</v>
      </c>
      <c r="H2131">
        <f t="shared" si="165"/>
        <v>4.9707325662035699E-5</v>
      </c>
      <c r="I2131">
        <f t="shared" si="166"/>
        <v>1.0663871131248428E-3</v>
      </c>
      <c r="J2131">
        <f t="shared" si="167"/>
        <v>5.0833989373140357E-4</v>
      </c>
      <c r="K2131">
        <f t="shared" si="168"/>
        <v>1.3224984066284258E-2</v>
      </c>
      <c r="L2131">
        <f t="shared" si="169"/>
        <v>1.4102952579566914E-5</v>
      </c>
    </row>
    <row r="2132" spans="1:12" hidden="1" x14ac:dyDescent="0.25">
      <c r="A2132">
        <v>16980</v>
      </c>
      <c r="B2132" t="s">
        <v>2132</v>
      </c>
      <c r="C2132">
        <v>4533</v>
      </c>
      <c r="D2132">
        <v>90</v>
      </c>
      <c r="E2132">
        <v>58</v>
      </c>
      <c r="F2132">
        <v>301</v>
      </c>
      <c r="G2132">
        <v>4084</v>
      </c>
      <c r="H2132">
        <f t="shared" si="165"/>
        <v>3.4735239619253861E-5</v>
      </c>
      <c r="I2132">
        <f t="shared" si="166"/>
        <v>7.8470720180213657E-4</v>
      </c>
      <c r="J2132">
        <f t="shared" si="167"/>
        <v>3.7498598109144137E-4</v>
      </c>
      <c r="K2132">
        <f t="shared" si="168"/>
        <v>1.2795058460180895E-2</v>
      </c>
      <c r="L2132">
        <f t="shared" si="169"/>
        <v>1.0040374521183305E-5</v>
      </c>
    </row>
    <row r="2133" spans="1:12" hidden="1" x14ac:dyDescent="0.25">
      <c r="A2133">
        <v>16980</v>
      </c>
      <c r="B2133" t="s">
        <v>2133</v>
      </c>
      <c r="C2133">
        <v>5423</v>
      </c>
      <c r="D2133">
        <v>44</v>
      </c>
      <c r="E2133">
        <v>58</v>
      </c>
      <c r="F2133">
        <v>404</v>
      </c>
      <c r="G2133">
        <v>4917</v>
      </c>
      <c r="H2133">
        <f t="shared" si="165"/>
        <v>3.4735239619253861E-5</v>
      </c>
      <c r="I2133">
        <f t="shared" si="166"/>
        <v>9.4476133968195532E-4</v>
      </c>
      <c r="J2133">
        <f t="shared" si="167"/>
        <v>4.5501305003135074E-4</v>
      </c>
      <c r="K2133">
        <f t="shared" si="168"/>
        <v>1.06951871657754E-2</v>
      </c>
      <c r="L2133">
        <f t="shared" si="169"/>
        <v>1.0104399354887221E-5</v>
      </c>
    </row>
    <row r="2134" spans="1:12" hidden="1" x14ac:dyDescent="0.25">
      <c r="A2134">
        <v>16980</v>
      </c>
      <c r="B2134" t="s">
        <v>2134</v>
      </c>
      <c r="C2134">
        <v>2854</v>
      </c>
      <c r="D2134">
        <v>28</v>
      </c>
      <c r="E2134">
        <v>22</v>
      </c>
      <c r="F2134">
        <v>182</v>
      </c>
      <c r="G2134">
        <v>2622</v>
      </c>
      <c r="H2134">
        <f t="shared" si="165"/>
        <v>1.3175435717648017E-5</v>
      </c>
      <c r="I2134">
        <f t="shared" si="166"/>
        <v>5.0379585776816902E-4</v>
      </c>
      <c r="J2134">
        <f t="shared" si="167"/>
        <v>2.4531021102526052E-4</v>
      </c>
      <c r="K2134">
        <f t="shared" si="168"/>
        <v>7.7084793272599863E-3</v>
      </c>
      <c r="L2134">
        <f t="shared" si="169"/>
        <v>3.8834999547651433E-6</v>
      </c>
    </row>
    <row r="2135" spans="1:12" hidden="1" x14ac:dyDescent="0.25">
      <c r="A2135">
        <v>16980</v>
      </c>
      <c r="B2135" t="s">
        <v>2135</v>
      </c>
      <c r="C2135">
        <v>7596</v>
      </c>
      <c r="D2135">
        <v>66</v>
      </c>
      <c r="E2135">
        <v>76</v>
      </c>
      <c r="F2135">
        <v>383</v>
      </c>
      <c r="G2135">
        <v>7071</v>
      </c>
      <c r="H2135">
        <f t="shared" si="165"/>
        <v>4.5515141570056785E-5</v>
      </c>
      <c r="I2135">
        <f t="shared" si="166"/>
        <v>1.3586348246677051E-3</v>
      </c>
      <c r="J2135">
        <f t="shared" si="167"/>
        <v>6.5655984154882414E-4</v>
      </c>
      <c r="K2135">
        <f t="shared" si="168"/>
        <v>1.0005265929436546E-2</v>
      </c>
      <c r="L2135">
        <f t="shared" si="169"/>
        <v>1.3593502721793785E-5</v>
      </c>
    </row>
    <row r="2136" spans="1:12" hidden="1" x14ac:dyDescent="0.25">
      <c r="A2136">
        <v>16980</v>
      </c>
      <c r="B2136" t="s">
        <v>2136</v>
      </c>
      <c r="C2136">
        <v>3392</v>
      </c>
      <c r="D2136">
        <v>21</v>
      </c>
      <c r="E2136">
        <v>20</v>
      </c>
      <c r="F2136">
        <v>172</v>
      </c>
      <c r="G2136">
        <v>3179</v>
      </c>
      <c r="H2136">
        <f t="shared" si="165"/>
        <v>1.197766883422547E-5</v>
      </c>
      <c r="I2136">
        <f t="shared" si="166"/>
        <v>6.108188527250226E-4</v>
      </c>
      <c r="J2136">
        <f t="shared" si="167"/>
        <v>2.9942059194539857E-4</v>
      </c>
      <c r="K2136">
        <f t="shared" si="168"/>
        <v>5.89622641509434E-3</v>
      </c>
      <c r="L2136">
        <f t="shared" si="169"/>
        <v>3.6015262542748977E-6</v>
      </c>
    </row>
    <row r="2137" spans="1:12" hidden="1" x14ac:dyDescent="0.25">
      <c r="A2137">
        <v>16980</v>
      </c>
      <c r="B2137" t="s">
        <v>2137</v>
      </c>
      <c r="C2137">
        <v>7797</v>
      </c>
      <c r="D2137">
        <v>248</v>
      </c>
      <c r="E2137">
        <v>215</v>
      </c>
      <c r="F2137">
        <v>551</v>
      </c>
      <c r="G2137">
        <v>6783</v>
      </c>
      <c r="H2137">
        <f t="shared" si="165"/>
        <v>1.287599399679238E-4</v>
      </c>
      <c r="I2137">
        <f t="shared" si="166"/>
        <v>1.3032979798785242E-3</v>
      </c>
      <c r="J2137">
        <f t="shared" si="167"/>
        <v>5.8726901995530018E-4</v>
      </c>
      <c r="K2137">
        <f t="shared" si="168"/>
        <v>2.7574708221110685E-2</v>
      </c>
      <c r="L2137">
        <f t="shared" si="169"/>
        <v>3.5938061520313285E-5</v>
      </c>
    </row>
    <row r="2138" spans="1:12" hidden="1" x14ac:dyDescent="0.25">
      <c r="A2138">
        <v>16980</v>
      </c>
      <c r="B2138" t="s">
        <v>2138</v>
      </c>
      <c r="C2138">
        <v>10000</v>
      </c>
      <c r="D2138">
        <v>232</v>
      </c>
      <c r="E2138">
        <v>243</v>
      </c>
      <c r="F2138">
        <v>845</v>
      </c>
      <c r="G2138">
        <v>8680</v>
      </c>
      <c r="H2138">
        <f t="shared" si="165"/>
        <v>1.4552867633583946E-4</v>
      </c>
      <c r="I2138">
        <f t="shared" si="166"/>
        <v>1.6677910165628172E-3</v>
      </c>
      <c r="J2138">
        <f t="shared" si="167"/>
        <v>7.6113117011348879E-4</v>
      </c>
      <c r="K2138">
        <f t="shared" si="168"/>
        <v>2.4299999999999999E-2</v>
      </c>
      <c r="L2138">
        <f t="shared" si="169"/>
        <v>4.0527321702476453E-5</v>
      </c>
    </row>
    <row r="2139" spans="1:12" hidden="1" x14ac:dyDescent="0.25">
      <c r="A2139">
        <v>16980</v>
      </c>
      <c r="B2139" t="s">
        <v>2139</v>
      </c>
      <c r="C2139">
        <v>6783</v>
      </c>
      <c r="D2139">
        <v>35</v>
      </c>
      <c r="E2139">
        <v>46</v>
      </c>
      <c r="F2139">
        <v>334</v>
      </c>
      <c r="G2139">
        <v>6368</v>
      </c>
      <c r="H2139">
        <f t="shared" si="165"/>
        <v>2.7548638318718582E-5</v>
      </c>
      <c r="I2139">
        <f t="shared" si="166"/>
        <v>1.2235591236718917E-3</v>
      </c>
      <c r="J2139">
        <f t="shared" si="167"/>
        <v>5.9800524267658659E-4</v>
      </c>
      <c r="K2139">
        <f t="shared" si="168"/>
        <v>6.7816600324340261E-3</v>
      </c>
      <c r="L2139">
        <f t="shared" si="169"/>
        <v>8.2977620063256689E-6</v>
      </c>
    </row>
    <row r="2140" spans="1:12" hidden="1" x14ac:dyDescent="0.25">
      <c r="A2140">
        <v>16980</v>
      </c>
      <c r="B2140" t="s">
        <v>2140</v>
      </c>
      <c r="C2140">
        <v>6526</v>
      </c>
      <c r="D2140">
        <v>29</v>
      </c>
      <c r="E2140">
        <v>47</v>
      </c>
      <c r="F2140">
        <v>498</v>
      </c>
      <c r="G2140">
        <v>5952</v>
      </c>
      <c r="H2140">
        <f t="shared" si="165"/>
        <v>2.8147521760429854E-5</v>
      </c>
      <c r="I2140">
        <f t="shared" si="166"/>
        <v>1.1436281256430748E-3</v>
      </c>
      <c r="J2140">
        <f t="shared" si="167"/>
        <v>5.5774030194132246E-4</v>
      </c>
      <c r="K2140">
        <f t="shared" si="168"/>
        <v>7.2019613852283178E-3</v>
      </c>
      <c r="L2140">
        <f t="shared" si="169"/>
        <v>8.2363655999424629E-6</v>
      </c>
    </row>
    <row r="2141" spans="1:12" hidden="1" x14ac:dyDescent="0.25">
      <c r="A2141">
        <v>16980</v>
      </c>
      <c r="B2141" t="s">
        <v>2141</v>
      </c>
      <c r="C2141">
        <v>1659</v>
      </c>
      <c r="D2141">
        <v>7</v>
      </c>
      <c r="E2141">
        <v>3</v>
      </c>
      <c r="F2141">
        <v>67</v>
      </c>
      <c r="G2141">
        <v>1582</v>
      </c>
      <c r="H2141">
        <f t="shared" si="165"/>
        <v>1.7966503251338204E-6</v>
      </c>
      <c r="I2141">
        <f t="shared" si="166"/>
        <v>3.0396836269612639E-4</v>
      </c>
      <c r="J2141">
        <f t="shared" si="167"/>
        <v>1.5108585618549627E-4</v>
      </c>
      <c r="K2141">
        <f t="shared" si="168"/>
        <v>1.8083182640144665E-3</v>
      </c>
      <c r="L2141">
        <f t="shared" si="169"/>
        <v>5.49671541945979E-7</v>
      </c>
    </row>
    <row r="2142" spans="1:12" hidden="1" x14ac:dyDescent="0.25">
      <c r="A2142">
        <v>16980</v>
      </c>
      <c r="B2142" t="s">
        <v>2142</v>
      </c>
      <c r="C2142">
        <v>5484</v>
      </c>
      <c r="D2142">
        <v>28</v>
      </c>
      <c r="E2142">
        <v>37</v>
      </c>
      <c r="F2142">
        <v>222</v>
      </c>
      <c r="G2142">
        <v>5197</v>
      </c>
      <c r="H2142">
        <f t="shared" si="165"/>
        <v>2.215868734331712E-5</v>
      </c>
      <c r="I2142">
        <f t="shared" si="166"/>
        <v>9.9856104989365911E-4</v>
      </c>
      <c r="J2142">
        <f t="shared" si="167"/>
        <v>4.8820118127517099E-4</v>
      </c>
      <c r="K2142">
        <f t="shared" si="168"/>
        <v>6.7469000729394601E-3</v>
      </c>
      <c r="L2142">
        <f t="shared" si="169"/>
        <v>6.7371916203620322E-6</v>
      </c>
    </row>
    <row r="2143" spans="1:12" hidden="1" x14ac:dyDescent="0.25">
      <c r="A2143">
        <v>16980</v>
      </c>
      <c r="B2143" t="s">
        <v>2143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f t="shared" si="165"/>
        <v>0</v>
      </c>
      <c r="I2143">
        <f t="shared" si="166"/>
        <v>0</v>
      </c>
      <c r="J2143">
        <f t="shared" si="167"/>
        <v>0</v>
      </c>
      <c r="K2143">
        <f t="shared" si="168"/>
        <v>0</v>
      </c>
      <c r="L2143">
        <f t="shared" si="169"/>
        <v>0</v>
      </c>
    </row>
    <row r="2144" spans="1:12" hidden="1" x14ac:dyDescent="0.25">
      <c r="A2144">
        <v>16980</v>
      </c>
      <c r="B2144" t="s">
        <v>2144</v>
      </c>
      <c r="C2144">
        <v>5934</v>
      </c>
      <c r="D2144">
        <v>21</v>
      </c>
      <c r="E2144">
        <v>29</v>
      </c>
      <c r="F2144">
        <v>234</v>
      </c>
      <c r="G2144">
        <v>5650</v>
      </c>
      <c r="H2144">
        <f t="shared" si="165"/>
        <v>1.736761980962693E-5</v>
      </c>
      <c r="I2144">
        <f t="shared" si="166"/>
        <v>1.0856012953433085E-3</v>
      </c>
      <c r="J2144">
        <f t="shared" si="167"/>
        <v>5.3411683776684077E-4</v>
      </c>
      <c r="K2144">
        <f t="shared" si="168"/>
        <v>4.8870913380519047E-3</v>
      </c>
      <c r="L2144">
        <f t="shared" si="169"/>
        <v>5.3054326870502101E-6</v>
      </c>
    </row>
    <row r="2145" spans="1:12" hidden="1" x14ac:dyDescent="0.25">
      <c r="A2145">
        <v>16980</v>
      </c>
      <c r="B2145" t="s">
        <v>2145</v>
      </c>
      <c r="C2145">
        <v>3241</v>
      </c>
      <c r="D2145">
        <v>12</v>
      </c>
      <c r="E2145">
        <v>13</v>
      </c>
      <c r="F2145">
        <v>179</v>
      </c>
      <c r="G2145">
        <v>3037</v>
      </c>
      <c r="H2145">
        <f t="shared" si="165"/>
        <v>7.7854847422465554E-6</v>
      </c>
      <c r="I2145">
        <f t="shared" si="166"/>
        <v>5.835347139748014E-4</v>
      </c>
      <c r="J2145">
        <f t="shared" si="167"/>
        <v>2.8787461461627744E-4</v>
      </c>
      <c r="K2145">
        <f t="shared" si="168"/>
        <v>4.0111076828139467E-3</v>
      </c>
      <c r="L2145">
        <f t="shared" si="169"/>
        <v>2.340620574412965E-6</v>
      </c>
    </row>
    <row r="2146" spans="1:12" hidden="1" x14ac:dyDescent="0.25">
      <c r="A2146">
        <v>16980</v>
      </c>
      <c r="B2146" t="s">
        <v>2146</v>
      </c>
      <c r="C2146">
        <v>2682</v>
      </c>
      <c r="D2146">
        <v>6</v>
      </c>
      <c r="E2146">
        <v>13</v>
      </c>
      <c r="F2146">
        <v>145</v>
      </c>
      <c r="G2146">
        <v>2518</v>
      </c>
      <c r="H2146">
        <f t="shared" si="165"/>
        <v>7.7854847422465554E-6</v>
      </c>
      <c r="I2146">
        <f t="shared" si="166"/>
        <v>4.8381310826096474E-4</v>
      </c>
      <c r="J2146">
        <f t="shared" si="167"/>
        <v>2.3801381175935909E-4</v>
      </c>
      <c r="K2146">
        <f t="shared" si="168"/>
        <v>4.8471290082028337E-3</v>
      </c>
      <c r="L2146">
        <f t="shared" si="169"/>
        <v>2.3451045516005001E-6</v>
      </c>
    </row>
    <row r="2147" spans="1:12" hidden="1" x14ac:dyDescent="0.25">
      <c r="A2147">
        <v>16980</v>
      </c>
      <c r="B2147" t="s">
        <v>2147</v>
      </c>
      <c r="C2147">
        <v>2293</v>
      </c>
      <c r="D2147">
        <v>16</v>
      </c>
      <c r="E2147">
        <v>27</v>
      </c>
      <c r="F2147">
        <v>159</v>
      </c>
      <c r="G2147">
        <v>2091</v>
      </c>
      <c r="H2147">
        <f t="shared" si="165"/>
        <v>1.6169852926204386E-5</v>
      </c>
      <c r="I2147">
        <f t="shared" si="166"/>
        <v>4.0176855018811647E-4</v>
      </c>
      <c r="J2147">
        <f t="shared" si="167"/>
        <v>1.9279934863095604E-4</v>
      </c>
      <c r="K2147">
        <f t="shared" si="168"/>
        <v>1.1774967291757523E-2</v>
      </c>
      <c r="L2147">
        <f t="shared" si="169"/>
        <v>4.7308115373219127E-6</v>
      </c>
    </row>
    <row r="2148" spans="1:12" hidden="1" x14ac:dyDescent="0.25">
      <c r="A2148">
        <v>16980</v>
      </c>
      <c r="B2148" t="s">
        <v>2148</v>
      </c>
      <c r="C2148">
        <v>9246</v>
      </c>
      <c r="D2148">
        <v>163</v>
      </c>
      <c r="E2148">
        <v>136</v>
      </c>
      <c r="F2148">
        <v>645</v>
      </c>
      <c r="G2148">
        <v>8302</v>
      </c>
      <c r="H2148">
        <f t="shared" si="165"/>
        <v>8.1448148072733203E-5</v>
      </c>
      <c r="I2148">
        <f t="shared" si="166"/>
        <v>1.5951614077770171E-3</v>
      </c>
      <c r="J2148">
        <f t="shared" si="167"/>
        <v>7.5685662985214199E-4</v>
      </c>
      <c r="K2148">
        <f t="shared" si="168"/>
        <v>1.4709063378758382E-2</v>
      </c>
      <c r="L2148">
        <f t="shared" si="169"/>
        <v>2.3463330246341587E-5</v>
      </c>
    </row>
    <row r="2149" spans="1:12" hidden="1" x14ac:dyDescent="0.25">
      <c r="A2149">
        <v>16980</v>
      </c>
      <c r="B2149" t="s">
        <v>2149</v>
      </c>
      <c r="C2149">
        <v>7993</v>
      </c>
      <c r="D2149">
        <v>56</v>
      </c>
      <c r="E2149">
        <v>82</v>
      </c>
      <c r="F2149">
        <v>308</v>
      </c>
      <c r="G2149">
        <v>7547</v>
      </c>
      <c r="H2149">
        <f t="shared" si="165"/>
        <v>4.9108442220324424E-5</v>
      </c>
      <c r="I2149">
        <f t="shared" si="166"/>
        <v>1.4500943320276015E-3</v>
      </c>
      <c r="J2149">
        <f t="shared" si="167"/>
        <v>7.0049294490363856E-4</v>
      </c>
      <c r="K2149">
        <f t="shared" si="168"/>
        <v>1.0258976604528963E-2</v>
      </c>
      <c r="L2149">
        <f t="shared" si="169"/>
        <v>1.4876483826631218E-5</v>
      </c>
    </row>
    <row r="2150" spans="1:12" hidden="1" x14ac:dyDescent="0.25">
      <c r="A2150">
        <v>16980</v>
      </c>
      <c r="B2150" t="s">
        <v>2150</v>
      </c>
      <c r="C2150">
        <v>6196</v>
      </c>
      <c r="D2150">
        <v>79</v>
      </c>
      <c r="E2150">
        <v>118</v>
      </c>
      <c r="F2150">
        <v>440</v>
      </c>
      <c r="G2150">
        <v>5559</v>
      </c>
      <c r="H2150">
        <f t="shared" si="165"/>
        <v>7.0668246121930272E-5</v>
      </c>
      <c r="I2150">
        <f t="shared" si="166"/>
        <v>1.0681163895245047E-3</v>
      </c>
      <c r="J2150">
        <f t="shared" si="167"/>
        <v>4.9872407170128725E-4</v>
      </c>
      <c r="K2150">
        <f t="shared" si="168"/>
        <v>1.9044544867656554E-2</v>
      </c>
      <c r="L2150">
        <f t="shared" si="169"/>
        <v>2.0341790504178755E-5</v>
      </c>
    </row>
    <row r="2151" spans="1:12" hidden="1" x14ac:dyDescent="0.25">
      <c r="A2151">
        <v>16980</v>
      </c>
      <c r="B2151" t="s">
        <v>2151</v>
      </c>
      <c r="C2151">
        <v>6609</v>
      </c>
      <c r="D2151">
        <v>170</v>
      </c>
      <c r="E2151">
        <v>109</v>
      </c>
      <c r="F2151">
        <v>328</v>
      </c>
      <c r="G2151">
        <v>6002</v>
      </c>
      <c r="H2151">
        <f t="shared" si="165"/>
        <v>6.5278295146528807E-5</v>
      </c>
      <c r="I2151">
        <f t="shared" si="166"/>
        <v>1.1532352167523076E-3</v>
      </c>
      <c r="J2151">
        <f t="shared" si="167"/>
        <v>5.4397846080288942E-4</v>
      </c>
      <c r="K2151">
        <f t="shared" si="168"/>
        <v>1.6492661522166743E-2</v>
      </c>
      <c r="L2151">
        <f t="shared" si="169"/>
        <v>1.9019918085338407E-5</v>
      </c>
    </row>
    <row r="2152" spans="1:12" hidden="1" x14ac:dyDescent="0.25">
      <c r="A2152">
        <v>16980</v>
      </c>
      <c r="B2152" t="s">
        <v>2152</v>
      </c>
      <c r="C2152">
        <v>6439</v>
      </c>
      <c r="D2152">
        <v>70</v>
      </c>
      <c r="E2152">
        <v>116</v>
      </c>
      <c r="F2152">
        <v>453</v>
      </c>
      <c r="G2152">
        <v>5800</v>
      </c>
      <c r="H2152">
        <f t="shared" si="165"/>
        <v>6.9470479238507721E-5</v>
      </c>
      <c r="I2152">
        <f t="shared" si="166"/>
        <v>1.1144225686710069E-3</v>
      </c>
      <c r="J2152">
        <f t="shared" si="167"/>
        <v>5.224760447162496E-4</v>
      </c>
      <c r="K2152">
        <f t="shared" si="168"/>
        <v>1.8015219754620282E-2</v>
      </c>
      <c r="L2152">
        <f t="shared" si="169"/>
        <v>2.0076567474116602E-5</v>
      </c>
    </row>
    <row r="2153" spans="1:12" hidden="1" x14ac:dyDescent="0.25">
      <c r="A2153">
        <v>16980</v>
      </c>
      <c r="B2153" t="s">
        <v>2153</v>
      </c>
      <c r="C2153">
        <v>7846</v>
      </c>
      <c r="D2153">
        <v>104</v>
      </c>
      <c r="E2153">
        <v>399</v>
      </c>
      <c r="F2153">
        <v>1208</v>
      </c>
      <c r="G2153">
        <v>6135</v>
      </c>
      <c r="H2153">
        <f t="shared" si="165"/>
        <v>2.3895449324279813E-4</v>
      </c>
      <c r="I2153">
        <f t="shared" si="166"/>
        <v>1.1787900791028667E-3</v>
      </c>
      <c r="J2153">
        <f t="shared" si="167"/>
        <v>4.6991779293003428E-4</v>
      </c>
      <c r="K2153">
        <f t="shared" si="168"/>
        <v>5.0853938312515931E-2</v>
      </c>
      <c r="L2153">
        <f t="shared" si="169"/>
        <v>5.9946117966102956E-5</v>
      </c>
    </row>
    <row r="2154" spans="1:12" hidden="1" x14ac:dyDescent="0.25">
      <c r="A2154">
        <v>16980</v>
      </c>
      <c r="B2154" t="s">
        <v>2154</v>
      </c>
      <c r="C2154">
        <v>1107</v>
      </c>
      <c r="D2154">
        <v>18</v>
      </c>
      <c r="E2154">
        <v>18</v>
      </c>
      <c r="F2154">
        <v>36</v>
      </c>
      <c r="G2154">
        <v>1035</v>
      </c>
      <c r="H2154">
        <f t="shared" si="165"/>
        <v>1.0779901950802922E-5</v>
      </c>
      <c r="I2154">
        <f t="shared" si="166"/>
        <v>1.9886678596111934E-4</v>
      </c>
      <c r="J2154">
        <f t="shared" si="167"/>
        <v>9.4043442005158203E-5</v>
      </c>
      <c r="K2154">
        <f t="shared" si="168"/>
        <v>1.6260162601626018E-2</v>
      </c>
      <c r="L2154">
        <f t="shared" si="169"/>
        <v>3.2336062757905586E-6</v>
      </c>
    </row>
    <row r="2155" spans="1:12" hidden="1" x14ac:dyDescent="0.25">
      <c r="A2155">
        <v>16980</v>
      </c>
      <c r="B2155" t="s">
        <v>2155</v>
      </c>
      <c r="C2155">
        <v>3693</v>
      </c>
      <c r="D2155">
        <v>29</v>
      </c>
      <c r="E2155">
        <v>358</v>
      </c>
      <c r="F2155">
        <v>450</v>
      </c>
      <c r="G2155">
        <v>2856</v>
      </c>
      <c r="H2155">
        <f t="shared" si="165"/>
        <v>2.144002721326359E-4</v>
      </c>
      <c r="I2155">
        <f t="shared" si="166"/>
        <v>5.4875704415937861E-4</v>
      </c>
      <c r="J2155">
        <f t="shared" si="167"/>
        <v>1.6717838601337136E-4</v>
      </c>
      <c r="K2155">
        <f t="shared" si="168"/>
        <v>9.6940157053885728E-2</v>
      </c>
      <c r="L2155">
        <f t="shared" si="169"/>
        <v>5.3196594045236271E-5</v>
      </c>
    </row>
    <row r="2156" spans="1:12" hidden="1" x14ac:dyDescent="0.25">
      <c r="A2156">
        <v>16980</v>
      </c>
      <c r="B2156" t="s">
        <v>2156</v>
      </c>
      <c r="C2156">
        <v>6090</v>
      </c>
      <c r="D2156">
        <v>54</v>
      </c>
      <c r="E2156">
        <v>380</v>
      </c>
      <c r="F2156">
        <v>964</v>
      </c>
      <c r="G2156">
        <v>4692</v>
      </c>
      <c r="H2156">
        <f t="shared" si="165"/>
        <v>2.2757570785028394E-4</v>
      </c>
      <c r="I2156">
        <f t="shared" si="166"/>
        <v>9.0152942969040769E-4</v>
      </c>
      <c r="J2156">
        <f t="shared" si="167"/>
        <v>3.3697686092006186E-4</v>
      </c>
      <c r="K2156">
        <f t="shared" si="168"/>
        <v>6.2397372742200329E-2</v>
      </c>
      <c r="L2156">
        <f t="shared" si="169"/>
        <v>5.625306786245565E-5</v>
      </c>
    </row>
    <row r="2157" spans="1:12" hidden="1" x14ac:dyDescent="0.25">
      <c r="A2157">
        <v>16980</v>
      </c>
      <c r="B2157" t="s">
        <v>2157</v>
      </c>
      <c r="C2157">
        <v>5169</v>
      </c>
      <c r="D2157">
        <v>21</v>
      </c>
      <c r="E2157">
        <v>174</v>
      </c>
      <c r="F2157">
        <v>512</v>
      </c>
      <c r="G2157">
        <v>4462</v>
      </c>
      <c r="H2157">
        <f t="shared" si="165"/>
        <v>1.0420571885776159E-4</v>
      </c>
      <c r="I2157">
        <f t="shared" si="166"/>
        <v>8.5733681058793672E-4</v>
      </c>
      <c r="J2157">
        <f t="shared" si="167"/>
        <v>3.7656554586508754E-4</v>
      </c>
      <c r="K2157">
        <f t="shared" si="168"/>
        <v>3.3662217063261751E-2</v>
      </c>
      <c r="L2157">
        <f t="shared" si="169"/>
        <v>2.8859857814335653E-5</v>
      </c>
    </row>
    <row r="2158" spans="1:12" hidden="1" x14ac:dyDescent="0.25">
      <c r="A2158">
        <v>16980</v>
      </c>
      <c r="B2158" t="s">
        <v>2158</v>
      </c>
      <c r="C2158">
        <v>2444</v>
      </c>
      <c r="D2158">
        <v>29</v>
      </c>
      <c r="E2158">
        <v>53</v>
      </c>
      <c r="F2158">
        <v>260</v>
      </c>
      <c r="G2158">
        <v>2102</v>
      </c>
      <c r="H2158">
        <f t="shared" si="165"/>
        <v>3.1740822410697497E-5</v>
      </c>
      <c r="I2158">
        <f t="shared" si="166"/>
        <v>4.0388211023214768E-4</v>
      </c>
      <c r="J2158">
        <f t="shared" si="167"/>
        <v>1.860706439107251E-4</v>
      </c>
      <c r="K2158">
        <f t="shared" si="168"/>
        <v>2.1685761047463174E-2</v>
      </c>
      <c r="L2158">
        <f t="shared" si="169"/>
        <v>8.7584909338395351E-6</v>
      </c>
    </row>
    <row r="2159" spans="1:12" hidden="1" x14ac:dyDescent="0.25">
      <c r="A2159">
        <v>16980</v>
      </c>
      <c r="B2159" t="s">
        <v>2159</v>
      </c>
      <c r="C2159">
        <v>5601</v>
      </c>
      <c r="D2159">
        <v>91</v>
      </c>
      <c r="E2159">
        <v>351</v>
      </c>
      <c r="F2159">
        <v>945</v>
      </c>
      <c r="G2159">
        <v>4214</v>
      </c>
      <c r="H2159">
        <f t="shared" si="165"/>
        <v>2.1020808804065699E-4</v>
      </c>
      <c r="I2159">
        <f t="shared" si="166"/>
        <v>8.0968563868614193E-4</v>
      </c>
      <c r="J2159">
        <f t="shared" si="167"/>
        <v>2.9973877532274245E-4</v>
      </c>
      <c r="K2159">
        <f t="shared" si="168"/>
        <v>6.2667380824852709E-2</v>
      </c>
      <c r="L2159">
        <f t="shared" si="169"/>
        <v>5.0740878267958548E-5</v>
      </c>
    </row>
    <row r="2160" spans="1:12" hidden="1" x14ac:dyDescent="0.25">
      <c r="A2160">
        <v>16980</v>
      </c>
      <c r="B2160" t="s">
        <v>2160</v>
      </c>
      <c r="C2160">
        <v>3936</v>
      </c>
      <c r="D2160">
        <v>56</v>
      </c>
      <c r="E2160">
        <v>659</v>
      </c>
      <c r="F2160">
        <v>672</v>
      </c>
      <c r="G2160">
        <v>2549</v>
      </c>
      <c r="H2160">
        <f t="shared" si="165"/>
        <v>3.9466418808772923E-4</v>
      </c>
      <c r="I2160">
        <f t="shared" si="166"/>
        <v>4.8976950474868906E-4</v>
      </c>
      <c r="J2160">
        <f t="shared" si="167"/>
        <v>4.7552658330479914E-5</v>
      </c>
      <c r="K2160">
        <f t="shared" si="168"/>
        <v>0.16742886178861788</v>
      </c>
      <c r="L2160">
        <f t="shared" si="169"/>
        <v>8.2001550718848091E-5</v>
      </c>
    </row>
    <row r="2161" spans="1:12" hidden="1" x14ac:dyDescent="0.25">
      <c r="A2161">
        <v>16980</v>
      </c>
      <c r="B2161" t="s">
        <v>2161</v>
      </c>
      <c r="C2161">
        <v>6026</v>
      </c>
      <c r="D2161">
        <v>60</v>
      </c>
      <c r="E2161">
        <v>440</v>
      </c>
      <c r="F2161">
        <v>1132</v>
      </c>
      <c r="G2161">
        <v>4394</v>
      </c>
      <c r="H2161">
        <f t="shared" si="165"/>
        <v>2.6350871435296033E-4</v>
      </c>
      <c r="I2161">
        <f t="shared" si="166"/>
        <v>8.442711666793801E-4</v>
      </c>
      <c r="J2161">
        <f t="shared" si="167"/>
        <v>2.9038122616320989E-4</v>
      </c>
      <c r="K2161">
        <f t="shared" si="168"/>
        <v>7.3016926651178232E-2</v>
      </c>
      <c r="L2161">
        <f t="shared" si="169"/>
        <v>6.1646085851132964E-5</v>
      </c>
    </row>
    <row r="2162" spans="1:12" hidden="1" x14ac:dyDescent="0.25">
      <c r="A2162">
        <v>16980</v>
      </c>
      <c r="B2162" t="s">
        <v>2162</v>
      </c>
      <c r="C2162">
        <v>4770</v>
      </c>
      <c r="D2162">
        <v>62</v>
      </c>
      <c r="E2162">
        <v>258</v>
      </c>
      <c r="F2162">
        <v>772</v>
      </c>
      <c r="G2162">
        <v>3678</v>
      </c>
      <c r="H2162">
        <f t="shared" si="165"/>
        <v>1.5451192796150858E-4</v>
      </c>
      <c r="I2162">
        <f t="shared" si="166"/>
        <v>7.0669762199516615E-4</v>
      </c>
      <c r="J2162">
        <f t="shared" si="167"/>
        <v>2.7609284701682877E-4</v>
      </c>
      <c r="K2162">
        <f t="shared" si="168"/>
        <v>5.4088050314465411E-2</v>
      </c>
      <c r="L2162">
        <f t="shared" si="169"/>
        <v>3.8223896535587607E-5</v>
      </c>
    </row>
    <row r="2163" spans="1:12" hidden="1" x14ac:dyDescent="0.25">
      <c r="A2163">
        <v>16980</v>
      </c>
      <c r="B2163" t="s">
        <v>2163</v>
      </c>
      <c r="C2163">
        <v>4413</v>
      </c>
      <c r="D2163">
        <v>93</v>
      </c>
      <c r="E2163">
        <v>83</v>
      </c>
      <c r="F2163">
        <v>225</v>
      </c>
      <c r="G2163">
        <v>4012</v>
      </c>
      <c r="H2163">
        <f t="shared" si="165"/>
        <v>4.9707325662035699E-5</v>
      </c>
      <c r="I2163">
        <f t="shared" si="166"/>
        <v>7.7087299060484135E-4</v>
      </c>
      <c r="J2163">
        <f t="shared" si="167"/>
        <v>3.6058283247140282E-4</v>
      </c>
      <c r="K2163">
        <f t="shared" si="168"/>
        <v>1.8808067074552459E-2</v>
      </c>
      <c r="L2163">
        <f t="shared" si="169"/>
        <v>1.4498630913256705E-5</v>
      </c>
    </row>
    <row r="2164" spans="1:12" hidden="1" x14ac:dyDescent="0.25">
      <c r="A2164">
        <v>16980</v>
      </c>
      <c r="B2164" t="s">
        <v>2164</v>
      </c>
      <c r="C2164">
        <v>3391</v>
      </c>
      <c r="D2164">
        <v>42</v>
      </c>
      <c r="E2164">
        <v>21</v>
      </c>
      <c r="F2164">
        <v>175</v>
      </c>
      <c r="G2164">
        <v>3153</v>
      </c>
      <c r="H2164">
        <f t="shared" si="165"/>
        <v>1.2576552275936744E-5</v>
      </c>
      <c r="I2164">
        <f t="shared" si="166"/>
        <v>6.0582316534822146E-4</v>
      </c>
      <c r="J2164">
        <f t="shared" si="167"/>
        <v>2.9662330653614237E-4</v>
      </c>
      <c r="K2164">
        <f t="shared" si="168"/>
        <v>6.1928634621055733E-3</v>
      </c>
      <c r="L2164">
        <f t="shared" si="169"/>
        <v>3.7517801451821439E-6</v>
      </c>
    </row>
    <row r="2165" spans="1:12" hidden="1" x14ac:dyDescent="0.25">
      <c r="A2165">
        <v>16980</v>
      </c>
      <c r="B2165" t="s">
        <v>2165</v>
      </c>
      <c r="C2165">
        <v>8058</v>
      </c>
      <c r="D2165">
        <v>188</v>
      </c>
      <c r="E2165">
        <v>130</v>
      </c>
      <c r="F2165">
        <v>370</v>
      </c>
      <c r="G2165">
        <v>7370</v>
      </c>
      <c r="H2165">
        <f t="shared" si="165"/>
        <v>7.785484742246555E-5</v>
      </c>
      <c r="I2165">
        <f t="shared" si="166"/>
        <v>1.4160852295009175E-3</v>
      </c>
      <c r="J2165">
        <f t="shared" si="167"/>
        <v>6.6911519103922596E-4</v>
      </c>
      <c r="K2165">
        <f t="shared" si="168"/>
        <v>1.6133035492678083E-2</v>
      </c>
      <c r="L2165">
        <f t="shared" si="169"/>
        <v>2.2845753268195492E-5</v>
      </c>
    </row>
    <row r="2166" spans="1:12" hidden="1" x14ac:dyDescent="0.25">
      <c r="A2166">
        <v>16980</v>
      </c>
      <c r="B2166" t="s">
        <v>2166</v>
      </c>
      <c r="C2166">
        <v>8087</v>
      </c>
      <c r="D2166">
        <v>166</v>
      </c>
      <c r="E2166">
        <v>475</v>
      </c>
      <c r="F2166">
        <v>612</v>
      </c>
      <c r="G2166">
        <v>6834</v>
      </c>
      <c r="H2166">
        <f t="shared" si="165"/>
        <v>2.8446963481285493E-4</v>
      </c>
      <c r="I2166">
        <f t="shared" si="166"/>
        <v>1.3130972128099416E-3</v>
      </c>
      <c r="J2166">
        <f t="shared" si="167"/>
        <v>5.1431378899854333E-4</v>
      </c>
      <c r="K2166">
        <f t="shared" si="168"/>
        <v>5.8736243353530358E-2</v>
      </c>
      <c r="L2166">
        <f t="shared" si="169"/>
        <v>7.7126397438447177E-5</v>
      </c>
    </row>
    <row r="2167" spans="1:12" hidden="1" x14ac:dyDescent="0.25">
      <c r="A2167">
        <v>16980</v>
      </c>
      <c r="B2167" t="s">
        <v>2167</v>
      </c>
      <c r="C2167">
        <v>3396</v>
      </c>
      <c r="D2167">
        <v>43</v>
      </c>
      <c r="E2167">
        <v>36</v>
      </c>
      <c r="F2167">
        <v>179</v>
      </c>
      <c r="G2167">
        <v>3138</v>
      </c>
      <c r="H2167">
        <f t="shared" si="165"/>
        <v>2.1559803901605845E-5</v>
      </c>
      <c r="I2167">
        <f t="shared" si="166"/>
        <v>6.0294103801545164E-4</v>
      </c>
      <c r="J2167">
        <f t="shared" si="167"/>
        <v>2.9069061705692289E-4</v>
      </c>
      <c r="K2167">
        <f t="shared" si="168"/>
        <v>1.0600706713780919E-2</v>
      </c>
      <c r="L2167">
        <f t="shared" si="169"/>
        <v>6.3916011097044346E-6</v>
      </c>
    </row>
    <row r="2168" spans="1:12" hidden="1" x14ac:dyDescent="0.25">
      <c r="A2168">
        <v>16980</v>
      </c>
      <c r="B2168" t="s">
        <v>2168</v>
      </c>
      <c r="C2168">
        <v>4795</v>
      </c>
      <c r="D2168">
        <v>162</v>
      </c>
      <c r="E2168">
        <v>102</v>
      </c>
      <c r="F2168">
        <v>220</v>
      </c>
      <c r="G2168">
        <v>4311</v>
      </c>
      <c r="H2168">
        <f t="shared" si="165"/>
        <v>6.1086111054549892E-5</v>
      </c>
      <c r="I2168">
        <f t="shared" si="166"/>
        <v>8.2832339543805356E-4</v>
      </c>
      <c r="J2168">
        <f t="shared" si="167"/>
        <v>3.8361864219175183E-4</v>
      </c>
      <c r="K2168">
        <f t="shared" si="168"/>
        <v>2.1272158498435872E-2</v>
      </c>
      <c r="L2168">
        <f t="shared" si="169"/>
        <v>1.762022655572085E-5</v>
      </c>
    </row>
    <row r="2169" spans="1:12" hidden="1" x14ac:dyDescent="0.25">
      <c r="A2169">
        <v>16980</v>
      </c>
      <c r="B2169" t="s">
        <v>2169</v>
      </c>
      <c r="C2169">
        <v>6645</v>
      </c>
      <c r="D2169">
        <v>226</v>
      </c>
      <c r="E2169">
        <v>267</v>
      </c>
      <c r="F2169">
        <v>576</v>
      </c>
      <c r="G2169">
        <v>5576</v>
      </c>
      <c r="H2169">
        <f t="shared" si="165"/>
        <v>1.5990187893691002E-4</v>
      </c>
      <c r="I2169">
        <f t="shared" si="166"/>
        <v>1.0713828005016438E-3</v>
      </c>
      <c r="J2169">
        <f t="shared" si="167"/>
        <v>4.5574046078236685E-4</v>
      </c>
      <c r="K2169">
        <f t="shared" si="168"/>
        <v>4.018058690744921E-2</v>
      </c>
      <c r="L2169">
        <f t="shared" si="169"/>
        <v>4.3048789726702617E-5</v>
      </c>
    </row>
    <row r="2170" spans="1:12" hidden="1" x14ac:dyDescent="0.25">
      <c r="A2170">
        <v>16980</v>
      </c>
      <c r="B2170" t="s">
        <v>2170</v>
      </c>
      <c r="C2170">
        <v>4156</v>
      </c>
      <c r="D2170">
        <v>187</v>
      </c>
      <c r="E2170">
        <v>201</v>
      </c>
      <c r="F2170">
        <v>397</v>
      </c>
      <c r="G2170">
        <v>3371</v>
      </c>
      <c r="H2170">
        <f t="shared" si="165"/>
        <v>1.2037557178396597E-4</v>
      </c>
      <c r="I2170">
        <f t="shared" si="166"/>
        <v>6.477100825844766E-4</v>
      </c>
      <c r="J2170">
        <f t="shared" si="167"/>
        <v>2.6366725540025529E-4</v>
      </c>
      <c r="K2170">
        <f t="shared" si="168"/>
        <v>4.8363811357074113E-2</v>
      </c>
      <c r="L2170">
        <f t="shared" si="169"/>
        <v>3.132572824819052E-5</v>
      </c>
    </row>
    <row r="2171" spans="1:12" hidden="1" x14ac:dyDescent="0.25">
      <c r="A2171">
        <v>16980</v>
      </c>
      <c r="B2171" t="s">
        <v>2171</v>
      </c>
      <c r="C2171">
        <v>8424</v>
      </c>
      <c r="D2171">
        <v>60</v>
      </c>
      <c r="E2171">
        <v>115</v>
      </c>
      <c r="F2171">
        <v>422</v>
      </c>
      <c r="G2171">
        <v>7827</v>
      </c>
      <c r="H2171">
        <f t="shared" si="165"/>
        <v>6.8871595796796459E-5</v>
      </c>
      <c r="I2171">
        <f t="shared" si="166"/>
        <v>1.5038940422393053E-3</v>
      </c>
      <c r="J2171">
        <f t="shared" si="167"/>
        <v>7.1751122322125441E-4</v>
      </c>
      <c r="K2171">
        <f t="shared" si="168"/>
        <v>1.3651471984805319E-2</v>
      </c>
      <c r="L2171">
        <f t="shared" si="169"/>
        <v>2.0530367385745505E-5</v>
      </c>
    </row>
    <row r="2172" spans="1:12" hidden="1" x14ac:dyDescent="0.25">
      <c r="A2172">
        <v>16980</v>
      </c>
      <c r="B2172" t="s">
        <v>2172</v>
      </c>
      <c r="C2172">
        <v>4406</v>
      </c>
      <c r="D2172">
        <v>142</v>
      </c>
      <c r="E2172">
        <v>138</v>
      </c>
      <c r="F2172">
        <v>237</v>
      </c>
      <c r="G2172">
        <v>3889</v>
      </c>
      <c r="H2172">
        <f t="shared" si="165"/>
        <v>8.264591495615574E-5</v>
      </c>
      <c r="I2172">
        <f t="shared" si="166"/>
        <v>7.4723954647612858E-4</v>
      </c>
      <c r="J2172">
        <f t="shared" si="167"/>
        <v>3.3229681575998641E-4</v>
      </c>
      <c r="K2172">
        <f t="shared" si="168"/>
        <v>3.1320926009986386E-2</v>
      </c>
      <c r="L2172">
        <f t="shared" si="169"/>
        <v>2.3404234546914607E-5</v>
      </c>
    </row>
    <row r="2173" spans="1:12" hidden="1" x14ac:dyDescent="0.25">
      <c r="A2173">
        <v>16980</v>
      </c>
      <c r="B2173" t="s">
        <v>2173</v>
      </c>
      <c r="C2173">
        <v>4360</v>
      </c>
      <c r="D2173">
        <v>44</v>
      </c>
      <c r="E2173">
        <v>47</v>
      </c>
      <c r="F2173">
        <v>302</v>
      </c>
      <c r="G2173">
        <v>3967</v>
      </c>
      <c r="H2173">
        <f t="shared" si="165"/>
        <v>2.8147521760429854E-5</v>
      </c>
      <c r="I2173">
        <f t="shared" si="166"/>
        <v>7.6222660860653178E-4</v>
      </c>
      <c r="J2173">
        <f t="shared" si="167"/>
        <v>3.6703954342305096E-4</v>
      </c>
      <c r="K2173">
        <f t="shared" si="168"/>
        <v>1.0779816513761468E-2</v>
      </c>
      <c r="L2173">
        <f t="shared" si="169"/>
        <v>8.2166629826850906E-6</v>
      </c>
    </row>
    <row r="2174" spans="1:12" hidden="1" x14ac:dyDescent="0.25">
      <c r="A2174">
        <v>16980</v>
      </c>
      <c r="B2174" t="s">
        <v>2174</v>
      </c>
      <c r="C2174">
        <v>7131</v>
      </c>
      <c r="D2174">
        <v>94</v>
      </c>
      <c r="E2174">
        <v>86</v>
      </c>
      <c r="F2174">
        <v>516</v>
      </c>
      <c r="G2174">
        <v>6435</v>
      </c>
      <c r="H2174">
        <f t="shared" si="165"/>
        <v>5.1503975987169519E-5</v>
      </c>
      <c r="I2174">
        <f t="shared" si="166"/>
        <v>1.2364326257582638E-3</v>
      </c>
      <c r="J2174">
        <f t="shared" si="167"/>
        <v>5.9246432488554708E-4</v>
      </c>
      <c r="K2174">
        <f t="shared" si="168"/>
        <v>1.20600196325901E-2</v>
      </c>
      <c r="L2174">
        <f t="shared" si="169"/>
        <v>1.4911401741019588E-5</v>
      </c>
    </row>
    <row r="2175" spans="1:12" hidden="1" x14ac:dyDescent="0.25">
      <c r="A2175">
        <v>16980</v>
      </c>
      <c r="B2175" t="s">
        <v>2175</v>
      </c>
      <c r="C2175">
        <v>2194</v>
      </c>
      <c r="D2175">
        <v>12</v>
      </c>
      <c r="E2175">
        <v>15</v>
      </c>
      <c r="F2175">
        <v>96</v>
      </c>
      <c r="G2175">
        <v>2071</v>
      </c>
      <c r="H2175">
        <f t="shared" si="165"/>
        <v>8.9832516256691029E-6</v>
      </c>
      <c r="I2175">
        <f t="shared" si="166"/>
        <v>3.979257137444233E-4</v>
      </c>
      <c r="J2175">
        <f t="shared" si="167"/>
        <v>1.9447123105937711E-4</v>
      </c>
      <c r="K2175">
        <f t="shared" si="168"/>
        <v>6.8368277119416595E-3</v>
      </c>
      <c r="L2175">
        <f t="shared" si="169"/>
        <v>2.7205495470220371E-6</v>
      </c>
    </row>
    <row r="2176" spans="1:12" hidden="1" x14ac:dyDescent="0.25">
      <c r="A2176">
        <v>16980</v>
      </c>
      <c r="B2176" t="s">
        <v>2176</v>
      </c>
      <c r="C2176">
        <v>6128</v>
      </c>
      <c r="D2176">
        <v>20</v>
      </c>
      <c r="E2176">
        <v>52</v>
      </c>
      <c r="F2176">
        <v>311</v>
      </c>
      <c r="G2176">
        <v>5745</v>
      </c>
      <c r="H2176">
        <f t="shared" si="165"/>
        <v>3.1141938968986221E-5</v>
      </c>
      <c r="I2176">
        <f t="shared" si="166"/>
        <v>1.1038547684508507E-3</v>
      </c>
      <c r="J2176">
        <f t="shared" si="167"/>
        <v>5.3635641474093223E-4</v>
      </c>
      <c r="K2176">
        <f t="shared" si="168"/>
        <v>8.4856396866840739E-3</v>
      </c>
      <c r="L2176">
        <f t="shared" si="169"/>
        <v>9.3669138315019974E-6</v>
      </c>
    </row>
    <row r="2177" spans="1:12" hidden="1" x14ac:dyDescent="0.25">
      <c r="A2177">
        <v>16980</v>
      </c>
      <c r="B2177" t="s">
        <v>2177</v>
      </c>
      <c r="C2177">
        <v>4420</v>
      </c>
      <c r="D2177">
        <v>19</v>
      </c>
      <c r="E2177">
        <v>19</v>
      </c>
      <c r="F2177">
        <v>170</v>
      </c>
      <c r="G2177">
        <v>4212</v>
      </c>
      <c r="H2177">
        <f t="shared" si="165"/>
        <v>1.1378785392514196E-5</v>
      </c>
      <c r="I2177">
        <f t="shared" si="166"/>
        <v>8.0930135504177258E-4</v>
      </c>
      <c r="J2177">
        <f t="shared" si="167"/>
        <v>3.9896128482462919E-4</v>
      </c>
      <c r="K2177">
        <f t="shared" si="168"/>
        <v>4.2986425339366519E-3</v>
      </c>
      <c r="L2177">
        <f t="shared" si="169"/>
        <v>3.478897227555131E-6</v>
      </c>
    </row>
    <row r="2178" spans="1:12" hidden="1" x14ac:dyDescent="0.25">
      <c r="A2178">
        <v>16980</v>
      </c>
      <c r="B2178" t="s">
        <v>2178</v>
      </c>
      <c r="C2178">
        <v>5</v>
      </c>
      <c r="D2178">
        <v>0</v>
      </c>
      <c r="E2178">
        <v>0</v>
      </c>
      <c r="F2178">
        <v>0</v>
      </c>
      <c r="G2178">
        <v>5</v>
      </c>
      <c r="H2178">
        <f t="shared" si="165"/>
        <v>0</v>
      </c>
      <c r="I2178">
        <f t="shared" si="166"/>
        <v>9.6070911092328177E-7</v>
      </c>
      <c r="J2178">
        <f t="shared" si="167"/>
        <v>4.8035455546164089E-7</v>
      </c>
      <c r="K2178">
        <f t="shared" si="168"/>
        <v>0</v>
      </c>
      <c r="L2178">
        <f t="shared" si="169"/>
        <v>0</v>
      </c>
    </row>
    <row r="2179" spans="1:12" hidden="1" x14ac:dyDescent="0.25">
      <c r="A2179">
        <v>16980</v>
      </c>
      <c r="B2179" t="s">
        <v>2179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f t="shared" ref="H2179:H2216" si="170">E2179/E$2217</f>
        <v>0</v>
      </c>
      <c r="I2179">
        <f t="shared" ref="I2179:I2216" si="171">G2179/G$2217</f>
        <v>0</v>
      </c>
      <c r="J2179">
        <f t="shared" ref="J2179:J2216" si="172">ABS(I2179-H2179)/2</f>
        <v>0</v>
      </c>
      <c r="K2179">
        <f t="shared" ref="K2179:K2216" si="173">IFERROR(E2179/C2179,0)</f>
        <v>0</v>
      </c>
      <c r="L2179">
        <f t="shared" ref="L2179:L2216" si="174">K2179*I2179</f>
        <v>0</v>
      </c>
    </row>
    <row r="2180" spans="1:12" hidden="1" x14ac:dyDescent="0.25">
      <c r="A2180">
        <v>16980</v>
      </c>
      <c r="B2180" t="s">
        <v>2180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f t="shared" si="170"/>
        <v>0</v>
      </c>
      <c r="I2180">
        <f t="shared" si="171"/>
        <v>0</v>
      </c>
      <c r="J2180">
        <f t="shared" si="172"/>
        <v>0</v>
      </c>
      <c r="K2180">
        <f t="shared" si="173"/>
        <v>0</v>
      </c>
      <c r="L2180">
        <f t="shared" si="174"/>
        <v>0</v>
      </c>
    </row>
    <row r="2181" spans="1:12" hidden="1" x14ac:dyDescent="0.25">
      <c r="A2181">
        <v>16980</v>
      </c>
      <c r="B2181" t="s">
        <v>2181</v>
      </c>
      <c r="C2181">
        <v>5716</v>
      </c>
      <c r="D2181">
        <v>134</v>
      </c>
      <c r="E2181">
        <v>601</v>
      </c>
      <c r="F2181">
        <v>579</v>
      </c>
      <c r="G2181">
        <v>4402</v>
      </c>
      <c r="H2181">
        <f t="shared" si="170"/>
        <v>3.5992894846847539E-4</v>
      </c>
      <c r="I2181">
        <f t="shared" si="171"/>
        <v>8.4580830125685733E-4</v>
      </c>
      <c r="J2181">
        <f t="shared" si="172"/>
        <v>2.4293967639419097E-4</v>
      </c>
      <c r="K2181">
        <f t="shared" si="173"/>
        <v>0.10514345696291112</v>
      </c>
      <c r="L2181">
        <f t="shared" si="174"/>
        <v>8.893120872207335E-5</v>
      </c>
    </row>
    <row r="2182" spans="1:12" hidden="1" x14ac:dyDescent="0.25">
      <c r="A2182">
        <v>16980</v>
      </c>
      <c r="B2182" t="s">
        <v>2182</v>
      </c>
      <c r="C2182">
        <v>4924</v>
      </c>
      <c r="D2182">
        <v>89</v>
      </c>
      <c r="E2182">
        <v>381</v>
      </c>
      <c r="F2182">
        <v>580</v>
      </c>
      <c r="G2182">
        <v>3874</v>
      </c>
      <c r="H2182">
        <f t="shared" si="170"/>
        <v>2.281745912919952E-4</v>
      </c>
      <c r="I2182">
        <f t="shared" si="171"/>
        <v>7.4435741914335876E-4</v>
      </c>
      <c r="J2182">
        <f t="shared" si="172"/>
        <v>2.5809141392568177E-4</v>
      </c>
      <c r="K2182">
        <f t="shared" si="173"/>
        <v>7.7376116978066609E-2</v>
      </c>
      <c r="L2182">
        <f t="shared" si="174"/>
        <v>5.7595486737128284E-5</v>
      </c>
    </row>
    <row r="2183" spans="1:12" hidden="1" x14ac:dyDescent="0.25">
      <c r="A2183">
        <v>16980</v>
      </c>
      <c r="B2183" t="s">
        <v>2183</v>
      </c>
      <c r="C2183">
        <v>3583</v>
      </c>
      <c r="D2183">
        <v>36</v>
      </c>
      <c r="E2183">
        <v>150</v>
      </c>
      <c r="F2183">
        <v>379</v>
      </c>
      <c r="G2183">
        <v>3018</v>
      </c>
      <c r="H2183">
        <f t="shared" si="170"/>
        <v>8.9832516256691019E-5</v>
      </c>
      <c r="I2183">
        <f t="shared" si="171"/>
        <v>5.7988401935329286E-4</v>
      </c>
      <c r="J2183">
        <f t="shared" si="172"/>
        <v>2.4502575154830092E-4</v>
      </c>
      <c r="K2183">
        <f t="shared" si="173"/>
        <v>4.1864359475300025E-2</v>
      </c>
      <c r="L2183">
        <f t="shared" si="174"/>
        <v>2.4276473040188088E-5</v>
      </c>
    </row>
    <row r="2184" spans="1:12" hidden="1" x14ac:dyDescent="0.25">
      <c r="A2184">
        <v>16980</v>
      </c>
      <c r="B2184" t="s">
        <v>2184</v>
      </c>
      <c r="C2184">
        <v>5214</v>
      </c>
      <c r="D2184">
        <v>59</v>
      </c>
      <c r="E2184">
        <v>321</v>
      </c>
      <c r="F2184">
        <v>397</v>
      </c>
      <c r="G2184">
        <v>4437</v>
      </c>
      <c r="H2184">
        <f t="shared" si="170"/>
        <v>1.9224158478931878E-4</v>
      </c>
      <c r="I2184">
        <f t="shared" si="171"/>
        <v>8.5253326503332031E-4</v>
      </c>
      <c r="J2184">
        <f t="shared" si="172"/>
        <v>3.3014584012200078E-4</v>
      </c>
      <c r="K2184">
        <f t="shared" si="173"/>
        <v>6.1565017261219795E-2</v>
      </c>
      <c r="L2184">
        <f t="shared" si="174"/>
        <v>5.2486225177540438E-5</v>
      </c>
    </row>
    <row r="2185" spans="1:12" hidden="1" x14ac:dyDescent="0.25">
      <c r="A2185">
        <v>16980</v>
      </c>
      <c r="B2185" t="s">
        <v>2185</v>
      </c>
      <c r="C2185">
        <v>6556</v>
      </c>
      <c r="D2185">
        <v>137</v>
      </c>
      <c r="E2185">
        <v>484</v>
      </c>
      <c r="F2185">
        <v>522</v>
      </c>
      <c r="G2185">
        <v>5413</v>
      </c>
      <c r="H2185">
        <f t="shared" si="170"/>
        <v>2.8985958578825639E-4</v>
      </c>
      <c r="I2185">
        <f t="shared" si="171"/>
        <v>1.0400636834855448E-3</v>
      </c>
      <c r="J2185">
        <f t="shared" si="172"/>
        <v>3.7510204884864419E-4</v>
      </c>
      <c r="K2185">
        <f t="shared" si="173"/>
        <v>7.3825503355704702E-2</v>
      </c>
      <c r="L2185">
        <f t="shared" si="174"/>
        <v>7.678322495530868E-5</v>
      </c>
    </row>
    <row r="2186" spans="1:12" hidden="1" x14ac:dyDescent="0.25">
      <c r="A2186">
        <v>16980</v>
      </c>
      <c r="B2186" t="s">
        <v>2186</v>
      </c>
      <c r="C2186">
        <v>7868</v>
      </c>
      <c r="D2186">
        <v>337</v>
      </c>
      <c r="E2186">
        <v>474</v>
      </c>
      <c r="F2186">
        <v>742</v>
      </c>
      <c r="G2186">
        <v>6315</v>
      </c>
      <c r="H2186">
        <f t="shared" si="170"/>
        <v>2.8387075137114367E-4</v>
      </c>
      <c r="I2186">
        <f t="shared" si="171"/>
        <v>1.213375607096105E-3</v>
      </c>
      <c r="J2186">
        <f t="shared" si="172"/>
        <v>4.6475242786248066E-4</v>
      </c>
      <c r="K2186">
        <f t="shared" si="173"/>
        <v>6.0244026436197258E-2</v>
      </c>
      <c r="L2186">
        <f t="shared" si="174"/>
        <v>7.309863215093465E-5</v>
      </c>
    </row>
    <row r="2187" spans="1:12" hidden="1" x14ac:dyDescent="0.25">
      <c r="A2187">
        <v>16980</v>
      </c>
      <c r="B2187" t="s">
        <v>2187</v>
      </c>
      <c r="C2187">
        <v>5477</v>
      </c>
      <c r="D2187">
        <v>66</v>
      </c>
      <c r="E2187">
        <v>1309</v>
      </c>
      <c r="F2187">
        <v>1597</v>
      </c>
      <c r="G2187">
        <v>2505</v>
      </c>
      <c r="H2187">
        <f t="shared" si="170"/>
        <v>7.83938425200057E-4</v>
      </c>
      <c r="I2187">
        <f t="shared" si="171"/>
        <v>4.8131526457256417E-4</v>
      </c>
      <c r="J2187">
        <f t="shared" si="172"/>
        <v>1.5131158031374641E-4</v>
      </c>
      <c r="K2187">
        <f t="shared" si="173"/>
        <v>0.23899945225488406</v>
      </c>
      <c r="L2187">
        <f t="shared" si="174"/>
        <v>1.1503408459475744E-4</v>
      </c>
    </row>
    <row r="2188" spans="1:12" hidden="1" x14ac:dyDescent="0.25">
      <c r="A2188">
        <v>16980</v>
      </c>
      <c r="B2188" t="s">
        <v>2188</v>
      </c>
      <c r="C2188">
        <v>2693</v>
      </c>
      <c r="D2188">
        <v>14</v>
      </c>
      <c r="E2188">
        <v>574</v>
      </c>
      <c r="F2188">
        <v>872</v>
      </c>
      <c r="G2188">
        <v>1233</v>
      </c>
      <c r="H2188">
        <f t="shared" si="170"/>
        <v>3.4375909554227099E-4</v>
      </c>
      <c r="I2188">
        <f t="shared" si="171"/>
        <v>2.3691086675368129E-4</v>
      </c>
      <c r="J2188">
        <f t="shared" si="172"/>
        <v>5.3424114394294854E-5</v>
      </c>
      <c r="K2188">
        <f t="shared" si="173"/>
        <v>0.21314519123653919</v>
      </c>
      <c r="L2188">
        <f t="shared" si="174"/>
        <v>5.0496412000227655E-5</v>
      </c>
    </row>
    <row r="2189" spans="1:12" hidden="1" x14ac:dyDescent="0.25">
      <c r="A2189">
        <v>16980</v>
      </c>
      <c r="B2189" t="s">
        <v>2189</v>
      </c>
      <c r="C2189">
        <v>4206</v>
      </c>
      <c r="D2189">
        <v>19</v>
      </c>
      <c r="E2189">
        <v>833</v>
      </c>
      <c r="F2189">
        <v>1588</v>
      </c>
      <c r="G2189">
        <v>1766</v>
      </c>
      <c r="H2189">
        <f t="shared" si="170"/>
        <v>4.9886990694549081E-4</v>
      </c>
      <c r="I2189">
        <f t="shared" si="171"/>
        <v>3.3932245797810312E-4</v>
      </c>
      <c r="J2189">
        <f t="shared" si="172"/>
        <v>7.9773724483693845E-5</v>
      </c>
      <c r="K2189">
        <f t="shared" si="173"/>
        <v>0.19805040418449835</v>
      </c>
      <c r="L2189">
        <f t="shared" si="174"/>
        <v>6.7202949951440777E-5</v>
      </c>
    </row>
    <row r="2190" spans="1:12" hidden="1" x14ac:dyDescent="0.25">
      <c r="A2190">
        <v>16980</v>
      </c>
      <c r="B2190" t="s">
        <v>2190</v>
      </c>
      <c r="C2190">
        <v>2294</v>
      </c>
      <c r="D2190">
        <v>54</v>
      </c>
      <c r="E2190">
        <v>497</v>
      </c>
      <c r="F2190">
        <v>290</v>
      </c>
      <c r="G2190">
        <v>1453</v>
      </c>
      <c r="H2190">
        <f t="shared" si="170"/>
        <v>2.9764507053050291E-4</v>
      </c>
      <c r="I2190">
        <f t="shared" si="171"/>
        <v>2.7918206763430571E-4</v>
      </c>
      <c r="J2190">
        <f t="shared" si="172"/>
        <v>9.2315014480986004E-6</v>
      </c>
      <c r="K2190">
        <f t="shared" si="173"/>
        <v>0.21665213600697472</v>
      </c>
      <c r="L2190">
        <f t="shared" si="174"/>
        <v>6.0485391287816013E-5</v>
      </c>
    </row>
    <row r="2191" spans="1:12" hidden="1" x14ac:dyDescent="0.25">
      <c r="A2191">
        <v>16980</v>
      </c>
      <c r="B2191" t="s">
        <v>2191</v>
      </c>
      <c r="C2191">
        <v>3192</v>
      </c>
      <c r="D2191">
        <v>17</v>
      </c>
      <c r="E2191">
        <v>876</v>
      </c>
      <c r="F2191">
        <v>1124</v>
      </c>
      <c r="G2191">
        <v>1175</v>
      </c>
      <c r="H2191">
        <f t="shared" si="170"/>
        <v>5.2462189493907561E-4</v>
      </c>
      <c r="I2191">
        <f t="shared" si="171"/>
        <v>2.2576664106697123E-4</v>
      </c>
      <c r="J2191">
        <f t="shared" si="172"/>
        <v>1.4942762693605219E-4</v>
      </c>
      <c r="K2191">
        <f t="shared" si="173"/>
        <v>0.27443609022556392</v>
      </c>
      <c r="L2191">
        <f t="shared" si="174"/>
        <v>6.1958514277777826E-5</v>
      </c>
    </row>
    <row r="2192" spans="1:12" hidden="1" x14ac:dyDescent="0.25">
      <c r="A2192">
        <v>16980</v>
      </c>
      <c r="B2192" t="s">
        <v>2192</v>
      </c>
      <c r="C2192">
        <v>4017</v>
      </c>
      <c r="D2192">
        <v>46</v>
      </c>
      <c r="E2192">
        <v>482</v>
      </c>
      <c r="F2192">
        <v>927</v>
      </c>
      <c r="G2192">
        <v>2562</v>
      </c>
      <c r="H2192">
        <f t="shared" si="170"/>
        <v>2.8866181890483382E-4</v>
      </c>
      <c r="I2192">
        <f t="shared" si="171"/>
        <v>4.9226734843708963E-4</v>
      </c>
      <c r="J2192">
        <f t="shared" si="172"/>
        <v>1.0180276476612791E-4</v>
      </c>
      <c r="K2192">
        <f t="shared" si="173"/>
        <v>0.11999004232013941</v>
      </c>
      <c r="L2192">
        <f t="shared" si="174"/>
        <v>5.9067179971789196E-5</v>
      </c>
    </row>
    <row r="2193" spans="1:12" hidden="1" x14ac:dyDescent="0.25">
      <c r="A2193">
        <v>16980</v>
      </c>
      <c r="B2193" t="s">
        <v>2193</v>
      </c>
      <c r="C2193">
        <v>4097</v>
      </c>
      <c r="D2193">
        <v>44</v>
      </c>
      <c r="E2193">
        <v>466</v>
      </c>
      <c r="F2193">
        <v>970</v>
      </c>
      <c r="G2193">
        <v>2617</v>
      </c>
      <c r="H2193">
        <f t="shared" si="170"/>
        <v>2.7907968383745346E-4</v>
      </c>
      <c r="I2193">
        <f t="shared" si="171"/>
        <v>5.0283514865724567E-4</v>
      </c>
      <c r="J2193">
        <f t="shared" si="172"/>
        <v>1.118777324098961E-4</v>
      </c>
      <c r="K2193">
        <f t="shared" si="173"/>
        <v>0.113741762265072</v>
      </c>
      <c r="L2193">
        <f t="shared" si="174"/>
        <v>5.7193355937094576E-5</v>
      </c>
    </row>
    <row r="2194" spans="1:12" hidden="1" x14ac:dyDescent="0.25">
      <c r="A2194">
        <v>16980</v>
      </c>
      <c r="B2194" t="s">
        <v>2194</v>
      </c>
      <c r="C2194">
        <v>7105</v>
      </c>
      <c r="D2194">
        <v>132</v>
      </c>
      <c r="E2194">
        <v>358</v>
      </c>
      <c r="F2194">
        <v>766</v>
      </c>
      <c r="G2194">
        <v>5849</v>
      </c>
      <c r="H2194">
        <f t="shared" si="170"/>
        <v>2.144002721326359E-4</v>
      </c>
      <c r="I2194">
        <f t="shared" si="171"/>
        <v>1.1238375179580551E-3</v>
      </c>
      <c r="J2194">
        <f t="shared" si="172"/>
        <v>4.5471862291270959E-4</v>
      </c>
      <c r="K2194">
        <f t="shared" si="173"/>
        <v>5.0387051372273048E-2</v>
      </c>
      <c r="L2194">
        <f t="shared" si="174"/>
        <v>5.6626858751440356E-5</v>
      </c>
    </row>
    <row r="2195" spans="1:12" hidden="1" x14ac:dyDescent="0.25">
      <c r="A2195">
        <v>16980</v>
      </c>
      <c r="B2195" t="s">
        <v>2195</v>
      </c>
      <c r="C2195">
        <v>3686</v>
      </c>
      <c r="D2195">
        <v>28</v>
      </c>
      <c r="E2195">
        <v>256</v>
      </c>
      <c r="F2195">
        <v>477</v>
      </c>
      <c r="G2195">
        <v>2925</v>
      </c>
      <c r="H2195">
        <f t="shared" si="170"/>
        <v>1.5331416107808603E-4</v>
      </c>
      <c r="I2195">
        <f t="shared" si="171"/>
        <v>5.6201482989011984E-4</v>
      </c>
      <c r="J2195">
        <f t="shared" si="172"/>
        <v>2.0435033440601691E-4</v>
      </c>
      <c r="K2195">
        <f t="shared" si="173"/>
        <v>6.9451980466630495E-2</v>
      </c>
      <c r="L2195">
        <f t="shared" si="174"/>
        <v>3.9033042987485266E-5</v>
      </c>
    </row>
    <row r="2196" spans="1:12" hidden="1" x14ac:dyDescent="0.25">
      <c r="A2196">
        <v>16980</v>
      </c>
      <c r="B2196" t="s">
        <v>2196</v>
      </c>
      <c r="C2196">
        <v>3406</v>
      </c>
      <c r="D2196">
        <v>58</v>
      </c>
      <c r="E2196">
        <v>899</v>
      </c>
      <c r="F2196">
        <v>948</v>
      </c>
      <c r="G2196">
        <v>1501</v>
      </c>
      <c r="H2196">
        <f t="shared" si="170"/>
        <v>5.3839621409843485E-4</v>
      </c>
      <c r="I2196">
        <f t="shared" si="171"/>
        <v>2.8840487509916921E-4</v>
      </c>
      <c r="J2196">
        <f t="shared" si="172"/>
        <v>1.2499566949963282E-4</v>
      </c>
      <c r="K2196">
        <f t="shared" si="173"/>
        <v>0.26394597768643568</v>
      </c>
      <c r="L2196">
        <f t="shared" si="174"/>
        <v>7.6123306727584591E-5</v>
      </c>
    </row>
    <row r="2197" spans="1:12" hidden="1" x14ac:dyDescent="0.25">
      <c r="A2197">
        <v>16980</v>
      </c>
      <c r="B2197" t="s">
        <v>2197</v>
      </c>
      <c r="C2197">
        <v>2628</v>
      </c>
      <c r="D2197">
        <v>24</v>
      </c>
      <c r="E2197">
        <v>367</v>
      </c>
      <c r="F2197">
        <v>473</v>
      </c>
      <c r="G2197">
        <v>1764</v>
      </c>
      <c r="H2197">
        <f t="shared" si="170"/>
        <v>2.1979022310803737E-4</v>
      </c>
      <c r="I2197">
        <f t="shared" si="171"/>
        <v>3.3893817433373381E-4</v>
      </c>
      <c r="J2197">
        <f t="shared" si="172"/>
        <v>5.957397561284822E-5</v>
      </c>
      <c r="K2197">
        <f t="shared" si="173"/>
        <v>0.13964992389649925</v>
      </c>
      <c r="L2197">
        <f t="shared" si="174"/>
        <v>4.7332690251324319E-5</v>
      </c>
    </row>
    <row r="2198" spans="1:12" hidden="1" x14ac:dyDescent="0.25">
      <c r="A2198">
        <v>16980</v>
      </c>
      <c r="B2198" t="s">
        <v>2198</v>
      </c>
      <c r="C2198">
        <v>2268</v>
      </c>
      <c r="D2198">
        <v>17</v>
      </c>
      <c r="E2198">
        <v>350</v>
      </c>
      <c r="F2198">
        <v>463</v>
      </c>
      <c r="G2198">
        <v>1438</v>
      </c>
      <c r="H2198">
        <f t="shared" si="170"/>
        <v>2.0960920459894573E-4</v>
      </c>
      <c r="I2198">
        <f t="shared" si="171"/>
        <v>2.7629994030153583E-4</v>
      </c>
      <c r="J2198">
        <f t="shared" si="172"/>
        <v>3.3345367851295052E-5</v>
      </c>
      <c r="K2198">
        <f t="shared" si="173"/>
        <v>0.15432098765432098</v>
      </c>
      <c r="L2198">
        <f t="shared" si="174"/>
        <v>4.2638879676162934E-5</v>
      </c>
    </row>
    <row r="2199" spans="1:12" hidden="1" x14ac:dyDescent="0.25">
      <c r="A2199">
        <v>16980</v>
      </c>
      <c r="B2199" t="s">
        <v>2199</v>
      </c>
      <c r="C2199">
        <v>2335</v>
      </c>
      <c r="D2199">
        <v>36</v>
      </c>
      <c r="E2199">
        <v>98</v>
      </c>
      <c r="F2199">
        <v>123</v>
      </c>
      <c r="G2199">
        <v>2078</v>
      </c>
      <c r="H2199">
        <f t="shared" si="170"/>
        <v>5.8690577287704804E-5</v>
      </c>
      <c r="I2199">
        <f t="shared" si="171"/>
        <v>3.992707064997159E-4</v>
      </c>
      <c r="J2199">
        <f t="shared" si="172"/>
        <v>1.7029006460600555E-4</v>
      </c>
      <c r="K2199">
        <f t="shared" si="173"/>
        <v>4.1970021413276229E-2</v>
      </c>
      <c r="L2199">
        <f t="shared" si="174"/>
        <v>1.6757400101487005E-5</v>
      </c>
    </row>
    <row r="2200" spans="1:12" hidden="1" x14ac:dyDescent="0.25">
      <c r="A2200">
        <v>16980</v>
      </c>
      <c r="B2200" t="s">
        <v>2200</v>
      </c>
      <c r="C2200">
        <v>5835</v>
      </c>
      <c r="D2200">
        <v>114</v>
      </c>
      <c r="E2200">
        <v>180</v>
      </c>
      <c r="F2200">
        <v>444</v>
      </c>
      <c r="G2200">
        <v>5097</v>
      </c>
      <c r="H2200">
        <f t="shared" si="170"/>
        <v>1.0779901950802923E-4</v>
      </c>
      <c r="I2200">
        <f t="shared" si="171"/>
        <v>9.7934686767519349E-4</v>
      </c>
      <c r="J2200">
        <f t="shared" si="172"/>
        <v>4.3577392408358215E-4</v>
      </c>
      <c r="K2200">
        <f t="shared" si="173"/>
        <v>3.0848329048843187E-2</v>
      </c>
      <c r="L2200">
        <f t="shared" si="174"/>
        <v>3.0211214426998255E-5</v>
      </c>
    </row>
    <row r="2201" spans="1:12" hidden="1" x14ac:dyDescent="0.25">
      <c r="A2201">
        <v>16980</v>
      </c>
      <c r="B2201" t="s">
        <v>2201</v>
      </c>
      <c r="C2201">
        <v>5193</v>
      </c>
      <c r="D2201">
        <v>71</v>
      </c>
      <c r="E2201">
        <v>577</v>
      </c>
      <c r="F2201">
        <v>946</v>
      </c>
      <c r="G2201">
        <v>3599</v>
      </c>
      <c r="H2201">
        <f t="shared" si="170"/>
        <v>3.4555574586740483E-4</v>
      </c>
      <c r="I2201">
        <f t="shared" si="171"/>
        <v>6.9151841804257822E-4</v>
      </c>
      <c r="J2201">
        <f t="shared" si="172"/>
        <v>1.7298133608758669E-4</v>
      </c>
      <c r="K2201">
        <f t="shared" si="173"/>
        <v>0.1111111111111111</v>
      </c>
      <c r="L2201">
        <f t="shared" si="174"/>
        <v>7.6835379782508683E-5</v>
      </c>
    </row>
    <row r="2202" spans="1:12" hidden="1" x14ac:dyDescent="0.25">
      <c r="A2202">
        <v>16980</v>
      </c>
      <c r="B2202" t="s">
        <v>2202</v>
      </c>
      <c r="C2202">
        <v>3534</v>
      </c>
      <c r="D2202">
        <v>25</v>
      </c>
      <c r="E2202">
        <v>135</v>
      </c>
      <c r="F2202">
        <v>288</v>
      </c>
      <c r="G2202">
        <v>3086</v>
      </c>
      <c r="H2202">
        <f t="shared" si="170"/>
        <v>8.0849264631021928E-5</v>
      </c>
      <c r="I2202">
        <f t="shared" si="171"/>
        <v>5.9294966326184958E-4</v>
      </c>
      <c r="J2202">
        <f t="shared" si="172"/>
        <v>2.5605019931541385E-4</v>
      </c>
      <c r="K2202">
        <f t="shared" si="173"/>
        <v>3.8200339558573854E-2</v>
      </c>
      <c r="L2202">
        <f t="shared" si="174"/>
        <v>2.2650878477744678E-5</v>
      </c>
    </row>
    <row r="2203" spans="1:12" hidden="1" x14ac:dyDescent="0.25">
      <c r="A2203">
        <v>16980</v>
      </c>
      <c r="B2203" t="s">
        <v>2203</v>
      </c>
      <c r="C2203">
        <v>5913</v>
      </c>
      <c r="D2203">
        <v>73</v>
      </c>
      <c r="E2203">
        <v>210</v>
      </c>
      <c r="F2203">
        <v>466</v>
      </c>
      <c r="G2203">
        <v>5164</v>
      </c>
      <c r="H2203">
        <f t="shared" si="170"/>
        <v>1.2576552275936744E-4</v>
      </c>
      <c r="I2203">
        <f t="shared" si="171"/>
        <v>9.9222036976156537E-4</v>
      </c>
      <c r="J2203">
        <f t="shared" si="172"/>
        <v>4.3322742350109899E-4</v>
      </c>
      <c r="K2203">
        <f t="shared" si="173"/>
        <v>3.5514967021816335E-2</v>
      </c>
      <c r="L2203">
        <f t="shared" si="174"/>
        <v>3.5238673710456404E-5</v>
      </c>
    </row>
    <row r="2204" spans="1:12" hidden="1" x14ac:dyDescent="0.25">
      <c r="A2204">
        <v>16980</v>
      </c>
      <c r="B2204" t="s">
        <v>2204</v>
      </c>
      <c r="C2204">
        <v>4696</v>
      </c>
      <c r="D2204">
        <v>61</v>
      </c>
      <c r="E2204">
        <v>92</v>
      </c>
      <c r="F2204">
        <v>291</v>
      </c>
      <c r="G2204">
        <v>4252</v>
      </c>
      <c r="H2204">
        <f t="shared" si="170"/>
        <v>5.5097276637437165E-5</v>
      </c>
      <c r="I2204">
        <f t="shared" si="171"/>
        <v>8.169870279291588E-4</v>
      </c>
      <c r="J2204">
        <f t="shared" si="172"/>
        <v>3.8094487564586081E-4</v>
      </c>
      <c r="K2204">
        <f t="shared" si="173"/>
        <v>1.9591141396933562E-2</v>
      </c>
      <c r="L2204">
        <f t="shared" si="174"/>
        <v>1.600570838362066E-5</v>
      </c>
    </row>
    <row r="2205" spans="1:12" hidden="1" x14ac:dyDescent="0.25">
      <c r="A2205">
        <v>16980</v>
      </c>
      <c r="B2205" t="s">
        <v>2205</v>
      </c>
      <c r="C2205">
        <v>3457</v>
      </c>
      <c r="D2205">
        <v>61</v>
      </c>
      <c r="E2205">
        <v>150</v>
      </c>
      <c r="F2205">
        <v>236</v>
      </c>
      <c r="G2205">
        <v>3010</v>
      </c>
      <c r="H2205">
        <f t="shared" si="170"/>
        <v>8.9832516256691019E-5</v>
      </c>
      <c r="I2205">
        <f t="shared" si="171"/>
        <v>5.7834688477581564E-4</v>
      </c>
      <c r="J2205">
        <f t="shared" si="172"/>
        <v>2.4425718425956231E-4</v>
      </c>
      <c r="K2205">
        <f t="shared" si="173"/>
        <v>4.3390222736476712E-2</v>
      </c>
      <c r="L2205">
        <f t="shared" si="174"/>
        <v>2.5094600149370074E-5</v>
      </c>
    </row>
    <row r="2206" spans="1:12" hidden="1" x14ac:dyDescent="0.25">
      <c r="A2206">
        <v>16980</v>
      </c>
      <c r="B2206" t="s">
        <v>2206</v>
      </c>
      <c r="C2206">
        <v>8437</v>
      </c>
      <c r="D2206">
        <v>802</v>
      </c>
      <c r="E2206">
        <v>764</v>
      </c>
      <c r="F2206">
        <v>993</v>
      </c>
      <c r="G2206">
        <v>5878</v>
      </c>
      <c r="H2206">
        <f t="shared" si="170"/>
        <v>4.5754694946741298E-4</v>
      </c>
      <c r="I2206">
        <f t="shared" si="171"/>
        <v>1.1294096308014101E-3</v>
      </c>
      <c r="J2206">
        <f t="shared" si="172"/>
        <v>3.3593134066699855E-4</v>
      </c>
      <c r="K2206">
        <f t="shared" si="173"/>
        <v>9.0553514282327843E-2</v>
      </c>
      <c r="L2206">
        <f t="shared" si="174"/>
        <v>1.022720111333741E-4</v>
      </c>
    </row>
    <row r="2207" spans="1:12" hidden="1" x14ac:dyDescent="0.25">
      <c r="A2207">
        <v>16980</v>
      </c>
      <c r="B2207" t="s">
        <v>2207</v>
      </c>
      <c r="C2207">
        <v>8551</v>
      </c>
      <c r="D2207">
        <v>262</v>
      </c>
      <c r="E2207">
        <v>298</v>
      </c>
      <c r="F2207">
        <v>554</v>
      </c>
      <c r="G2207">
        <v>7437</v>
      </c>
      <c r="H2207">
        <f t="shared" si="170"/>
        <v>1.7846726562995951E-4</v>
      </c>
      <c r="I2207">
        <f t="shared" si="171"/>
        <v>1.4289587315872894E-3</v>
      </c>
      <c r="J2207">
        <f t="shared" si="172"/>
        <v>6.2524573297866493E-4</v>
      </c>
      <c r="K2207">
        <f t="shared" si="173"/>
        <v>3.4849725178341714E-2</v>
      </c>
      <c r="L2207">
        <f t="shared" si="174"/>
        <v>4.9798819087008797E-5</v>
      </c>
    </row>
    <row r="2208" spans="1:12" hidden="1" x14ac:dyDescent="0.25">
      <c r="A2208">
        <v>16980</v>
      </c>
      <c r="B2208" t="s">
        <v>2208</v>
      </c>
      <c r="C2208">
        <v>5468</v>
      </c>
      <c r="D2208">
        <v>85</v>
      </c>
      <c r="E2208">
        <v>78</v>
      </c>
      <c r="F2208">
        <v>255</v>
      </c>
      <c r="G2208">
        <v>5050</v>
      </c>
      <c r="H2208">
        <f t="shared" si="170"/>
        <v>4.6712908453479336E-5</v>
      </c>
      <c r="I2208">
        <f t="shared" si="171"/>
        <v>9.7031620203251467E-4</v>
      </c>
      <c r="J2208">
        <f t="shared" si="172"/>
        <v>4.6180164678951769E-4</v>
      </c>
      <c r="K2208">
        <f t="shared" si="173"/>
        <v>1.4264813460131675E-2</v>
      </c>
      <c r="L2208">
        <f t="shared" si="174"/>
        <v>1.3841379619337261E-5</v>
      </c>
    </row>
    <row r="2209" spans="1:12" hidden="1" x14ac:dyDescent="0.25">
      <c r="A2209">
        <v>16980</v>
      </c>
      <c r="B2209" t="s">
        <v>2209</v>
      </c>
      <c r="C2209">
        <v>6307</v>
      </c>
      <c r="D2209">
        <v>55</v>
      </c>
      <c r="E2209">
        <v>31</v>
      </c>
      <c r="F2209">
        <v>134</v>
      </c>
      <c r="G2209">
        <v>6087</v>
      </c>
      <c r="H2209">
        <f t="shared" si="170"/>
        <v>1.8565386693049478E-5</v>
      </c>
      <c r="I2209">
        <f t="shared" si="171"/>
        <v>1.1695672716380034E-3</v>
      </c>
      <c r="J2209">
        <f t="shared" si="172"/>
        <v>5.7550094247247696E-4</v>
      </c>
      <c r="K2209">
        <f t="shared" si="173"/>
        <v>4.9151736166164577E-3</v>
      </c>
      <c r="L2209">
        <f t="shared" si="174"/>
        <v>5.7486261964132081E-6</v>
      </c>
    </row>
    <row r="2210" spans="1:12" hidden="1" x14ac:dyDescent="0.25">
      <c r="A2210">
        <v>16980</v>
      </c>
      <c r="B2210" t="s">
        <v>2210</v>
      </c>
      <c r="C2210">
        <v>3187</v>
      </c>
      <c r="D2210">
        <v>12</v>
      </c>
      <c r="E2210">
        <v>26</v>
      </c>
      <c r="F2210">
        <v>137</v>
      </c>
      <c r="G2210">
        <v>3012</v>
      </c>
      <c r="H2210">
        <f t="shared" si="170"/>
        <v>1.5570969484493111E-5</v>
      </c>
      <c r="I2210">
        <f t="shared" si="171"/>
        <v>5.78731168420185E-4</v>
      </c>
      <c r="J2210">
        <f t="shared" si="172"/>
        <v>2.8158009946784593E-4</v>
      </c>
      <c r="K2210">
        <f t="shared" si="173"/>
        <v>8.1581424537182298E-3</v>
      </c>
      <c r="L2210">
        <f t="shared" si="174"/>
        <v>4.7213713143786662E-6</v>
      </c>
    </row>
    <row r="2211" spans="1:12" hidden="1" x14ac:dyDescent="0.25">
      <c r="A2211">
        <v>16980</v>
      </c>
      <c r="B2211" t="s">
        <v>2211</v>
      </c>
      <c r="C2211">
        <v>5450</v>
      </c>
      <c r="D2211">
        <v>34</v>
      </c>
      <c r="E2211">
        <v>26</v>
      </c>
      <c r="F2211">
        <v>256</v>
      </c>
      <c r="G2211">
        <v>5134</v>
      </c>
      <c r="H2211">
        <f t="shared" si="170"/>
        <v>1.5570969484493111E-5</v>
      </c>
      <c r="I2211">
        <f t="shared" si="171"/>
        <v>9.8645611509602573E-4</v>
      </c>
      <c r="J2211">
        <f t="shared" si="172"/>
        <v>4.854425728057663E-4</v>
      </c>
      <c r="K2211">
        <f t="shared" si="173"/>
        <v>4.7706422018348625E-3</v>
      </c>
      <c r="L2211">
        <f t="shared" si="174"/>
        <v>4.7060291729351691E-6</v>
      </c>
    </row>
    <row r="2212" spans="1:12" hidden="1" x14ac:dyDescent="0.25">
      <c r="A2212">
        <v>16980</v>
      </c>
      <c r="B2212" t="s">
        <v>2212</v>
      </c>
      <c r="C2212">
        <v>3848</v>
      </c>
      <c r="D2212">
        <v>23</v>
      </c>
      <c r="E2212">
        <v>36</v>
      </c>
      <c r="F2212">
        <v>183</v>
      </c>
      <c r="G2212">
        <v>3606</v>
      </c>
      <c r="H2212">
        <f t="shared" si="170"/>
        <v>2.1559803901605845E-5</v>
      </c>
      <c r="I2212">
        <f t="shared" si="171"/>
        <v>6.9286341079787081E-4</v>
      </c>
      <c r="J2212">
        <f t="shared" si="172"/>
        <v>3.3565180344813248E-4</v>
      </c>
      <c r="K2212">
        <f t="shared" si="173"/>
        <v>9.355509355509356E-3</v>
      </c>
      <c r="L2212">
        <f t="shared" si="174"/>
        <v>6.4820901218096028E-6</v>
      </c>
    </row>
    <row r="2213" spans="1:12" hidden="1" x14ac:dyDescent="0.25">
      <c r="A2213">
        <v>16980</v>
      </c>
      <c r="B2213" t="s">
        <v>2213</v>
      </c>
      <c r="C2213">
        <v>4854</v>
      </c>
      <c r="D2213">
        <v>49</v>
      </c>
      <c r="E2213">
        <v>65</v>
      </c>
      <c r="F2213">
        <v>225</v>
      </c>
      <c r="G2213">
        <v>4515</v>
      </c>
      <c r="H2213">
        <f t="shared" si="170"/>
        <v>3.8927423711232775E-5</v>
      </c>
      <c r="I2213">
        <f t="shared" si="171"/>
        <v>8.6752032716372351E-4</v>
      </c>
      <c r="J2213">
        <f t="shared" si="172"/>
        <v>4.1429645172624536E-4</v>
      </c>
      <c r="K2213">
        <f t="shared" si="173"/>
        <v>1.3391017717346519E-2</v>
      </c>
      <c r="L2213">
        <f t="shared" si="174"/>
        <v>1.1616980071207671E-5</v>
      </c>
    </row>
    <row r="2214" spans="1:12" hidden="1" x14ac:dyDescent="0.25">
      <c r="A2214">
        <v>16980</v>
      </c>
      <c r="B2214" t="s">
        <v>2214</v>
      </c>
      <c r="C2214">
        <v>4295</v>
      </c>
      <c r="D2214">
        <v>35</v>
      </c>
      <c r="E2214">
        <v>19</v>
      </c>
      <c r="F2214">
        <v>135</v>
      </c>
      <c r="G2214">
        <v>4106</v>
      </c>
      <c r="H2214">
        <f t="shared" si="170"/>
        <v>1.1378785392514196E-5</v>
      </c>
      <c r="I2214">
        <f t="shared" si="171"/>
        <v>7.8893432189019899E-4</v>
      </c>
      <c r="J2214">
        <f t="shared" si="172"/>
        <v>3.887777682488424E-4</v>
      </c>
      <c r="K2214">
        <f t="shared" si="173"/>
        <v>4.4237485448195574E-3</v>
      </c>
      <c r="L2214">
        <f t="shared" si="174"/>
        <v>3.4900470584199719E-6</v>
      </c>
    </row>
    <row r="2215" spans="1:12" x14ac:dyDescent="0.25">
      <c r="A2215">
        <v>16980</v>
      </c>
      <c r="B2215" t="s">
        <v>2215</v>
      </c>
      <c r="C2215">
        <v>4825</v>
      </c>
      <c r="D2215">
        <v>17</v>
      </c>
      <c r="E2215">
        <v>42</v>
      </c>
      <c r="F2215">
        <v>232</v>
      </c>
      <c r="G2215">
        <v>4534</v>
      </c>
      <c r="H2215">
        <f t="shared" si="170"/>
        <v>2.5153104551873487E-5</v>
      </c>
      <c r="I2215">
        <f t="shared" si="171"/>
        <v>8.7117102178523194E-4</v>
      </c>
      <c r="J2215">
        <f t="shared" si="172"/>
        <v>4.230089586166792E-4</v>
      </c>
      <c r="K2215">
        <f t="shared" si="173"/>
        <v>8.704663212435234E-3</v>
      </c>
      <c r="L2215">
        <f t="shared" si="174"/>
        <v>7.5832503450735221E-6</v>
      </c>
    </row>
    <row r="2216" spans="1:12" x14ac:dyDescent="0.25">
      <c r="A2216">
        <v>16980</v>
      </c>
      <c r="B2216" t="s">
        <v>2216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f t="shared" si="170"/>
        <v>0</v>
      </c>
      <c r="I2216">
        <f t="shared" si="171"/>
        <v>0</v>
      </c>
      <c r="J2216">
        <f t="shared" si="172"/>
        <v>0</v>
      </c>
      <c r="K2216">
        <f t="shared" si="173"/>
        <v>0</v>
      </c>
      <c r="L2216">
        <f t="shared" si="174"/>
        <v>0</v>
      </c>
    </row>
    <row r="2217" spans="1:12" x14ac:dyDescent="0.25">
      <c r="B2217" s="6" t="s">
        <v>3557</v>
      </c>
      <c r="C2217">
        <f>SUM(C2:C2216)</f>
        <v>9415388</v>
      </c>
      <c r="D2217">
        <f t="shared" ref="D2217:G2217" si="175">SUM(D2:D2216)</f>
        <v>584045</v>
      </c>
      <c r="E2217">
        <f t="shared" si="175"/>
        <v>1669774</v>
      </c>
      <c r="F2217">
        <f t="shared" si="175"/>
        <v>1957080</v>
      </c>
      <c r="G2217">
        <f t="shared" si="175"/>
        <v>5204489</v>
      </c>
      <c r="H2217">
        <f t="shared" ref="H2217" si="176">SUM(H2:H2216)</f>
        <v>1.0000000000000013</v>
      </c>
      <c r="I2217">
        <f t="shared" ref="I2217:J2217" si="177">SUM(I2:I2216)</f>
        <v>1</v>
      </c>
      <c r="J2217">
        <f t="shared" si="177"/>
        <v>0.75152306663617507</v>
      </c>
      <c r="L2217" s="8">
        <f>SUM(L2:L2216)</f>
        <v>6.33731995005513E-2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2217</v>
      </c>
      <c r="D1" t="s">
        <v>2218</v>
      </c>
      <c r="E1" t="s">
        <v>2219</v>
      </c>
      <c r="F1" t="s">
        <v>2220</v>
      </c>
      <c r="G1" t="s">
        <v>2221</v>
      </c>
    </row>
    <row r="2" spans="1:7" x14ac:dyDescent="0.25">
      <c r="A2">
        <v>33860</v>
      </c>
      <c r="B2" t="s">
        <v>2222</v>
      </c>
      <c r="C2">
        <v>1889</v>
      </c>
      <c r="D2">
        <v>16</v>
      </c>
      <c r="E2">
        <v>228</v>
      </c>
      <c r="F2">
        <v>44</v>
      </c>
      <c r="G2">
        <v>1601</v>
      </c>
    </row>
    <row r="3" spans="1:7" x14ac:dyDescent="0.25">
      <c r="A3">
        <v>33860</v>
      </c>
      <c r="B3" t="s">
        <v>2223</v>
      </c>
      <c r="C3">
        <v>2158</v>
      </c>
      <c r="D3">
        <v>13</v>
      </c>
      <c r="E3">
        <v>1226</v>
      </c>
      <c r="F3">
        <v>75</v>
      </c>
      <c r="G3">
        <v>844</v>
      </c>
    </row>
    <row r="4" spans="1:7" x14ac:dyDescent="0.25">
      <c r="A4">
        <v>33860</v>
      </c>
      <c r="B4" t="s">
        <v>2224</v>
      </c>
      <c r="C4">
        <v>3335</v>
      </c>
      <c r="D4">
        <v>42</v>
      </c>
      <c r="E4">
        <v>668</v>
      </c>
      <c r="F4">
        <v>87</v>
      </c>
      <c r="G4">
        <v>2538</v>
      </c>
    </row>
    <row r="5" spans="1:7" x14ac:dyDescent="0.25">
      <c r="A5">
        <v>33860</v>
      </c>
      <c r="B5" t="s">
        <v>2225</v>
      </c>
      <c r="C5">
        <v>4355</v>
      </c>
      <c r="D5">
        <v>35</v>
      </c>
      <c r="E5">
        <v>205</v>
      </c>
      <c r="F5">
        <v>85</v>
      </c>
      <c r="G5">
        <v>4030</v>
      </c>
    </row>
    <row r="6" spans="1:7" x14ac:dyDescent="0.25">
      <c r="A6">
        <v>33860</v>
      </c>
      <c r="B6" t="s">
        <v>2226</v>
      </c>
      <c r="C6">
        <v>10670</v>
      </c>
      <c r="D6">
        <v>373</v>
      </c>
      <c r="E6">
        <v>1504</v>
      </c>
      <c r="F6">
        <v>355</v>
      </c>
      <c r="G6">
        <v>8438</v>
      </c>
    </row>
    <row r="7" spans="1:7" x14ac:dyDescent="0.25">
      <c r="A7">
        <v>33860</v>
      </c>
      <c r="B7" t="s">
        <v>2227</v>
      </c>
      <c r="C7">
        <v>3643</v>
      </c>
      <c r="D7">
        <v>19</v>
      </c>
      <c r="E7">
        <v>776</v>
      </c>
      <c r="F7">
        <v>176</v>
      </c>
      <c r="G7">
        <v>2672</v>
      </c>
    </row>
    <row r="8" spans="1:7" x14ac:dyDescent="0.25">
      <c r="A8">
        <v>33860</v>
      </c>
      <c r="B8" t="s">
        <v>2228</v>
      </c>
      <c r="C8">
        <v>2868</v>
      </c>
      <c r="D8">
        <v>24</v>
      </c>
      <c r="E8">
        <v>452</v>
      </c>
      <c r="F8">
        <v>98</v>
      </c>
      <c r="G8">
        <v>2294</v>
      </c>
    </row>
    <row r="9" spans="1:7" x14ac:dyDescent="0.25">
      <c r="A9">
        <v>33860</v>
      </c>
      <c r="B9" t="s">
        <v>2229</v>
      </c>
      <c r="C9">
        <v>3035</v>
      </c>
      <c r="D9">
        <v>25</v>
      </c>
      <c r="E9">
        <v>293</v>
      </c>
      <c r="F9">
        <v>57</v>
      </c>
      <c r="G9">
        <v>2660</v>
      </c>
    </row>
    <row r="10" spans="1:7" x14ac:dyDescent="0.25">
      <c r="A10">
        <v>33860</v>
      </c>
      <c r="B10" t="s">
        <v>2230</v>
      </c>
      <c r="C10">
        <v>10338</v>
      </c>
      <c r="D10">
        <v>110</v>
      </c>
      <c r="E10">
        <v>1420</v>
      </c>
      <c r="F10">
        <v>159</v>
      </c>
      <c r="G10">
        <v>8649</v>
      </c>
    </row>
    <row r="11" spans="1:7" x14ac:dyDescent="0.25">
      <c r="A11">
        <v>33860</v>
      </c>
      <c r="B11" t="s">
        <v>2231</v>
      </c>
      <c r="C11">
        <v>5603</v>
      </c>
      <c r="D11">
        <v>28</v>
      </c>
      <c r="E11">
        <v>693</v>
      </c>
      <c r="F11">
        <v>96</v>
      </c>
      <c r="G11">
        <v>4786</v>
      </c>
    </row>
    <row r="12" spans="1:7" x14ac:dyDescent="0.25">
      <c r="A12">
        <v>33860</v>
      </c>
      <c r="B12" t="s">
        <v>2232</v>
      </c>
      <c r="C12">
        <v>2861</v>
      </c>
      <c r="D12">
        <v>3</v>
      </c>
      <c r="E12">
        <v>611</v>
      </c>
      <c r="F12">
        <v>39</v>
      </c>
      <c r="G12">
        <v>2208</v>
      </c>
    </row>
    <row r="13" spans="1:7" x14ac:dyDescent="0.25">
      <c r="A13">
        <v>33860</v>
      </c>
      <c r="B13" t="s">
        <v>2233</v>
      </c>
      <c r="C13">
        <v>3295</v>
      </c>
      <c r="D13">
        <v>2</v>
      </c>
      <c r="E13">
        <v>1820</v>
      </c>
      <c r="F13">
        <v>39</v>
      </c>
      <c r="G13">
        <v>1434</v>
      </c>
    </row>
    <row r="14" spans="1:7" x14ac:dyDescent="0.25">
      <c r="A14">
        <v>33860</v>
      </c>
      <c r="B14" t="s">
        <v>2234</v>
      </c>
      <c r="C14">
        <v>10008</v>
      </c>
      <c r="D14">
        <v>28</v>
      </c>
      <c r="E14">
        <v>2384</v>
      </c>
      <c r="F14">
        <v>278</v>
      </c>
      <c r="G14">
        <v>7318</v>
      </c>
    </row>
    <row r="15" spans="1:7" x14ac:dyDescent="0.25">
      <c r="A15">
        <v>33860</v>
      </c>
      <c r="B15" t="s">
        <v>2235</v>
      </c>
      <c r="C15">
        <v>4727</v>
      </c>
      <c r="D15">
        <v>22</v>
      </c>
      <c r="E15">
        <v>496</v>
      </c>
      <c r="F15">
        <v>36</v>
      </c>
      <c r="G15">
        <v>4173</v>
      </c>
    </row>
    <row r="16" spans="1:7" x14ac:dyDescent="0.25">
      <c r="A16">
        <v>33860</v>
      </c>
      <c r="B16" t="s">
        <v>2236</v>
      </c>
      <c r="C16">
        <v>2445</v>
      </c>
      <c r="D16">
        <v>9</v>
      </c>
      <c r="E16">
        <v>127</v>
      </c>
      <c r="F16">
        <v>9</v>
      </c>
      <c r="G16">
        <v>2300</v>
      </c>
    </row>
    <row r="17" spans="1:7" x14ac:dyDescent="0.25">
      <c r="A17">
        <v>33860</v>
      </c>
      <c r="B17" t="s">
        <v>2237</v>
      </c>
      <c r="C17">
        <v>7648</v>
      </c>
      <c r="D17">
        <v>81</v>
      </c>
      <c r="E17">
        <v>1757</v>
      </c>
      <c r="F17">
        <v>198</v>
      </c>
      <c r="G17">
        <v>5612</v>
      </c>
    </row>
    <row r="18" spans="1:7" x14ac:dyDescent="0.25">
      <c r="A18">
        <v>33860</v>
      </c>
      <c r="B18" t="s">
        <v>2238</v>
      </c>
      <c r="C18">
        <v>4648</v>
      </c>
      <c r="D18">
        <v>14</v>
      </c>
      <c r="E18">
        <v>520</v>
      </c>
      <c r="F18">
        <v>33</v>
      </c>
      <c r="G18">
        <v>4081</v>
      </c>
    </row>
    <row r="19" spans="1:7" x14ac:dyDescent="0.25">
      <c r="A19">
        <v>33860</v>
      </c>
      <c r="B19" t="s">
        <v>2239</v>
      </c>
      <c r="C19">
        <v>7339</v>
      </c>
      <c r="D19">
        <v>50</v>
      </c>
      <c r="E19">
        <v>1854</v>
      </c>
      <c r="F19">
        <v>257</v>
      </c>
      <c r="G19">
        <v>5178</v>
      </c>
    </row>
    <row r="20" spans="1:7" x14ac:dyDescent="0.25">
      <c r="A20">
        <v>33860</v>
      </c>
      <c r="B20" t="s">
        <v>2240</v>
      </c>
      <c r="C20">
        <v>6212</v>
      </c>
      <c r="D20">
        <v>100</v>
      </c>
      <c r="E20">
        <v>775</v>
      </c>
      <c r="F20">
        <v>128</v>
      </c>
      <c r="G20">
        <v>5209</v>
      </c>
    </row>
    <row r="21" spans="1:7" x14ac:dyDescent="0.25">
      <c r="A21">
        <v>33860</v>
      </c>
      <c r="B21" t="s">
        <v>2241</v>
      </c>
      <c r="C21">
        <v>3629</v>
      </c>
      <c r="D21">
        <v>47</v>
      </c>
      <c r="E21">
        <v>337</v>
      </c>
      <c r="F21">
        <v>57</v>
      </c>
      <c r="G21">
        <v>3188</v>
      </c>
    </row>
    <row r="22" spans="1:7" x14ac:dyDescent="0.25">
      <c r="A22">
        <v>33860</v>
      </c>
      <c r="B22" t="s">
        <v>2242</v>
      </c>
      <c r="C22">
        <v>5729</v>
      </c>
      <c r="D22">
        <v>98</v>
      </c>
      <c r="E22">
        <v>1913</v>
      </c>
      <c r="F22">
        <v>115</v>
      </c>
      <c r="G22">
        <v>3603</v>
      </c>
    </row>
    <row r="23" spans="1:7" x14ac:dyDescent="0.25">
      <c r="A23">
        <v>33860</v>
      </c>
      <c r="B23" t="s">
        <v>2243</v>
      </c>
      <c r="C23">
        <v>6182</v>
      </c>
      <c r="D23">
        <v>57</v>
      </c>
      <c r="E23">
        <v>1215</v>
      </c>
      <c r="F23">
        <v>134</v>
      </c>
      <c r="G23">
        <v>4776</v>
      </c>
    </row>
    <row r="24" spans="1:7" x14ac:dyDescent="0.25">
      <c r="A24">
        <v>33860</v>
      </c>
      <c r="B24" t="s">
        <v>2244</v>
      </c>
      <c r="C24">
        <v>3683</v>
      </c>
      <c r="D24">
        <v>38</v>
      </c>
      <c r="E24">
        <v>769</v>
      </c>
      <c r="F24">
        <v>120</v>
      </c>
      <c r="G24">
        <v>2756</v>
      </c>
    </row>
    <row r="25" spans="1:7" x14ac:dyDescent="0.25">
      <c r="A25">
        <v>33860</v>
      </c>
      <c r="B25" t="s">
        <v>2245</v>
      </c>
      <c r="C25">
        <v>6461</v>
      </c>
      <c r="D25">
        <v>92</v>
      </c>
      <c r="E25">
        <v>1444</v>
      </c>
      <c r="F25">
        <v>447</v>
      </c>
      <c r="G25">
        <v>4478</v>
      </c>
    </row>
    <row r="26" spans="1:7" x14ac:dyDescent="0.25">
      <c r="A26">
        <v>33860</v>
      </c>
      <c r="B26" t="s">
        <v>2246</v>
      </c>
      <c r="C26">
        <v>4189</v>
      </c>
      <c r="D26">
        <v>62</v>
      </c>
      <c r="E26">
        <v>589</v>
      </c>
      <c r="F26">
        <v>83</v>
      </c>
      <c r="G26">
        <v>3455</v>
      </c>
    </row>
    <row r="27" spans="1:7" x14ac:dyDescent="0.25">
      <c r="A27">
        <v>33860</v>
      </c>
      <c r="B27" t="s">
        <v>2247</v>
      </c>
      <c r="C27">
        <v>1800</v>
      </c>
      <c r="D27">
        <v>2</v>
      </c>
      <c r="E27">
        <v>861</v>
      </c>
      <c r="F27">
        <v>66</v>
      </c>
      <c r="G27">
        <v>871</v>
      </c>
    </row>
    <row r="28" spans="1:7" x14ac:dyDescent="0.25">
      <c r="A28">
        <v>33860</v>
      </c>
      <c r="B28" t="s">
        <v>2248</v>
      </c>
      <c r="C28">
        <v>3925</v>
      </c>
      <c r="D28">
        <v>93</v>
      </c>
      <c r="E28">
        <v>1213</v>
      </c>
      <c r="F28">
        <v>168</v>
      </c>
      <c r="G28">
        <v>2451</v>
      </c>
    </row>
    <row r="29" spans="1:7" x14ac:dyDescent="0.25">
      <c r="A29">
        <v>33860</v>
      </c>
      <c r="B29" t="s">
        <v>2249</v>
      </c>
      <c r="C29">
        <v>3596</v>
      </c>
      <c r="D29">
        <v>7</v>
      </c>
      <c r="E29">
        <v>2267</v>
      </c>
      <c r="F29">
        <v>26</v>
      </c>
      <c r="G29">
        <v>1296</v>
      </c>
    </row>
    <row r="30" spans="1:7" x14ac:dyDescent="0.25">
      <c r="A30">
        <v>33860</v>
      </c>
      <c r="B30" t="s">
        <v>2250</v>
      </c>
      <c r="C30">
        <v>2921</v>
      </c>
      <c r="D30">
        <v>1</v>
      </c>
      <c r="E30">
        <v>2148</v>
      </c>
      <c r="F30">
        <v>17</v>
      </c>
      <c r="G30">
        <v>755</v>
      </c>
    </row>
    <row r="31" spans="1:7" x14ac:dyDescent="0.25">
      <c r="A31">
        <v>33860</v>
      </c>
      <c r="B31" t="s">
        <v>2251</v>
      </c>
      <c r="C31">
        <v>1861</v>
      </c>
      <c r="D31">
        <v>1</v>
      </c>
      <c r="E31">
        <v>1682</v>
      </c>
      <c r="F31">
        <v>30</v>
      </c>
      <c r="G31">
        <v>148</v>
      </c>
    </row>
    <row r="32" spans="1:7" x14ac:dyDescent="0.25">
      <c r="A32">
        <v>33860</v>
      </c>
      <c r="B32" t="s">
        <v>2252</v>
      </c>
      <c r="C32">
        <v>2878</v>
      </c>
      <c r="D32">
        <v>6</v>
      </c>
      <c r="E32">
        <v>2216</v>
      </c>
      <c r="F32">
        <v>14</v>
      </c>
      <c r="G32">
        <v>642</v>
      </c>
    </row>
    <row r="33" spans="1:7" x14ac:dyDescent="0.25">
      <c r="A33">
        <v>33860</v>
      </c>
      <c r="B33" t="s">
        <v>2253</v>
      </c>
      <c r="C33">
        <v>1170</v>
      </c>
      <c r="D33">
        <v>2</v>
      </c>
      <c r="E33">
        <v>933</v>
      </c>
      <c r="F33">
        <v>33</v>
      </c>
      <c r="G33">
        <v>202</v>
      </c>
    </row>
    <row r="34" spans="1:7" x14ac:dyDescent="0.25">
      <c r="A34">
        <v>33860</v>
      </c>
      <c r="B34" t="s">
        <v>2254</v>
      </c>
      <c r="C34">
        <v>1601</v>
      </c>
      <c r="D34">
        <v>9</v>
      </c>
      <c r="E34">
        <v>1292</v>
      </c>
      <c r="F34">
        <v>23</v>
      </c>
      <c r="G34">
        <v>277</v>
      </c>
    </row>
    <row r="35" spans="1:7" x14ac:dyDescent="0.25">
      <c r="A35">
        <v>33860</v>
      </c>
      <c r="B35" t="s">
        <v>2255</v>
      </c>
      <c r="C35">
        <v>1663</v>
      </c>
      <c r="D35">
        <v>4</v>
      </c>
      <c r="E35">
        <v>1317</v>
      </c>
      <c r="F35">
        <v>21</v>
      </c>
      <c r="G35">
        <v>321</v>
      </c>
    </row>
    <row r="36" spans="1:7" x14ac:dyDescent="0.25">
      <c r="A36">
        <v>33860</v>
      </c>
      <c r="B36" t="s">
        <v>2256</v>
      </c>
      <c r="C36">
        <v>4841</v>
      </c>
      <c r="D36">
        <v>37</v>
      </c>
      <c r="E36">
        <v>2477</v>
      </c>
      <c r="F36">
        <v>330</v>
      </c>
      <c r="G36">
        <v>1997</v>
      </c>
    </row>
    <row r="37" spans="1:7" x14ac:dyDescent="0.25">
      <c r="A37">
        <v>33860</v>
      </c>
      <c r="B37" t="s">
        <v>2257</v>
      </c>
      <c r="C37">
        <v>3632</v>
      </c>
      <c r="D37">
        <v>23</v>
      </c>
      <c r="E37">
        <v>1054</v>
      </c>
      <c r="F37">
        <v>1111</v>
      </c>
      <c r="G37">
        <v>1444</v>
      </c>
    </row>
    <row r="38" spans="1:7" x14ac:dyDescent="0.25">
      <c r="A38">
        <v>33860</v>
      </c>
      <c r="B38" t="s">
        <v>2258</v>
      </c>
      <c r="C38">
        <v>1142</v>
      </c>
      <c r="D38">
        <v>2</v>
      </c>
      <c r="E38">
        <v>1094</v>
      </c>
      <c r="F38">
        <v>3</v>
      </c>
      <c r="G38">
        <v>43</v>
      </c>
    </row>
    <row r="39" spans="1:7" x14ac:dyDescent="0.25">
      <c r="A39">
        <v>33860</v>
      </c>
      <c r="B39" t="s">
        <v>2259</v>
      </c>
      <c r="C39">
        <v>1384</v>
      </c>
      <c r="D39">
        <v>0</v>
      </c>
      <c r="E39">
        <v>1132</v>
      </c>
      <c r="F39">
        <v>21</v>
      </c>
      <c r="G39">
        <v>231</v>
      </c>
    </row>
    <row r="40" spans="1:7" x14ac:dyDescent="0.25">
      <c r="A40">
        <v>33860</v>
      </c>
      <c r="B40" t="s">
        <v>2260</v>
      </c>
      <c r="C40">
        <v>2507</v>
      </c>
      <c r="D40">
        <v>71</v>
      </c>
      <c r="E40">
        <v>973</v>
      </c>
      <c r="F40">
        <v>130</v>
      </c>
      <c r="G40">
        <v>1333</v>
      </c>
    </row>
    <row r="41" spans="1:7" x14ac:dyDescent="0.25">
      <c r="A41">
        <v>33860</v>
      </c>
      <c r="B41" t="s">
        <v>2261</v>
      </c>
      <c r="C41">
        <v>1369</v>
      </c>
      <c r="D41">
        <v>0</v>
      </c>
      <c r="E41">
        <v>1206</v>
      </c>
      <c r="F41">
        <v>15</v>
      </c>
      <c r="G41">
        <v>148</v>
      </c>
    </row>
    <row r="42" spans="1:7" x14ac:dyDescent="0.25">
      <c r="A42">
        <v>33860</v>
      </c>
      <c r="B42" t="s">
        <v>2262</v>
      </c>
      <c r="C42">
        <v>3566</v>
      </c>
      <c r="D42">
        <v>2</v>
      </c>
      <c r="E42">
        <v>3479</v>
      </c>
      <c r="F42">
        <v>25</v>
      </c>
      <c r="G42">
        <v>60</v>
      </c>
    </row>
    <row r="43" spans="1:7" x14ac:dyDescent="0.25">
      <c r="A43">
        <v>33860</v>
      </c>
      <c r="B43" t="s">
        <v>2263</v>
      </c>
      <c r="C43">
        <v>1768</v>
      </c>
      <c r="D43">
        <v>4</v>
      </c>
      <c r="E43">
        <v>1719</v>
      </c>
      <c r="F43">
        <v>32</v>
      </c>
      <c r="G43">
        <v>13</v>
      </c>
    </row>
    <row r="44" spans="1:7" x14ac:dyDescent="0.25">
      <c r="A44">
        <v>33860</v>
      </c>
      <c r="B44" t="s">
        <v>2264</v>
      </c>
      <c r="C44">
        <v>2484</v>
      </c>
      <c r="D44">
        <v>30</v>
      </c>
      <c r="E44">
        <v>1633</v>
      </c>
      <c r="F44">
        <v>62</v>
      </c>
      <c r="G44">
        <v>759</v>
      </c>
    </row>
    <row r="45" spans="1:7" x14ac:dyDescent="0.25">
      <c r="A45">
        <v>33860</v>
      </c>
      <c r="B45" t="s">
        <v>2265</v>
      </c>
      <c r="C45">
        <v>3593</v>
      </c>
      <c r="D45">
        <v>33</v>
      </c>
      <c r="E45">
        <v>746</v>
      </c>
      <c r="F45">
        <v>56</v>
      </c>
      <c r="G45">
        <v>2758</v>
      </c>
    </row>
    <row r="46" spans="1:7" x14ac:dyDescent="0.25">
      <c r="A46">
        <v>33860</v>
      </c>
      <c r="B46" t="s">
        <v>2266</v>
      </c>
      <c r="C46">
        <v>3748</v>
      </c>
      <c r="D46">
        <v>12</v>
      </c>
      <c r="E46">
        <v>2860</v>
      </c>
      <c r="F46">
        <v>124</v>
      </c>
      <c r="G46">
        <v>752</v>
      </c>
    </row>
    <row r="47" spans="1:7" x14ac:dyDescent="0.25">
      <c r="A47">
        <v>33860</v>
      </c>
      <c r="B47" t="s">
        <v>2267</v>
      </c>
      <c r="C47">
        <v>3742</v>
      </c>
      <c r="D47">
        <v>48</v>
      </c>
      <c r="E47">
        <v>1843</v>
      </c>
      <c r="F47">
        <v>279</v>
      </c>
      <c r="G47">
        <v>1572</v>
      </c>
    </row>
    <row r="48" spans="1:7" x14ac:dyDescent="0.25">
      <c r="A48">
        <v>33860</v>
      </c>
      <c r="B48" t="s">
        <v>2268</v>
      </c>
      <c r="C48">
        <v>5421</v>
      </c>
      <c r="D48">
        <v>38</v>
      </c>
      <c r="E48">
        <v>972</v>
      </c>
      <c r="F48">
        <v>104</v>
      </c>
      <c r="G48">
        <v>4307</v>
      </c>
    </row>
    <row r="49" spans="1:7" x14ac:dyDescent="0.25">
      <c r="A49">
        <v>33860</v>
      </c>
      <c r="B49" t="s">
        <v>2269</v>
      </c>
      <c r="C49">
        <v>3394</v>
      </c>
      <c r="D49">
        <v>49</v>
      </c>
      <c r="E49">
        <v>795</v>
      </c>
      <c r="F49">
        <v>85</v>
      </c>
      <c r="G49">
        <v>2465</v>
      </c>
    </row>
    <row r="50" spans="1:7" x14ac:dyDescent="0.25">
      <c r="A50">
        <v>33860</v>
      </c>
      <c r="B50" t="s">
        <v>2270</v>
      </c>
      <c r="C50">
        <v>3125</v>
      </c>
      <c r="D50">
        <v>52</v>
      </c>
      <c r="E50">
        <v>325</v>
      </c>
      <c r="F50">
        <v>67</v>
      </c>
      <c r="G50">
        <v>2681</v>
      </c>
    </row>
    <row r="51" spans="1:7" x14ac:dyDescent="0.25">
      <c r="A51">
        <v>33860</v>
      </c>
      <c r="B51" t="s">
        <v>2271</v>
      </c>
      <c r="C51">
        <v>4552</v>
      </c>
      <c r="D51">
        <v>39</v>
      </c>
      <c r="E51">
        <v>1397</v>
      </c>
      <c r="F51">
        <v>95</v>
      </c>
      <c r="G51">
        <v>3021</v>
      </c>
    </row>
    <row r="52" spans="1:7" x14ac:dyDescent="0.25">
      <c r="A52">
        <v>33860</v>
      </c>
      <c r="B52" t="s">
        <v>2272</v>
      </c>
      <c r="C52">
        <v>4074</v>
      </c>
      <c r="D52">
        <v>16</v>
      </c>
      <c r="E52">
        <v>3138</v>
      </c>
      <c r="F52">
        <v>43</v>
      </c>
      <c r="G52">
        <v>877</v>
      </c>
    </row>
    <row r="53" spans="1:7" x14ac:dyDescent="0.25">
      <c r="A53">
        <v>33860</v>
      </c>
      <c r="B53" t="s">
        <v>2273</v>
      </c>
      <c r="C53">
        <v>4504</v>
      </c>
      <c r="D53">
        <v>1</v>
      </c>
      <c r="E53">
        <v>4353</v>
      </c>
      <c r="F53">
        <v>39</v>
      </c>
      <c r="G53">
        <v>111</v>
      </c>
    </row>
    <row r="54" spans="1:7" x14ac:dyDescent="0.25">
      <c r="A54">
        <v>33860</v>
      </c>
      <c r="B54" t="s">
        <v>2274</v>
      </c>
      <c r="C54">
        <v>1179</v>
      </c>
      <c r="D54">
        <v>0</v>
      </c>
      <c r="E54">
        <v>1149</v>
      </c>
      <c r="F54">
        <v>11</v>
      </c>
      <c r="G54">
        <v>19</v>
      </c>
    </row>
    <row r="55" spans="1:7" x14ac:dyDescent="0.25">
      <c r="A55">
        <v>33860</v>
      </c>
      <c r="B55" t="s">
        <v>2275</v>
      </c>
      <c r="C55">
        <v>3130</v>
      </c>
      <c r="D55">
        <v>1</v>
      </c>
      <c r="E55">
        <v>3076</v>
      </c>
      <c r="F55">
        <v>29</v>
      </c>
      <c r="G55">
        <v>24</v>
      </c>
    </row>
    <row r="56" spans="1:7" x14ac:dyDescent="0.25">
      <c r="A56">
        <v>33860</v>
      </c>
      <c r="B56" t="s">
        <v>2276</v>
      </c>
      <c r="C56">
        <v>1997</v>
      </c>
      <c r="D56">
        <v>1</v>
      </c>
      <c r="E56">
        <v>1942</v>
      </c>
      <c r="F56">
        <v>16</v>
      </c>
      <c r="G56">
        <v>38</v>
      </c>
    </row>
    <row r="57" spans="1:7" x14ac:dyDescent="0.25">
      <c r="A57">
        <v>33860</v>
      </c>
      <c r="B57" t="s">
        <v>2277</v>
      </c>
      <c r="C57">
        <v>2734</v>
      </c>
      <c r="D57">
        <v>128</v>
      </c>
      <c r="E57">
        <v>1757</v>
      </c>
      <c r="F57">
        <v>175</v>
      </c>
      <c r="G57">
        <v>674</v>
      </c>
    </row>
    <row r="58" spans="1:7" x14ac:dyDescent="0.25">
      <c r="A58">
        <v>33860</v>
      </c>
      <c r="B58" t="s">
        <v>2278</v>
      </c>
      <c r="C58">
        <v>5913</v>
      </c>
      <c r="D58">
        <v>88</v>
      </c>
      <c r="E58">
        <v>836</v>
      </c>
      <c r="F58">
        <v>126</v>
      </c>
      <c r="G58">
        <v>4863</v>
      </c>
    </row>
    <row r="59" spans="1:7" x14ac:dyDescent="0.25">
      <c r="A59">
        <v>33860</v>
      </c>
      <c r="B59" t="s">
        <v>2279</v>
      </c>
      <c r="C59">
        <v>4449</v>
      </c>
      <c r="D59">
        <v>86</v>
      </c>
      <c r="E59">
        <v>899</v>
      </c>
      <c r="F59">
        <v>85</v>
      </c>
      <c r="G59">
        <v>3379</v>
      </c>
    </row>
    <row r="60" spans="1:7" x14ac:dyDescent="0.25">
      <c r="A60">
        <v>33860</v>
      </c>
      <c r="B60" t="s">
        <v>2280</v>
      </c>
      <c r="C60">
        <v>4204</v>
      </c>
      <c r="D60">
        <v>31</v>
      </c>
      <c r="E60">
        <v>2822</v>
      </c>
      <c r="F60">
        <v>94</v>
      </c>
      <c r="G60">
        <v>1257</v>
      </c>
    </row>
    <row r="61" spans="1:7" x14ac:dyDescent="0.25">
      <c r="A61">
        <v>33860</v>
      </c>
      <c r="B61" t="s">
        <v>2281</v>
      </c>
      <c r="C61">
        <v>8205</v>
      </c>
      <c r="D61">
        <v>21</v>
      </c>
      <c r="E61">
        <v>7697</v>
      </c>
      <c r="F61">
        <v>149</v>
      </c>
      <c r="G61">
        <v>338</v>
      </c>
    </row>
    <row r="62" spans="1:7" x14ac:dyDescent="0.25">
      <c r="A62">
        <v>33860</v>
      </c>
      <c r="B62" t="s">
        <v>2282</v>
      </c>
      <c r="C62">
        <v>3336</v>
      </c>
      <c r="D62">
        <v>7</v>
      </c>
      <c r="E62">
        <v>2723</v>
      </c>
      <c r="F62">
        <v>110</v>
      </c>
      <c r="G62">
        <v>496</v>
      </c>
    </row>
    <row r="63" spans="1:7" x14ac:dyDescent="0.25">
      <c r="A63">
        <v>33860</v>
      </c>
      <c r="B63" t="s">
        <v>2283</v>
      </c>
      <c r="C63">
        <v>3763</v>
      </c>
      <c r="D63">
        <v>4</v>
      </c>
      <c r="E63">
        <v>3497</v>
      </c>
      <c r="F63">
        <v>28</v>
      </c>
      <c r="G63">
        <v>234</v>
      </c>
    </row>
    <row r="64" spans="1:7" x14ac:dyDescent="0.25">
      <c r="A64">
        <v>33860</v>
      </c>
      <c r="B64" t="s">
        <v>2284</v>
      </c>
      <c r="C64">
        <v>5707</v>
      </c>
      <c r="D64">
        <v>27</v>
      </c>
      <c r="E64">
        <v>5165</v>
      </c>
      <c r="F64">
        <v>76</v>
      </c>
      <c r="G64">
        <v>439</v>
      </c>
    </row>
    <row r="65" spans="1:7" x14ac:dyDescent="0.25">
      <c r="A65">
        <v>33860</v>
      </c>
      <c r="B65" t="s">
        <v>2285</v>
      </c>
      <c r="C65">
        <v>3483</v>
      </c>
      <c r="D65">
        <v>24</v>
      </c>
      <c r="E65">
        <v>920</v>
      </c>
      <c r="F65">
        <v>86</v>
      </c>
      <c r="G65">
        <v>2453</v>
      </c>
    </row>
    <row r="66" spans="1:7" x14ac:dyDescent="0.25">
      <c r="A66">
        <v>33860</v>
      </c>
      <c r="B66" t="s">
        <v>2286</v>
      </c>
      <c r="C66">
        <v>6342</v>
      </c>
      <c r="D66">
        <v>254</v>
      </c>
      <c r="E66">
        <v>3437</v>
      </c>
      <c r="F66">
        <v>109</v>
      </c>
      <c r="G66">
        <v>2542</v>
      </c>
    </row>
    <row r="67" spans="1:7" x14ac:dyDescent="0.25">
      <c r="A67">
        <v>33860</v>
      </c>
      <c r="B67" t="s">
        <v>2287</v>
      </c>
      <c r="C67">
        <v>3673</v>
      </c>
      <c r="D67">
        <v>71</v>
      </c>
      <c r="E67">
        <v>2529</v>
      </c>
      <c r="F67">
        <v>73</v>
      </c>
      <c r="G67">
        <v>1000</v>
      </c>
    </row>
    <row r="68" spans="1:7" x14ac:dyDescent="0.25">
      <c r="A68">
        <v>33860</v>
      </c>
      <c r="B68" t="s">
        <v>2288</v>
      </c>
      <c r="C68">
        <v>4554</v>
      </c>
      <c r="D68">
        <v>20</v>
      </c>
      <c r="E68">
        <v>3993</v>
      </c>
      <c r="F68">
        <v>54</v>
      </c>
      <c r="G68">
        <v>487</v>
      </c>
    </row>
    <row r="69" spans="1:7" x14ac:dyDescent="0.25">
      <c r="A69">
        <v>33860</v>
      </c>
      <c r="B69" t="s">
        <v>2289</v>
      </c>
      <c r="C69">
        <v>610</v>
      </c>
      <c r="D69">
        <v>29</v>
      </c>
      <c r="E69">
        <v>169</v>
      </c>
      <c r="F69">
        <v>63</v>
      </c>
      <c r="G69">
        <v>349</v>
      </c>
    </row>
    <row r="70" spans="1:7" x14ac:dyDescent="0.25">
      <c r="A70">
        <v>33860</v>
      </c>
      <c r="B70" t="s">
        <v>2290</v>
      </c>
      <c r="C70">
        <v>2086</v>
      </c>
      <c r="D70">
        <v>45</v>
      </c>
      <c r="E70">
        <v>787</v>
      </c>
      <c r="F70">
        <v>334</v>
      </c>
      <c r="G70">
        <v>920</v>
      </c>
    </row>
    <row r="71" spans="1:7" x14ac:dyDescent="0.25">
      <c r="A71">
        <v>33860</v>
      </c>
      <c r="B71" t="s">
        <v>2291</v>
      </c>
      <c r="C71">
        <v>5630</v>
      </c>
      <c r="D71">
        <v>113</v>
      </c>
      <c r="E71">
        <v>3654</v>
      </c>
      <c r="F71">
        <v>169</v>
      </c>
      <c r="G71">
        <v>1694</v>
      </c>
    </row>
    <row r="72" spans="1:7" x14ac:dyDescent="0.25">
      <c r="A72">
        <v>33860</v>
      </c>
      <c r="B72" t="s">
        <v>2292</v>
      </c>
      <c r="C72">
        <v>3601</v>
      </c>
      <c r="D72">
        <v>91</v>
      </c>
      <c r="E72">
        <v>2372</v>
      </c>
      <c r="F72">
        <v>113</v>
      </c>
      <c r="G72">
        <v>1025</v>
      </c>
    </row>
    <row r="73" spans="1:7" x14ac:dyDescent="0.25">
      <c r="A73">
        <v>33860</v>
      </c>
      <c r="B73" t="s">
        <v>2293</v>
      </c>
      <c r="C73">
        <v>8858</v>
      </c>
      <c r="D73">
        <v>469</v>
      </c>
      <c r="E73">
        <v>1550</v>
      </c>
      <c r="F73">
        <v>133</v>
      </c>
      <c r="G73">
        <v>6706</v>
      </c>
    </row>
    <row r="74" spans="1:7" x14ac:dyDescent="0.25">
      <c r="A74">
        <v>33860</v>
      </c>
      <c r="B74" t="s">
        <v>2294</v>
      </c>
      <c r="C74">
        <v>4575</v>
      </c>
      <c r="D74">
        <v>339</v>
      </c>
      <c r="E74">
        <v>1658</v>
      </c>
      <c r="F74">
        <v>98</v>
      </c>
      <c r="G74">
        <v>2480</v>
      </c>
    </row>
    <row r="75" spans="1:7" x14ac:dyDescent="0.25">
      <c r="A75">
        <v>33860</v>
      </c>
      <c r="B75" t="s">
        <v>2295</v>
      </c>
      <c r="C75">
        <v>7601</v>
      </c>
      <c r="D75">
        <v>329</v>
      </c>
      <c r="E75">
        <v>2835</v>
      </c>
      <c r="F75">
        <v>173</v>
      </c>
      <c r="G75">
        <v>4264</v>
      </c>
    </row>
    <row r="76" spans="1:7" x14ac:dyDescent="0.25">
      <c r="A76">
        <v>33860</v>
      </c>
      <c r="B76" t="s">
        <v>2296</v>
      </c>
      <c r="C76">
        <v>2477</v>
      </c>
      <c r="D76">
        <v>51</v>
      </c>
      <c r="E76">
        <v>1296</v>
      </c>
      <c r="F76">
        <v>49</v>
      </c>
      <c r="G76">
        <v>1081</v>
      </c>
    </row>
    <row r="77" spans="1:7" x14ac:dyDescent="0.25">
      <c r="A77">
        <v>33860</v>
      </c>
      <c r="B77" t="s">
        <v>2297</v>
      </c>
      <c r="C77">
        <v>4905</v>
      </c>
      <c r="D77">
        <v>166</v>
      </c>
      <c r="E77">
        <v>2748</v>
      </c>
      <c r="F77">
        <v>124</v>
      </c>
      <c r="G77">
        <v>1867</v>
      </c>
    </row>
    <row r="78" spans="1:7" x14ac:dyDescent="0.25">
      <c r="A78">
        <v>33860</v>
      </c>
      <c r="B78" t="s">
        <v>2298</v>
      </c>
      <c r="C78">
        <v>3240</v>
      </c>
      <c r="D78">
        <v>51</v>
      </c>
      <c r="E78">
        <v>1890</v>
      </c>
      <c r="F78">
        <v>71</v>
      </c>
      <c r="G78">
        <v>1228</v>
      </c>
    </row>
    <row r="79" spans="1:7" x14ac:dyDescent="0.25">
      <c r="A79">
        <v>33860</v>
      </c>
      <c r="B79" t="s">
        <v>2299</v>
      </c>
      <c r="C79">
        <v>838</v>
      </c>
      <c r="D79">
        <v>1</v>
      </c>
      <c r="E79">
        <v>584</v>
      </c>
      <c r="F79">
        <v>11</v>
      </c>
      <c r="G79">
        <v>242</v>
      </c>
    </row>
    <row r="80" spans="1:7" x14ac:dyDescent="0.25">
      <c r="A80">
        <v>33860</v>
      </c>
      <c r="B80" t="s">
        <v>2300</v>
      </c>
      <c r="C80">
        <v>3704</v>
      </c>
      <c r="D80">
        <v>164</v>
      </c>
      <c r="E80">
        <v>986</v>
      </c>
      <c r="F80">
        <v>62</v>
      </c>
      <c r="G80">
        <v>2492</v>
      </c>
    </row>
    <row r="81" spans="1:7" x14ac:dyDescent="0.25">
      <c r="A81">
        <v>33860</v>
      </c>
      <c r="B81" t="s">
        <v>2301</v>
      </c>
      <c r="C81">
        <v>868</v>
      </c>
      <c r="D81">
        <v>15</v>
      </c>
      <c r="E81">
        <v>175</v>
      </c>
      <c r="F81">
        <v>31</v>
      </c>
      <c r="G81">
        <v>647</v>
      </c>
    </row>
    <row r="82" spans="1:7" x14ac:dyDescent="0.25">
      <c r="A82">
        <v>33860</v>
      </c>
      <c r="B82" t="s">
        <v>2302</v>
      </c>
      <c r="C82">
        <v>7797</v>
      </c>
      <c r="D82">
        <v>29</v>
      </c>
      <c r="E82">
        <v>5678</v>
      </c>
      <c r="F82">
        <v>1645</v>
      </c>
      <c r="G82">
        <v>445</v>
      </c>
    </row>
    <row r="83" spans="1:7" x14ac:dyDescent="0.25">
      <c r="A83">
        <v>33860</v>
      </c>
      <c r="B83" t="s">
        <v>2303</v>
      </c>
      <c r="C83">
        <v>3512</v>
      </c>
      <c r="D83">
        <v>21</v>
      </c>
      <c r="E83">
        <v>1233</v>
      </c>
      <c r="F83">
        <v>35</v>
      </c>
      <c r="G83">
        <v>2223</v>
      </c>
    </row>
    <row r="84" spans="1:7" x14ac:dyDescent="0.25">
      <c r="A84">
        <v>33860</v>
      </c>
      <c r="B84" t="s">
        <v>2304</v>
      </c>
      <c r="C84">
        <v>3458</v>
      </c>
      <c r="D84">
        <v>84</v>
      </c>
      <c r="E84">
        <v>2319</v>
      </c>
      <c r="F84">
        <v>68</v>
      </c>
      <c r="G84">
        <v>987</v>
      </c>
    </row>
    <row r="85" spans="1:7" x14ac:dyDescent="0.25">
      <c r="A85">
        <v>33860</v>
      </c>
      <c r="B85" t="s">
        <v>2305</v>
      </c>
      <c r="C85">
        <v>4953</v>
      </c>
      <c r="D85">
        <v>65</v>
      </c>
      <c r="E85">
        <v>4126</v>
      </c>
      <c r="F85">
        <v>184</v>
      </c>
      <c r="G85">
        <v>578</v>
      </c>
    </row>
    <row r="86" spans="1:7" x14ac:dyDescent="0.25">
      <c r="A86">
        <v>33860</v>
      </c>
      <c r="B86" t="s">
        <v>2306</v>
      </c>
      <c r="C86">
        <v>4495</v>
      </c>
      <c r="D86">
        <v>798</v>
      </c>
      <c r="E86">
        <v>677</v>
      </c>
      <c r="F86">
        <v>129</v>
      </c>
      <c r="G86">
        <v>2891</v>
      </c>
    </row>
    <row r="87" spans="1:7" x14ac:dyDescent="0.25">
      <c r="A87">
        <v>33860</v>
      </c>
      <c r="B87" t="s">
        <v>2307</v>
      </c>
      <c r="C87">
        <v>944</v>
      </c>
      <c r="D87">
        <v>15</v>
      </c>
      <c r="E87">
        <v>154</v>
      </c>
      <c r="F87">
        <v>2</v>
      </c>
      <c r="G87">
        <v>773</v>
      </c>
    </row>
    <row r="88" spans="1:7" x14ac:dyDescent="0.25">
      <c r="A88">
        <v>33860</v>
      </c>
      <c r="B88" t="s">
        <v>2308</v>
      </c>
      <c r="C88">
        <v>4585</v>
      </c>
      <c r="D88">
        <v>575</v>
      </c>
      <c r="E88">
        <v>2409</v>
      </c>
      <c r="F88">
        <v>113</v>
      </c>
      <c r="G88">
        <v>1488</v>
      </c>
    </row>
    <row r="89" spans="1:7" x14ac:dyDescent="0.25">
      <c r="A89">
        <v>33860</v>
      </c>
      <c r="B89" t="s">
        <v>2309</v>
      </c>
      <c r="C89">
        <v>1281</v>
      </c>
      <c r="D89">
        <v>23</v>
      </c>
      <c r="E89">
        <v>769</v>
      </c>
      <c r="F89">
        <v>50</v>
      </c>
      <c r="G89">
        <v>439</v>
      </c>
    </row>
    <row r="90" spans="1:7" x14ac:dyDescent="0.25">
      <c r="A90">
        <v>33860</v>
      </c>
      <c r="B90" t="s">
        <v>2310</v>
      </c>
      <c r="C90">
        <v>3118</v>
      </c>
      <c r="D90">
        <v>538</v>
      </c>
      <c r="E90">
        <v>451</v>
      </c>
      <c r="F90">
        <v>63</v>
      </c>
      <c r="G90">
        <v>2066</v>
      </c>
    </row>
    <row r="91" spans="1:7" x14ac:dyDescent="0.25">
      <c r="A91">
        <v>33860</v>
      </c>
      <c r="B91" t="s">
        <v>2311</v>
      </c>
      <c r="C91">
        <v>1100</v>
      </c>
      <c r="D91">
        <v>84</v>
      </c>
      <c r="E91">
        <v>188</v>
      </c>
      <c r="F91">
        <v>18</v>
      </c>
      <c r="G91">
        <v>810</v>
      </c>
    </row>
    <row r="92" spans="1:7" x14ac:dyDescent="0.25">
      <c r="A92">
        <v>33860</v>
      </c>
      <c r="B92" t="s">
        <v>2312</v>
      </c>
      <c r="C92">
        <v>1516</v>
      </c>
      <c r="D92">
        <v>7</v>
      </c>
      <c r="E92">
        <v>567</v>
      </c>
      <c r="F92">
        <v>5</v>
      </c>
      <c r="G92">
        <v>937</v>
      </c>
    </row>
    <row r="93" spans="1:7" x14ac:dyDescent="0.25">
      <c r="A93">
        <v>33860</v>
      </c>
      <c r="B93" t="s">
        <v>2313</v>
      </c>
      <c r="C93">
        <v>2151</v>
      </c>
      <c r="D93">
        <v>4</v>
      </c>
      <c r="E93">
        <v>796</v>
      </c>
      <c r="F93">
        <v>22</v>
      </c>
      <c r="G93">
        <v>1329</v>
      </c>
    </row>
    <row r="94" spans="1:7" x14ac:dyDescent="0.25">
      <c r="A94">
        <v>33860</v>
      </c>
      <c r="B94" t="s">
        <v>2314</v>
      </c>
      <c r="C94">
        <v>4827</v>
      </c>
      <c r="D94">
        <v>27</v>
      </c>
      <c r="E94">
        <v>2065</v>
      </c>
      <c r="F94">
        <v>156</v>
      </c>
      <c r="G94">
        <v>2579</v>
      </c>
    </row>
    <row r="95" spans="1:7" x14ac:dyDescent="0.25">
      <c r="A95">
        <v>33860</v>
      </c>
      <c r="B95" t="s">
        <v>2315</v>
      </c>
      <c r="C95">
        <v>3760</v>
      </c>
      <c r="D95">
        <v>9</v>
      </c>
      <c r="E95">
        <v>3687</v>
      </c>
      <c r="F95">
        <v>21</v>
      </c>
      <c r="G95">
        <v>43</v>
      </c>
    </row>
    <row r="96" spans="1:7" x14ac:dyDescent="0.25">
      <c r="A96">
        <v>33860</v>
      </c>
      <c r="B96" t="s">
        <v>2316</v>
      </c>
      <c r="C96">
        <v>3575</v>
      </c>
      <c r="D96">
        <v>8</v>
      </c>
      <c r="E96">
        <v>1294</v>
      </c>
      <c r="F96">
        <v>443</v>
      </c>
      <c r="G96">
        <v>1830</v>
      </c>
    </row>
    <row r="97" spans="1:7" x14ac:dyDescent="0.25">
      <c r="A97">
        <v>33860</v>
      </c>
      <c r="B97" t="s">
        <v>2317</v>
      </c>
      <c r="C97">
        <v>2237</v>
      </c>
      <c r="D97">
        <v>2</v>
      </c>
      <c r="E97">
        <v>2154</v>
      </c>
      <c r="F97">
        <v>10</v>
      </c>
      <c r="G97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2217</v>
      </c>
      <c r="D1" t="s">
        <v>2218</v>
      </c>
      <c r="E1" t="s">
        <v>2219</v>
      </c>
      <c r="F1" t="s">
        <v>2220</v>
      </c>
      <c r="G1" t="s">
        <v>2221</v>
      </c>
    </row>
    <row r="2" spans="1:7" x14ac:dyDescent="0.25">
      <c r="A2">
        <v>41860</v>
      </c>
      <c r="B2" t="s">
        <v>2318</v>
      </c>
      <c r="C2">
        <v>2905</v>
      </c>
      <c r="D2">
        <v>546</v>
      </c>
      <c r="E2">
        <v>164</v>
      </c>
      <c r="F2">
        <v>117</v>
      </c>
      <c r="G2">
        <v>2078</v>
      </c>
    </row>
    <row r="3" spans="1:7" x14ac:dyDescent="0.25">
      <c r="A3">
        <v>41860</v>
      </c>
      <c r="B3" t="s">
        <v>2319</v>
      </c>
      <c r="C3">
        <v>1953</v>
      </c>
      <c r="D3">
        <v>209</v>
      </c>
      <c r="E3">
        <v>47</v>
      </c>
      <c r="F3">
        <v>151</v>
      </c>
      <c r="G3">
        <v>1546</v>
      </c>
    </row>
    <row r="4" spans="1:7" x14ac:dyDescent="0.25">
      <c r="A4">
        <v>41860</v>
      </c>
      <c r="B4" t="s">
        <v>2320</v>
      </c>
      <c r="C4">
        <v>4819</v>
      </c>
      <c r="D4">
        <v>583</v>
      </c>
      <c r="E4">
        <v>581</v>
      </c>
      <c r="F4">
        <v>399</v>
      </c>
      <c r="G4">
        <v>3256</v>
      </c>
    </row>
    <row r="5" spans="1:7" x14ac:dyDescent="0.25">
      <c r="A5">
        <v>41860</v>
      </c>
      <c r="B5" t="s">
        <v>2321</v>
      </c>
      <c r="C5">
        <v>3662</v>
      </c>
      <c r="D5">
        <v>393</v>
      </c>
      <c r="E5">
        <v>513</v>
      </c>
      <c r="F5">
        <v>332</v>
      </c>
      <c r="G5">
        <v>2424</v>
      </c>
    </row>
    <row r="6" spans="1:7" x14ac:dyDescent="0.25">
      <c r="A6">
        <v>41860</v>
      </c>
      <c r="B6" t="s">
        <v>2322</v>
      </c>
      <c r="C6">
        <v>3443</v>
      </c>
      <c r="D6">
        <v>297</v>
      </c>
      <c r="E6">
        <v>1028</v>
      </c>
      <c r="F6">
        <v>340</v>
      </c>
      <c r="G6">
        <v>1778</v>
      </c>
    </row>
    <row r="7" spans="1:7" x14ac:dyDescent="0.25">
      <c r="A7">
        <v>41860</v>
      </c>
      <c r="B7" t="s">
        <v>2323</v>
      </c>
      <c r="C7">
        <v>1548</v>
      </c>
      <c r="D7">
        <v>92</v>
      </c>
      <c r="E7">
        <v>659</v>
      </c>
      <c r="F7">
        <v>126</v>
      </c>
      <c r="G7">
        <v>671</v>
      </c>
    </row>
    <row r="8" spans="1:7" x14ac:dyDescent="0.25">
      <c r="A8">
        <v>41860</v>
      </c>
      <c r="B8" t="s">
        <v>2324</v>
      </c>
      <c r="C8">
        <v>4149</v>
      </c>
      <c r="D8">
        <v>305</v>
      </c>
      <c r="E8">
        <v>2166</v>
      </c>
      <c r="F8">
        <v>439</v>
      </c>
      <c r="G8">
        <v>1239</v>
      </c>
    </row>
    <row r="9" spans="1:7" x14ac:dyDescent="0.25">
      <c r="A9">
        <v>41860</v>
      </c>
      <c r="B9" t="s">
        <v>2325</v>
      </c>
      <c r="C9">
        <v>3546</v>
      </c>
      <c r="D9">
        <v>480</v>
      </c>
      <c r="E9">
        <v>1564</v>
      </c>
      <c r="F9">
        <v>367</v>
      </c>
      <c r="G9">
        <v>1135</v>
      </c>
    </row>
    <row r="10" spans="1:7" x14ac:dyDescent="0.25">
      <c r="A10">
        <v>41860</v>
      </c>
      <c r="B10" t="s">
        <v>2326</v>
      </c>
      <c r="C10">
        <v>2276</v>
      </c>
      <c r="D10">
        <v>165</v>
      </c>
      <c r="E10">
        <v>1091</v>
      </c>
      <c r="F10">
        <v>307</v>
      </c>
      <c r="G10">
        <v>713</v>
      </c>
    </row>
    <row r="11" spans="1:7" x14ac:dyDescent="0.25">
      <c r="A11">
        <v>41860</v>
      </c>
      <c r="B11" t="s">
        <v>2327</v>
      </c>
      <c r="C11">
        <v>5611</v>
      </c>
      <c r="D11">
        <v>498</v>
      </c>
      <c r="E11">
        <v>3038</v>
      </c>
      <c r="F11">
        <v>806</v>
      </c>
      <c r="G11">
        <v>1269</v>
      </c>
    </row>
    <row r="12" spans="1:7" x14ac:dyDescent="0.25">
      <c r="A12">
        <v>41860</v>
      </c>
      <c r="B12" t="s">
        <v>2328</v>
      </c>
      <c r="C12">
        <v>4083</v>
      </c>
      <c r="D12">
        <v>535</v>
      </c>
      <c r="E12">
        <v>1093</v>
      </c>
      <c r="F12">
        <v>522</v>
      </c>
      <c r="G12">
        <v>1933</v>
      </c>
    </row>
    <row r="13" spans="1:7" x14ac:dyDescent="0.25">
      <c r="A13">
        <v>41860</v>
      </c>
      <c r="B13" t="s">
        <v>2329</v>
      </c>
      <c r="C13">
        <v>2394</v>
      </c>
      <c r="D13">
        <v>279</v>
      </c>
      <c r="E13">
        <v>477</v>
      </c>
      <c r="F13">
        <v>226</v>
      </c>
      <c r="G13">
        <v>1412</v>
      </c>
    </row>
    <row r="14" spans="1:7" x14ac:dyDescent="0.25">
      <c r="A14">
        <v>41860</v>
      </c>
      <c r="B14" t="s">
        <v>2330</v>
      </c>
      <c r="C14">
        <v>3495</v>
      </c>
      <c r="D14">
        <v>733</v>
      </c>
      <c r="E14">
        <v>1342</v>
      </c>
      <c r="F14">
        <v>488</v>
      </c>
      <c r="G14">
        <v>932</v>
      </c>
    </row>
    <row r="15" spans="1:7" x14ac:dyDescent="0.25">
      <c r="A15">
        <v>41860</v>
      </c>
      <c r="B15" t="s">
        <v>2331</v>
      </c>
      <c r="C15">
        <v>4246</v>
      </c>
      <c r="D15">
        <v>463</v>
      </c>
      <c r="E15">
        <v>2218</v>
      </c>
      <c r="F15">
        <v>911</v>
      </c>
      <c r="G15">
        <v>654</v>
      </c>
    </row>
    <row r="16" spans="1:7" x14ac:dyDescent="0.25">
      <c r="A16">
        <v>41860</v>
      </c>
      <c r="B16" t="s">
        <v>2332</v>
      </c>
      <c r="C16">
        <v>2611</v>
      </c>
      <c r="D16">
        <v>222</v>
      </c>
      <c r="E16">
        <v>1457</v>
      </c>
      <c r="F16">
        <v>406</v>
      </c>
      <c r="G16">
        <v>526</v>
      </c>
    </row>
    <row r="17" spans="1:7" x14ac:dyDescent="0.25">
      <c r="A17">
        <v>41860</v>
      </c>
      <c r="B17" t="s">
        <v>2333</v>
      </c>
      <c r="C17">
        <v>2136</v>
      </c>
      <c r="D17">
        <v>275</v>
      </c>
      <c r="E17">
        <v>1061</v>
      </c>
      <c r="F17">
        <v>449</v>
      </c>
      <c r="G17">
        <v>351</v>
      </c>
    </row>
    <row r="18" spans="1:7" x14ac:dyDescent="0.25">
      <c r="A18">
        <v>41860</v>
      </c>
      <c r="B18" t="s">
        <v>2334</v>
      </c>
      <c r="C18">
        <v>2641</v>
      </c>
      <c r="D18">
        <v>306</v>
      </c>
      <c r="E18">
        <v>961</v>
      </c>
      <c r="F18">
        <v>683</v>
      </c>
      <c r="G18">
        <v>691</v>
      </c>
    </row>
    <row r="19" spans="1:7" x14ac:dyDescent="0.25">
      <c r="A19">
        <v>41860</v>
      </c>
      <c r="B19" t="s">
        <v>2335</v>
      </c>
      <c r="C19">
        <v>1688</v>
      </c>
      <c r="D19">
        <v>77</v>
      </c>
      <c r="E19">
        <v>1026</v>
      </c>
      <c r="F19">
        <v>329</v>
      </c>
      <c r="G19">
        <v>256</v>
      </c>
    </row>
    <row r="20" spans="1:7" x14ac:dyDescent="0.25">
      <c r="A20">
        <v>41860</v>
      </c>
      <c r="B20" t="s">
        <v>2336</v>
      </c>
      <c r="C20">
        <v>2362</v>
      </c>
      <c r="D20">
        <v>291</v>
      </c>
      <c r="E20">
        <v>963</v>
      </c>
      <c r="F20">
        <v>720</v>
      </c>
      <c r="G20">
        <v>388</v>
      </c>
    </row>
    <row r="21" spans="1:7" x14ac:dyDescent="0.25">
      <c r="A21">
        <v>41860</v>
      </c>
      <c r="B21" t="s">
        <v>2337</v>
      </c>
      <c r="C21">
        <v>2325</v>
      </c>
      <c r="D21">
        <v>379</v>
      </c>
      <c r="E21">
        <v>1429</v>
      </c>
      <c r="F21">
        <v>220</v>
      </c>
      <c r="G21">
        <v>297</v>
      </c>
    </row>
    <row r="22" spans="1:7" x14ac:dyDescent="0.25">
      <c r="A22">
        <v>41860</v>
      </c>
      <c r="B22" t="s">
        <v>2338</v>
      </c>
      <c r="C22">
        <v>1771</v>
      </c>
      <c r="D22">
        <v>316</v>
      </c>
      <c r="E22">
        <v>1229</v>
      </c>
      <c r="F22">
        <v>81</v>
      </c>
      <c r="G22">
        <v>145</v>
      </c>
    </row>
    <row r="23" spans="1:7" x14ac:dyDescent="0.25">
      <c r="A23">
        <v>41860</v>
      </c>
      <c r="B23" t="s">
        <v>2339</v>
      </c>
      <c r="C23">
        <v>1145</v>
      </c>
      <c r="D23">
        <v>596</v>
      </c>
      <c r="E23">
        <v>353</v>
      </c>
      <c r="F23">
        <v>66</v>
      </c>
      <c r="G23">
        <v>130</v>
      </c>
    </row>
    <row r="24" spans="1:7" x14ac:dyDescent="0.25">
      <c r="A24">
        <v>41860</v>
      </c>
      <c r="B24" t="s">
        <v>2340</v>
      </c>
      <c r="C24">
        <v>1562</v>
      </c>
      <c r="D24">
        <v>218</v>
      </c>
      <c r="E24">
        <v>902</v>
      </c>
      <c r="F24">
        <v>243</v>
      </c>
      <c r="G24">
        <v>199</v>
      </c>
    </row>
    <row r="25" spans="1:7" x14ac:dyDescent="0.25">
      <c r="A25">
        <v>41860</v>
      </c>
      <c r="B25" t="s">
        <v>2341</v>
      </c>
      <c r="C25">
        <v>3306</v>
      </c>
      <c r="D25">
        <v>758</v>
      </c>
      <c r="E25">
        <v>1479</v>
      </c>
      <c r="F25">
        <v>276</v>
      </c>
      <c r="G25">
        <v>793</v>
      </c>
    </row>
    <row r="26" spans="1:7" x14ac:dyDescent="0.25">
      <c r="A26">
        <v>41860</v>
      </c>
      <c r="B26" t="s">
        <v>2342</v>
      </c>
      <c r="C26">
        <v>1421</v>
      </c>
      <c r="D26">
        <v>634</v>
      </c>
      <c r="E26">
        <v>313</v>
      </c>
      <c r="F26">
        <v>137</v>
      </c>
      <c r="G26">
        <v>337</v>
      </c>
    </row>
    <row r="27" spans="1:7" x14ac:dyDescent="0.25">
      <c r="A27">
        <v>41860</v>
      </c>
      <c r="B27" t="s">
        <v>2343</v>
      </c>
      <c r="C27">
        <v>2781</v>
      </c>
      <c r="D27">
        <v>2481</v>
      </c>
      <c r="E27">
        <v>146</v>
      </c>
      <c r="F27">
        <v>36</v>
      </c>
      <c r="G27">
        <v>118</v>
      </c>
    </row>
    <row r="28" spans="1:7" x14ac:dyDescent="0.25">
      <c r="A28">
        <v>41860</v>
      </c>
      <c r="B28" t="s">
        <v>2344</v>
      </c>
      <c r="C28">
        <v>2221</v>
      </c>
      <c r="D28">
        <v>790</v>
      </c>
      <c r="E28">
        <v>703</v>
      </c>
      <c r="F28">
        <v>321</v>
      </c>
      <c r="G28">
        <v>407</v>
      </c>
    </row>
    <row r="29" spans="1:7" x14ac:dyDescent="0.25">
      <c r="A29">
        <v>41860</v>
      </c>
      <c r="B29" t="s">
        <v>2345</v>
      </c>
      <c r="C29">
        <v>4024</v>
      </c>
      <c r="D29">
        <v>2250</v>
      </c>
      <c r="E29">
        <v>502</v>
      </c>
      <c r="F29">
        <v>242</v>
      </c>
      <c r="G29">
        <v>1030</v>
      </c>
    </row>
    <row r="30" spans="1:7" x14ac:dyDescent="0.25">
      <c r="A30">
        <v>41860</v>
      </c>
      <c r="B30" t="s">
        <v>2346</v>
      </c>
      <c r="C30">
        <v>4086</v>
      </c>
      <c r="D30">
        <v>1442</v>
      </c>
      <c r="E30">
        <v>904</v>
      </c>
      <c r="F30">
        <v>387</v>
      </c>
      <c r="G30">
        <v>1353</v>
      </c>
    </row>
    <row r="31" spans="1:7" x14ac:dyDescent="0.25">
      <c r="A31">
        <v>41860</v>
      </c>
      <c r="B31" t="s">
        <v>2347</v>
      </c>
      <c r="C31">
        <v>4287</v>
      </c>
      <c r="D31">
        <v>1126</v>
      </c>
      <c r="E31">
        <v>1351</v>
      </c>
      <c r="F31">
        <v>440</v>
      </c>
      <c r="G31">
        <v>1370</v>
      </c>
    </row>
    <row r="32" spans="1:7" x14ac:dyDescent="0.25">
      <c r="A32">
        <v>41860</v>
      </c>
      <c r="B32" t="s">
        <v>2348</v>
      </c>
      <c r="C32">
        <v>1955</v>
      </c>
      <c r="D32">
        <v>247</v>
      </c>
      <c r="E32">
        <v>586</v>
      </c>
      <c r="F32">
        <v>242</v>
      </c>
      <c r="G32">
        <v>880</v>
      </c>
    </row>
    <row r="33" spans="1:7" x14ac:dyDescent="0.25">
      <c r="A33">
        <v>41860</v>
      </c>
      <c r="B33" t="s">
        <v>2349</v>
      </c>
      <c r="C33">
        <v>4437</v>
      </c>
      <c r="D33">
        <v>630</v>
      </c>
      <c r="E33">
        <v>1831</v>
      </c>
      <c r="F33">
        <v>436</v>
      </c>
      <c r="G33">
        <v>1540</v>
      </c>
    </row>
    <row r="34" spans="1:7" x14ac:dyDescent="0.25">
      <c r="A34">
        <v>41860</v>
      </c>
      <c r="B34" t="s">
        <v>2350</v>
      </c>
      <c r="C34">
        <v>2548</v>
      </c>
      <c r="D34">
        <v>397</v>
      </c>
      <c r="E34">
        <v>628</v>
      </c>
      <c r="F34">
        <v>236</v>
      </c>
      <c r="G34">
        <v>1287</v>
      </c>
    </row>
    <row r="35" spans="1:7" x14ac:dyDescent="0.25">
      <c r="A35">
        <v>41860</v>
      </c>
      <c r="B35" t="s">
        <v>2351</v>
      </c>
      <c r="C35">
        <v>1691</v>
      </c>
      <c r="D35">
        <v>217</v>
      </c>
      <c r="E35">
        <v>347</v>
      </c>
      <c r="F35">
        <v>149</v>
      </c>
      <c r="G35">
        <v>978</v>
      </c>
    </row>
    <row r="36" spans="1:7" x14ac:dyDescent="0.25">
      <c r="A36">
        <v>41860</v>
      </c>
      <c r="B36" t="s">
        <v>2352</v>
      </c>
      <c r="C36">
        <v>3416</v>
      </c>
      <c r="D36">
        <v>557</v>
      </c>
      <c r="E36">
        <v>393</v>
      </c>
      <c r="F36">
        <v>290</v>
      </c>
      <c r="G36">
        <v>2176</v>
      </c>
    </row>
    <row r="37" spans="1:7" x14ac:dyDescent="0.25">
      <c r="A37">
        <v>41860</v>
      </c>
      <c r="B37" t="s">
        <v>2353</v>
      </c>
      <c r="C37">
        <v>3542</v>
      </c>
      <c r="D37">
        <v>554</v>
      </c>
      <c r="E37">
        <v>679</v>
      </c>
      <c r="F37">
        <v>323</v>
      </c>
      <c r="G37">
        <v>1986</v>
      </c>
    </row>
    <row r="38" spans="1:7" x14ac:dyDescent="0.25">
      <c r="A38">
        <v>41860</v>
      </c>
      <c r="B38" t="s">
        <v>2354</v>
      </c>
      <c r="C38">
        <v>2781</v>
      </c>
      <c r="D38">
        <v>386</v>
      </c>
      <c r="E38">
        <v>475</v>
      </c>
      <c r="F38">
        <v>304</v>
      </c>
      <c r="G38">
        <v>1616</v>
      </c>
    </row>
    <row r="39" spans="1:7" x14ac:dyDescent="0.25">
      <c r="A39">
        <v>41860</v>
      </c>
      <c r="B39" t="s">
        <v>2355</v>
      </c>
      <c r="C39">
        <v>2894</v>
      </c>
      <c r="D39">
        <v>408</v>
      </c>
      <c r="E39">
        <v>232</v>
      </c>
      <c r="F39">
        <v>274</v>
      </c>
      <c r="G39">
        <v>1980</v>
      </c>
    </row>
    <row r="40" spans="1:7" x14ac:dyDescent="0.25">
      <c r="A40">
        <v>41860</v>
      </c>
      <c r="B40" t="s">
        <v>2356</v>
      </c>
      <c r="C40">
        <v>2251</v>
      </c>
      <c r="D40">
        <v>351</v>
      </c>
      <c r="E40">
        <v>209</v>
      </c>
      <c r="F40">
        <v>149</v>
      </c>
      <c r="G40">
        <v>1542</v>
      </c>
    </row>
    <row r="41" spans="1:7" x14ac:dyDescent="0.25">
      <c r="A41">
        <v>41860</v>
      </c>
      <c r="B41" t="s">
        <v>2357</v>
      </c>
      <c r="C41">
        <v>3447</v>
      </c>
      <c r="D41">
        <v>506</v>
      </c>
      <c r="E41">
        <v>215</v>
      </c>
      <c r="F41">
        <v>187</v>
      </c>
      <c r="G41">
        <v>2539</v>
      </c>
    </row>
    <row r="42" spans="1:7" x14ac:dyDescent="0.25">
      <c r="A42">
        <v>41860</v>
      </c>
      <c r="B42" t="s">
        <v>2358</v>
      </c>
      <c r="C42">
        <v>3193</v>
      </c>
      <c r="D42">
        <v>465</v>
      </c>
      <c r="E42">
        <v>186</v>
      </c>
      <c r="F42">
        <v>170</v>
      </c>
      <c r="G42">
        <v>2372</v>
      </c>
    </row>
    <row r="43" spans="1:7" x14ac:dyDescent="0.25">
      <c r="A43">
        <v>41860</v>
      </c>
      <c r="B43" t="s">
        <v>2359</v>
      </c>
      <c r="C43">
        <v>5248</v>
      </c>
      <c r="D43">
        <v>983</v>
      </c>
      <c r="E43">
        <v>320</v>
      </c>
      <c r="F43">
        <v>355</v>
      </c>
      <c r="G43">
        <v>3590</v>
      </c>
    </row>
    <row r="44" spans="1:7" x14ac:dyDescent="0.25">
      <c r="A44">
        <v>41860</v>
      </c>
      <c r="B44" t="s">
        <v>2360</v>
      </c>
      <c r="C44">
        <v>1661</v>
      </c>
      <c r="D44">
        <v>262</v>
      </c>
      <c r="E44">
        <v>91</v>
      </c>
      <c r="F44">
        <v>97</v>
      </c>
      <c r="G44">
        <v>1211</v>
      </c>
    </row>
    <row r="45" spans="1:7" x14ac:dyDescent="0.25">
      <c r="A45">
        <v>41860</v>
      </c>
      <c r="B45" t="s">
        <v>2361</v>
      </c>
      <c r="C45">
        <v>5716</v>
      </c>
      <c r="D45">
        <v>744</v>
      </c>
      <c r="E45">
        <v>453</v>
      </c>
      <c r="F45">
        <v>347</v>
      </c>
      <c r="G45">
        <v>4172</v>
      </c>
    </row>
    <row r="46" spans="1:7" x14ac:dyDescent="0.25">
      <c r="A46">
        <v>41860</v>
      </c>
      <c r="B46" t="s">
        <v>2362</v>
      </c>
      <c r="C46">
        <v>4320</v>
      </c>
      <c r="D46">
        <v>591</v>
      </c>
      <c r="E46">
        <v>312</v>
      </c>
      <c r="F46">
        <v>239</v>
      </c>
      <c r="G46">
        <v>3178</v>
      </c>
    </row>
    <row r="47" spans="1:7" x14ac:dyDescent="0.25">
      <c r="A47">
        <v>41860</v>
      </c>
      <c r="B47" t="s">
        <v>2363</v>
      </c>
      <c r="C47">
        <v>1927</v>
      </c>
      <c r="D47">
        <v>235</v>
      </c>
      <c r="E47">
        <v>180</v>
      </c>
      <c r="F47">
        <v>117</v>
      </c>
      <c r="G47">
        <v>1395</v>
      </c>
    </row>
    <row r="48" spans="1:7" x14ac:dyDescent="0.25">
      <c r="A48">
        <v>41860</v>
      </c>
      <c r="B48" t="s">
        <v>2364</v>
      </c>
      <c r="C48">
        <v>2647</v>
      </c>
      <c r="D48">
        <v>534</v>
      </c>
      <c r="E48">
        <v>584</v>
      </c>
      <c r="F48">
        <v>308</v>
      </c>
      <c r="G48">
        <v>1221</v>
      </c>
    </row>
    <row r="49" spans="1:7" x14ac:dyDescent="0.25">
      <c r="A49">
        <v>41860</v>
      </c>
      <c r="B49" t="s">
        <v>2365</v>
      </c>
      <c r="C49">
        <v>4093</v>
      </c>
      <c r="D49">
        <v>925</v>
      </c>
      <c r="E49">
        <v>541</v>
      </c>
      <c r="F49">
        <v>399</v>
      </c>
      <c r="G49">
        <v>2228</v>
      </c>
    </row>
    <row r="50" spans="1:7" x14ac:dyDescent="0.25">
      <c r="A50">
        <v>41860</v>
      </c>
      <c r="B50" t="s">
        <v>2366</v>
      </c>
      <c r="C50">
        <v>3115</v>
      </c>
      <c r="D50">
        <v>455</v>
      </c>
      <c r="E50">
        <v>374</v>
      </c>
      <c r="F50">
        <v>229</v>
      </c>
      <c r="G50">
        <v>2057</v>
      </c>
    </row>
    <row r="51" spans="1:7" x14ac:dyDescent="0.25">
      <c r="A51">
        <v>41860</v>
      </c>
      <c r="B51" t="s">
        <v>2367</v>
      </c>
      <c r="C51">
        <v>4156</v>
      </c>
      <c r="D51">
        <v>500</v>
      </c>
      <c r="E51">
        <v>574</v>
      </c>
      <c r="F51">
        <v>226</v>
      </c>
      <c r="G51">
        <v>2856</v>
      </c>
    </row>
    <row r="52" spans="1:7" x14ac:dyDescent="0.25">
      <c r="A52">
        <v>41860</v>
      </c>
      <c r="B52" t="s">
        <v>2368</v>
      </c>
      <c r="C52">
        <v>4532</v>
      </c>
      <c r="D52">
        <v>1528</v>
      </c>
      <c r="E52">
        <v>825</v>
      </c>
      <c r="F52">
        <v>434</v>
      </c>
      <c r="G52">
        <v>1745</v>
      </c>
    </row>
    <row r="53" spans="1:7" x14ac:dyDescent="0.25">
      <c r="A53">
        <v>41860</v>
      </c>
      <c r="B53" t="s">
        <v>2369</v>
      </c>
      <c r="C53">
        <v>2561</v>
      </c>
      <c r="D53">
        <v>444</v>
      </c>
      <c r="E53">
        <v>672</v>
      </c>
      <c r="F53">
        <v>369</v>
      </c>
      <c r="G53">
        <v>1076</v>
      </c>
    </row>
    <row r="54" spans="1:7" x14ac:dyDescent="0.25">
      <c r="A54">
        <v>41860</v>
      </c>
      <c r="B54" t="s">
        <v>2370</v>
      </c>
      <c r="C54">
        <v>2495</v>
      </c>
      <c r="D54">
        <v>993</v>
      </c>
      <c r="E54">
        <v>540</v>
      </c>
      <c r="F54">
        <v>370</v>
      </c>
      <c r="G54">
        <v>592</v>
      </c>
    </row>
    <row r="55" spans="1:7" x14ac:dyDescent="0.25">
      <c r="A55">
        <v>41860</v>
      </c>
      <c r="B55" t="s">
        <v>2371</v>
      </c>
      <c r="C55">
        <v>3920</v>
      </c>
      <c r="D55">
        <v>1787</v>
      </c>
      <c r="E55">
        <v>845</v>
      </c>
      <c r="F55">
        <v>829</v>
      </c>
      <c r="G55">
        <v>459</v>
      </c>
    </row>
    <row r="56" spans="1:7" x14ac:dyDescent="0.25">
      <c r="A56">
        <v>41860</v>
      </c>
      <c r="B56" t="s">
        <v>2372</v>
      </c>
      <c r="C56">
        <v>3090</v>
      </c>
      <c r="D56">
        <v>1441</v>
      </c>
      <c r="E56">
        <v>760</v>
      </c>
      <c r="F56">
        <v>615</v>
      </c>
      <c r="G56">
        <v>274</v>
      </c>
    </row>
    <row r="57" spans="1:7" x14ac:dyDescent="0.25">
      <c r="A57">
        <v>41860</v>
      </c>
      <c r="B57" t="s">
        <v>2373</v>
      </c>
      <c r="C57">
        <v>3589</v>
      </c>
      <c r="D57">
        <v>1753</v>
      </c>
      <c r="E57">
        <v>813</v>
      </c>
      <c r="F57">
        <v>449</v>
      </c>
      <c r="G57">
        <v>574</v>
      </c>
    </row>
    <row r="58" spans="1:7" x14ac:dyDescent="0.25">
      <c r="A58">
        <v>41860</v>
      </c>
      <c r="B58" t="s">
        <v>2374</v>
      </c>
      <c r="C58">
        <v>3095</v>
      </c>
      <c r="D58">
        <v>1248</v>
      </c>
      <c r="E58">
        <v>784</v>
      </c>
      <c r="F58">
        <v>410</v>
      </c>
      <c r="G58">
        <v>653</v>
      </c>
    </row>
    <row r="59" spans="1:7" x14ac:dyDescent="0.25">
      <c r="A59">
        <v>41860</v>
      </c>
      <c r="B59" t="s">
        <v>2375</v>
      </c>
      <c r="C59">
        <v>3202</v>
      </c>
      <c r="D59">
        <v>1190</v>
      </c>
      <c r="E59">
        <v>1105</v>
      </c>
      <c r="F59">
        <v>559</v>
      </c>
      <c r="G59">
        <v>348</v>
      </c>
    </row>
    <row r="60" spans="1:7" x14ac:dyDescent="0.25">
      <c r="A60">
        <v>41860</v>
      </c>
      <c r="B60" t="s">
        <v>2376</v>
      </c>
      <c r="C60">
        <v>3929</v>
      </c>
      <c r="D60">
        <v>2128</v>
      </c>
      <c r="E60">
        <v>828</v>
      </c>
      <c r="F60">
        <v>729</v>
      </c>
      <c r="G60">
        <v>244</v>
      </c>
    </row>
    <row r="61" spans="1:7" x14ac:dyDescent="0.25">
      <c r="A61">
        <v>41860</v>
      </c>
      <c r="B61" t="s">
        <v>2377</v>
      </c>
      <c r="C61">
        <v>3873</v>
      </c>
      <c r="D61">
        <v>1624</v>
      </c>
      <c r="E61">
        <v>570</v>
      </c>
      <c r="F61">
        <v>1564</v>
      </c>
      <c r="G61">
        <v>115</v>
      </c>
    </row>
    <row r="62" spans="1:7" x14ac:dyDescent="0.25">
      <c r="A62">
        <v>41860</v>
      </c>
      <c r="B62" t="s">
        <v>2378</v>
      </c>
      <c r="C62">
        <v>3001</v>
      </c>
      <c r="D62">
        <v>1663</v>
      </c>
      <c r="E62">
        <v>459</v>
      </c>
      <c r="F62">
        <v>704</v>
      </c>
      <c r="G62">
        <v>175</v>
      </c>
    </row>
    <row r="63" spans="1:7" x14ac:dyDescent="0.25">
      <c r="A63">
        <v>41860</v>
      </c>
      <c r="B63" t="s">
        <v>2379</v>
      </c>
      <c r="C63">
        <v>3413</v>
      </c>
      <c r="D63">
        <v>1643</v>
      </c>
      <c r="E63">
        <v>461</v>
      </c>
      <c r="F63">
        <v>734</v>
      </c>
      <c r="G63">
        <v>575</v>
      </c>
    </row>
    <row r="64" spans="1:7" x14ac:dyDescent="0.25">
      <c r="A64">
        <v>41860</v>
      </c>
      <c r="B64" t="s">
        <v>2380</v>
      </c>
      <c r="C64">
        <v>4325</v>
      </c>
      <c r="D64">
        <v>586</v>
      </c>
      <c r="E64">
        <v>496</v>
      </c>
      <c r="F64">
        <v>2529</v>
      </c>
      <c r="G64">
        <v>714</v>
      </c>
    </row>
    <row r="65" spans="1:7" x14ac:dyDescent="0.25">
      <c r="A65">
        <v>41860</v>
      </c>
      <c r="B65" t="s">
        <v>2381</v>
      </c>
      <c r="C65">
        <v>4629</v>
      </c>
      <c r="D65">
        <v>1444</v>
      </c>
      <c r="E65">
        <v>758</v>
      </c>
      <c r="F65">
        <v>2285</v>
      </c>
      <c r="G65">
        <v>142</v>
      </c>
    </row>
    <row r="66" spans="1:7" x14ac:dyDescent="0.25">
      <c r="A66">
        <v>41860</v>
      </c>
      <c r="B66" t="s">
        <v>2382</v>
      </c>
      <c r="C66">
        <v>4637</v>
      </c>
      <c r="D66">
        <v>688</v>
      </c>
      <c r="E66">
        <v>594</v>
      </c>
      <c r="F66">
        <v>3092</v>
      </c>
      <c r="G66">
        <v>263</v>
      </c>
    </row>
    <row r="67" spans="1:7" x14ac:dyDescent="0.25">
      <c r="A67">
        <v>41860</v>
      </c>
      <c r="B67" t="s">
        <v>2383</v>
      </c>
      <c r="C67">
        <v>4087</v>
      </c>
      <c r="D67">
        <v>1446</v>
      </c>
      <c r="E67">
        <v>814</v>
      </c>
      <c r="F67">
        <v>1574</v>
      </c>
      <c r="G67">
        <v>253</v>
      </c>
    </row>
    <row r="68" spans="1:7" x14ac:dyDescent="0.25">
      <c r="A68">
        <v>41860</v>
      </c>
      <c r="B68" t="s">
        <v>2384</v>
      </c>
      <c r="C68">
        <v>2119</v>
      </c>
      <c r="D68">
        <v>596</v>
      </c>
      <c r="E68">
        <v>623</v>
      </c>
      <c r="F68">
        <v>372</v>
      </c>
      <c r="G68">
        <v>528</v>
      </c>
    </row>
    <row r="69" spans="1:7" x14ac:dyDescent="0.25">
      <c r="A69">
        <v>41860</v>
      </c>
      <c r="B69" t="s">
        <v>2385</v>
      </c>
      <c r="C69">
        <v>5879</v>
      </c>
      <c r="D69">
        <v>1498</v>
      </c>
      <c r="E69">
        <v>1270</v>
      </c>
      <c r="F69">
        <v>2608</v>
      </c>
      <c r="G69">
        <v>503</v>
      </c>
    </row>
    <row r="70" spans="1:7" x14ac:dyDescent="0.25">
      <c r="A70">
        <v>41860</v>
      </c>
      <c r="B70" t="s">
        <v>2386</v>
      </c>
      <c r="C70">
        <v>4560</v>
      </c>
      <c r="D70">
        <v>1589</v>
      </c>
      <c r="E70">
        <v>1340</v>
      </c>
      <c r="F70">
        <v>1074</v>
      </c>
      <c r="G70">
        <v>557</v>
      </c>
    </row>
    <row r="71" spans="1:7" x14ac:dyDescent="0.25">
      <c r="A71">
        <v>41860</v>
      </c>
      <c r="B71" t="s">
        <v>2387</v>
      </c>
      <c r="C71">
        <v>2458</v>
      </c>
      <c r="D71">
        <v>731</v>
      </c>
      <c r="E71">
        <v>712</v>
      </c>
      <c r="F71">
        <v>739</v>
      </c>
      <c r="G71">
        <v>276</v>
      </c>
    </row>
    <row r="72" spans="1:7" x14ac:dyDescent="0.25">
      <c r="A72">
        <v>41860</v>
      </c>
      <c r="B72" t="s">
        <v>2388</v>
      </c>
      <c r="C72">
        <v>4979</v>
      </c>
      <c r="D72">
        <v>1254</v>
      </c>
      <c r="E72">
        <v>782</v>
      </c>
      <c r="F72">
        <v>442</v>
      </c>
      <c r="G72">
        <v>2501</v>
      </c>
    </row>
    <row r="73" spans="1:7" x14ac:dyDescent="0.25">
      <c r="A73">
        <v>41860</v>
      </c>
      <c r="B73" t="s">
        <v>2389</v>
      </c>
      <c r="C73">
        <v>3392</v>
      </c>
      <c r="D73">
        <v>1073</v>
      </c>
      <c r="E73">
        <v>580</v>
      </c>
      <c r="F73">
        <v>380</v>
      </c>
      <c r="G73">
        <v>1359</v>
      </c>
    </row>
    <row r="74" spans="1:7" x14ac:dyDescent="0.25">
      <c r="A74">
        <v>41860</v>
      </c>
      <c r="B74" t="s">
        <v>2390</v>
      </c>
      <c r="C74">
        <v>3663</v>
      </c>
      <c r="D74">
        <v>943</v>
      </c>
      <c r="E74">
        <v>917</v>
      </c>
      <c r="F74">
        <v>472</v>
      </c>
      <c r="G74">
        <v>1331</v>
      </c>
    </row>
    <row r="75" spans="1:7" x14ac:dyDescent="0.25">
      <c r="A75">
        <v>41860</v>
      </c>
      <c r="B75" t="s">
        <v>2391</v>
      </c>
      <c r="C75">
        <v>5821</v>
      </c>
      <c r="D75">
        <v>1979</v>
      </c>
      <c r="E75">
        <v>1593</v>
      </c>
      <c r="F75">
        <v>1546</v>
      </c>
      <c r="G75">
        <v>703</v>
      </c>
    </row>
    <row r="76" spans="1:7" x14ac:dyDescent="0.25">
      <c r="A76">
        <v>41860</v>
      </c>
      <c r="B76" t="s">
        <v>2392</v>
      </c>
      <c r="C76">
        <v>3389</v>
      </c>
      <c r="D76">
        <v>682</v>
      </c>
      <c r="E76">
        <v>565</v>
      </c>
      <c r="F76">
        <v>1916</v>
      </c>
      <c r="G76">
        <v>226</v>
      </c>
    </row>
    <row r="77" spans="1:7" x14ac:dyDescent="0.25">
      <c r="A77">
        <v>41860</v>
      </c>
      <c r="B77" t="s">
        <v>2393</v>
      </c>
      <c r="C77">
        <v>4302</v>
      </c>
      <c r="D77">
        <v>881</v>
      </c>
      <c r="E77">
        <v>951</v>
      </c>
      <c r="F77">
        <v>2096</v>
      </c>
      <c r="G77">
        <v>374</v>
      </c>
    </row>
    <row r="78" spans="1:7" x14ac:dyDescent="0.25">
      <c r="A78">
        <v>41860</v>
      </c>
      <c r="B78" t="s">
        <v>2394</v>
      </c>
      <c r="C78">
        <v>6677</v>
      </c>
      <c r="D78">
        <v>721</v>
      </c>
      <c r="E78">
        <v>480</v>
      </c>
      <c r="F78">
        <v>5044</v>
      </c>
      <c r="G78">
        <v>432</v>
      </c>
    </row>
    <row r="79" spans="1:7" x14ac:dyDescent="0.25">
      <c r="A79">
        <v>41860</v>
      </c>
      <c r="B79" t="s">
        <v>2395</v>
      </c>
      <c r="C79">
        <v>2583</v>
      </c>
      <c r="D79">
        <v>248</v>
      </c>
      <c r="E79">
        <v>354</v>
      </c>
      <c r="F79">
        <v>1639</v>
      </c>
      <c r="G79">
        <v>342</v>
      </c>
    </row>
    <row r="80" spans="1:7" x14ac:dyDescent="0.25">
      <c r="A80">
        <v>41860</v>
      </c>
      <c r="B80" t="s">
        <v>2396</v>
      </c>
      <c r="C80">
        <v>3931</v>
      </c>
      <c r="D80">
        <v>404</v>
      </c>
      <c r="E80">
        <v>828</v>
      </c>
      <c r="F80">
        <v>2566</v>
      </c>
      <c r="G80">
        <v>133</v>
      </c>
    </row>
    <row r="81" spans="1:7" x14ac:dyDescent="0.25">
      <c r="A81">
        <v>41860</v>
      </c>
      <c r="B81" t="s">
        <v>2397</v>
      </c>
      <c r="C81">
        <v>3909</v>
      </c>
      <c r="D81">
        <v>318</v>
      </c>
      <c r="E81">
        <v>1514</v>
      </c>
      <c r="F81">
        <v>1945</v>
      </c>
      <c r="G81">
        <v>132</v>
      </c>
    </row>
    <row r="82" spans="1:7" x14ac:dyDescent="0.25">
      <c r="A82">
        <v>41860</v>
      </c>
      <c r="B82" t="s">
        <v>2398</v>
      </c>
      <c r="C82">
        <v>5961</v>
      </c>
      <c r="D82">
        <v>911</v>
      </c>
      <c r="E82">
        <v>2264</v>
      </c>
      <c r="F82">
        <v>2097</v>
      </c>
      <c r="G82">
        <v>689</v>
      </c>
    </row>
    <row r="83" spans="1:7" x14ac:dyDescent="0.25">
      <c r="A83">
        <v>41860</v>
      </c>
      <c r="B83" t="s">
        <v>2399</v>
      </c>
      <c r="C83">
        <v>4078</v>
      </c>
      <c r="D83">
        <v>369</v>
      </c>
      <c r="E83">
        <v>2226</v>
      </c>
      <c r="F83">
        <v>558</v>
      </c>
      <c r="G83">
        <v>925</v>
      </c>
    </row>
    <row r="84" spans="1:7" x14ac:dyDescent="0.25">
      <c r="A84">
        <v>41860</v>
      </c>
      <c r="B84" t="s">
        <v>2400</v>
      </c>
      <c r="C84">
        <v>2388</v>
      </c>
      <c r="D84">
        <v>286</v>
      </c>
      <c r="E84">
        <v>861</v>
      </c>
      <c r="F84">
        <v>424</v>
      </c>
      <c r="G84">
        <v>817</v>
      </c>
    </row>
    <row r="85" spans="1:7" x14ac:dyDescent="0.25">
      <c r="A85">
        <v>41860</v>
      </c>
      <c r="B85" t="s">
        <v>2401</v>
      </c>
      <c r="C85">
        <v>2678</v>
      </c>
      <c r="D85">
        <v>552</v>
      </c>
      <c r="E85">
        <v>710</v>
      </c>
      <c r="F85">
        <v>354</v>
      </c>
      <c r="G85">
        <v>1062</v>
      </c>
    </row>
    <row r="86" spans="1:7" x14ac:dyDescent="0.25">
      <c r="A86">
        <v>41860</v>
      </c>
      <c r="B86" t="s">
        <v>2402</v>
      </c>
      <c r="C86">
        <v>2638</v>
      </c>
      <c r="D86">
        <v>609</v>
      </c>
      <c r="E86">
        <v>389</v>
      </c>
      <c r="F86">
        <v>257</v>
      </c>
      <c r="G86">
        <v>1383</v>
      </c>
    </row>
    <row r="87" spans="1:7" x14ac:dyDescent="0.25">
      <c r="A87">
        <v>41860</v>
      </c>
      <c r="B87" t="s">
        <v>2403</v>
      </c>
      <c r="C87">
        <v>5954</v>
      </c>
      <c r="D87">
        <v>1317</v>
      </c>
      <c r="E87">
        <v>2009</v>
      </c>
      <c r="F87">
        <v>464</v>
      </c>
      <c r="G87">
        <v>2164</v>
      </c>
    </row>
    <row r="88" spans="1:7" x14ac:dyDescent="0.25">
      <c r="A88">
        <v>41860</v>
      </c>
      <c r="B88" t="s">
        <v>2404</v>
      </c>
      <c r="C88">
        <v>4025</v>
      </c>
      <c r="D88">
        <v>254</v>
      </c>
      <c r="E88">
        <v>2267</v>
      </c>
      <c r="F88">
        <v>817</v>
      </c>
      <c r="G88">
        <v>687</v>
      </c>
    </row>
    <row r="89" spans="1:7" x14ac:dyDescent="0.25">
      <c r="A89">
        <v>41860</v>
      </c>
      <c r="B89" t="s">
        <v>2405</v>
      </c>
      <c r="C89">
        <v>4123</v>
      </c>
      <c r="D89">
        <v>413</v>
      </c>
      <c r="E89">
        <v>2034</v>
      </c>
      <c r="F89">
        <v>676</v>
      </c>
      <c r="G89">
        <v>1000</v>
      </c>
    </row>
    <row r="90" spans="1:7" x14ac:dyDescent="0.25">
      <c r="A90">
        <v>41860</v>
      </c>
      <c r="B90" t="s">
        <v>2406</v>
      </c>
      <c r="C90">
        <v>3292</v>
      </c>
      <c r="D90">
        <v>179</v>
      </c>
      <c r="E90">
        <v>1756</v>
      </c>
      <c r="F90">
        <v>1258</v>
      </c>
      <c r="G90">
        <v>99</v>
      </c>
    </row>
    <row r="91" spans="1:7" x14ac:dyDescent="0.25">
      <c r="A91">
        <v>41860</v>
      </c>
      <c r="B91" t="s">
        <v>2407</v>
      </c>
      <c r="C91">
        <v>4951</v>
      </c>
      <c r="D91">
        <v>223</v>
      </c>
      <c r="E91">
        <v>2364</v>
      </c>
      <c r="F91">
        <v>2263</v>
      </c>
      <c r="G91">
        <v>101</v>
      </c>
    </row>
    <row r="92" spans="1:7" x14ac:dyDescent="0.25">
      <c r="A92">
        <v>41860</v>
      </c>
      <c r="B92" t="s">
        <v>2408</v>
      </c>
      <c r="C92">
        <v>5466</v>
      </c>
      <c r="D92">
        <v>290</v>
      </c>
      <c r="E92">
        <v>2573</v>
      </c>
      <c r="F92">
        <v>2476</v>
      </c>
      <c r="G92">
        <v>127</v>
      </c>
    </row>
    <row r="93" spans="1:7" x14ac:dyDescent="0.25">
      <c r="A93">
        <v>41860</v>
      </c>
      <c r="B93" t="s">
        <v>2409</v>
      </c>
      <c r="C93">
        <v>7181</v>
      </c>
      <c r="D93">
        <v>400</v>
      </c>
      <c r="E93">
        <v>3262</v>
      </c>
      <c r="F93">
        <v>3236</v>
      </c>
      <c r="G93">
        <v>283</v>
      </c>
    </row>
    <row r="94" spans="1:7" x14ac:dyDescent="0.25">
      <c r="A94">
        <v>41860</v>
      </c>
      <c r="B94" t="s">
        <v>2410</v>
      </c>
      <c r="C94">
        <v>5521</v>
      </c>
      <c r="D94">
        <v>473</v>
      </c>
      <c r="E94">
        <v>2385</v>
      </c>
      <c r="F94">
        <v>2548</v>
      </c>
      <c r="G94">
        <v>115</v>
      </c>
    </row>
    <row r="95" spans="1:7" x14ac:dyDescent="0.25">
      <c r="A95">
        <v>41860</v>
      </c>
      <c r="B95" t="s">
        <v>2411</v>
      </c>
      <c r="C95">
        <v>3393</v>
      </c>
      <c r="D95">
        <v>148</v>
      </c>
      <c r="E95">
        <v>1147</v>
      </c>
      <c r="F95">
        <v>2029</v>
      </c>
      <c r="G95">
        <v>69</v>
      </c>
    </row>
    <row r="96" spans="1:7" x14ac:dyDescent="0.25">
      <c r="A96">
        <v>41860</v>
      </c>
      <c r="B96" t="s">
        <v>2412</v>
      </c>
      <c r="C96">
        <v>3543</v>
      </c>
      <c r="D96">
        <v>169</v>
      </c>
      <c r="E96">
        <v>1580</v>
      </c>
      <c r="F96">
        <v>1733</v>
      </c>
      <c r="G96">
        <v>61</v>
      </c>
    </row>
    <row r="97" spans="1:7" x14ac:dyDescent="0.25">
      <c r="A97">
        <v>41860</v>
      </c>
      <c r="B97" t="s">
        <v>2413</v>
      </c>
      <c r="C97">
        <v>2247</v>
      </c>
      <c r="D97">
        <v>96</v>
      </c>
      <c r="E97">
        <v>946</v>
      </c>
      <c r="F97">
        <v>1169</v>
      </c>
      <c r="G97">
        <v>36</v>
      </c>
    </row>
    <row r="98" spans="1:7" x14ac:dyDescent="0.25">
      <c r="A98">
        <v>41860</v>
      </c>
      <c r="B98" t="s">
        <v>2414</v>
      </c>
      <c r="C98">
        <v>3128</v>
      </c>
      <c r="D98">
        <v>212</v>
      </c>
      <c r="E98">
        <v>1303</v>
      </c>
      <c r="F98">
        <v>1559</v>
      </c>
      <c r="G98">
        <v>54</v>
      </c>
    </row>
    <row r="99" spans="1:7" x14ac:dyDescent="0.25">
      <c r="A99">
        <v>41860</v>
      </c>
      <c r="B99" t="s">
        <v>2415</v>
      </c>
      <c r="C99">
        <v>5197</v>
      </c>
      <c r="D99">
        <v>201</v>
      </c>
      <c r="E99">
        <v>1707</v>
      </c>
      <c r="F99">
        <v>3143</v>
      </c>
      <c r="G99">
        <v>146</v>
      </c>
    </row>
    <row r="100" spans="1:7" x14ac:dyDescent="0.25">
      <c r="A100">
        <v>41860</v>
      </c>
      <c r="B100" t="s">
        <v>2416</v>
      </c>
      <c r="C100">
        <v>4294</v>
      </c>
      <c r="D100">
        <v>257</v>
      </c>
      <c r="E100">
        <v>1048</v>
      </c>
      <c r="F100">
        <v>2891</v>
      </c>
      <c r="G100">
        <v>98</v>
      </c>
    </row>
    <row r="101" spans="1:7" x14ac:dyDescent="0.25">
      <c r="A101">
        <v>41860</v>
      </c>
      <c r="B101" t="s">
        <v>2417</v>
      </c>
      <c r="C101">
        <v>3101</v>
      </c>
      <c r="D101">
        <v>118</v>
      </c>
      <c r="E101">
        <v>794</v>
      </c>
      <c r="F101">
        <v>2117</v>
      </c>
      <c r="G101">
        <v>72</v>
      </c>
    </row>
    <row r="102" spans="1:7" x14ac:dyDescent="0.25">
      <c r="A102">
        <v>41860</v>
      </c>
      <c r="B102" t="s">
        <v>2418</v>
      </c>
      <c r="C102">
        <v>5050</v>
      </c>
      <c r="D102">
        <v>218</v>
      </c>
      <c r="E102">
        <v>1761</v>
      </c>
      <c r="F102">
        <v>2977</v>
      </c>
      <c r="G102">
        <v>94</v>
      </c>
    </row>
    <row r="103" spans="1:7" x14ac:dyDescent="0.25">
      <c r="A103">
        <v>41860</v>
      </c>
      <c r="B103" t="s">
        <v>2419</v>
      </c>
      <c r="C103">
        <v>4669</v>
      </c>
      <c r="D103">
        <v>322</v>
      </c>
      <c r="E103">
        <v>2391</v>
      </c>
      <c r="F103">
        <v>1830</v>
      </c>
      <c r="G103">
        <v>126</v>
      </c>
    </row>
    <row r="104" spans="1:7" x14ac:dyDescent="0.25">
      <c r="A104">
        <v>41860</v>
      </c>
      <c r="B104" t="s">
        <v>2420</v>
      </c>
      <c r="C104">
        <v>2875</v>
      </c>
      <c r="D104">
        <v>160</v>
      </c>
      <c r="E104">
        <v>1954</v>
      </c>
      <c r="F104">
        <v>368</v>
      </c>
      <c r="G104">
        <v>393</v>
      </c>
    </row>
    <row r="105" spans="1:7" x14ac:dyDescent="0.25">
      <c r="A105">
        <v>41860</v>
      </c>
      <c r="B105" t="s">
        <v>2421</v>
      </c>
      <c r="C105">
        <v>3284</v>
      </c>
      <c r="D105">
        <v>282</v>
      </c>
      <c r="E105">
        <v>1849</v>
      </c>
      <c r="F105">
        <v>268</v>
      </c>
      <c r="G105">
        <v>885</v>
      </c>
    </row>
    <row r="106" spans="1:7" x14ac:dyDescent="0.25">
      <c r="A106">
        <v>41860</v>
      </c>
      <c r="B106" t="s">
        <v>2422</v>
      </c>
      <c r="C106">
        <v>2780</v>
      </c>
      <c r="D106">
        <v>209</v>
      </c>
      <c r="E106">
        <v>1434</v>
      </c>
      <c r="F106">
        <v>268</v>
      </c>
      <c r="G106">
        <v>869</v>
      </c>
    </row>
    <row r="107" spans="1:7" x14ac:dyDescent="0.25">
      <c r="A107">
        <v>41860</v>
      </c>
      <c r="B107" t="s">
        <v>2423</v>
      </c>
      <c r="C107">
        <v>2382</v>
      </c>
      <c r="D107">
        <v>180</v>
      </c>
      <c r="E107">
        <v>1542</v>
      </c>
      <c r="F107">
        <v>427</v>
      </c>
      <c r="G107">
        <v>233</v>
      </c>
    </row>
    <row r="108" spans="1:7" x14ac:dyDescent="0.25">
      <c r="A108">
        <v>41860</v>
      </c>
      <c r="B108" t="s">
        <v>2424</v>
      </c>
      <c r="C108">
        <v>3050</v>
      </c>
      <c r="D108">
        <v>182</v>
      </c>
      <c r="E108">
        <v>1696</v>
      </c>
      <c r="F108">
        <v>1038</v>
      </c>
      <c r="G108">
        <v>134</v>
      </c>
    </row>
    <row r="109" spans="1:7" x14ac:dyDescent="0.25">
      <c r="A109">
        <v>41860</v>
      </c>
      <c r="B109" t="s">
        <v>2425</v>
      </c>
      <c r="C109">
        <v>3512</v>
      </c>
      <c r="D109">
        <v>215</v>
      </c>
      <c r="E109">
        <v>1043</v>
      </c>
      <c r="F109">
        <v>2186</v>
      </c>
      <c r="G109">
        <v>68</v>
      </c>
    </row>
    <row r="110" spans="1:7" x14ac:dyDescent="0.25">
      <c r="A110">
        <v>41860</v>
      </c>
      <c r="B110" t="s">
        <v>2426</v>
      </c>
      <c r="C110">
        <v>3763</v>
      </c>
      <c r="D110">
        <v>354</v>
      </c>
      <c r="E110">
        <v>1596</v>
      </c>
      <c r="F110">
        <v>1644</v>
      </c>
      <c r="G110">
        <v>169</v>
      </c>
    </row>
    <row r="111" spans="1:7" x14ac:dyDescent="0.25">
      <c r="A111">
        <v>41860</v>
      </c>
      <c r="B111" t="s">
        <v>2427</v>
      </c>
      <c r="C111">
        <v>2172</v>
      </c>
      <c r="D111">
        <v>392</v>
      </c>
      <c r="E111">
        <v>1424</v>
      </c>
      <c r="F111">
        <v>200</v>
      </c>
      <c r="G111">
        <v>156</v>
      </c>
    </row>
    <row r="112" spans="1:7" x14ac:dyDescent="0.25">
      <c r="A112">
        <v>41860</v>
      </c>
      <c r="B112" t="s">
        <v>2428</v>
      </c>
      <c r="C112">
        <v>2330</v>
      </c>
      <c r="D112">
        <v>608</v>
      </c>
      <c r="E112">
        <v>73</v>
      </c>
      <c r="F112">
        <v>205</v>
      </c>
      <c r="G112">
        <v>1444</v>
      </c>
    </row>
    <row r="113" spans="1:7" x14ac:dyDescent="0.25">
      <c r="A113">
        <v>41860</v>
      </c>
      <c r="B113" t="s">
        <v>2429</v>
      </c>
      <c r="C113">
        <v>2858</v>
      </c>
      <c r="D113">
        <v>1058</v>
      </c>
      <c r="E113">
        <v>138</v>
      </c>
      <c r="F113">
        <v>330</v>
      </c>
      <c r="G113">
        <v>1332</v>
      </c>
    </row>
    <row r="114" spans="1:7" x14ac:dyDescent="0.25">
      <c r="A114">
        <v>41860</v>
      </c>
      <c r="B114" t="s">
        <v>2430</v>
      </c>
      <c r="C114">
        <v>4509</v>
      </c>
      <c r="D114">
        <v>1837</v>
      </c>
      <c r="E114">
        <v>245</v>
      </c>
      <c r="F114">
        <v>422</v>
      </c>
      <c r="G114">
        <v>2005</v>
      </c>
    </row>
    <row r="115" spans="1:7" x14ac:dyDescent="0.25">
      <c r="A115">
        <v>41860</v>
      </c>
      <c r="B115" t="s">
        <v>2431</v>
      </c>
      <c r="C115">
        <v>3063</v>
      </c>
      <c r="D115">
        <v>1609</v>
      </c>
      <c r="E115">
        <v>160</v>
      </c>
      <c r="F115">
        <v>424</v>
      </c>
      <c r="G115">
        <v>870</v>
      </c>
    </row>
    <row r="116" spans="1:7" x14ac:dyDescent="0.25">
      <c r="A116">
        <v>41860</v>
      </c>
      <c r="B116" t="s">
        <v>2432</v>
      </c>
      <c r="C116">
        <v>2282</v>
      </c>
      <c r="D116">
        <v>695</v>
      </c>
      <c r="E116">
        <v>125</v>
      </c>
      <c r="F116">
        <v>259</v>
      </c>
      <c r="G116">
        <v>1203</v>
      </c>
    </row>
    <row r="117" spans="1:7" x14ac:dyDescent="0.25">
      <c r="A117">
        <v>41860</v>
      </c>
      <c r="B117" t="s">
        <v>2433</v>
      </c>
      <c r="C117">
        <v>3257</v>
      </c>
      <c r="D117">
        <v>604</v>
      </c>
      <c r="E117">
        <v>120</v>
      </c>
      <c r="F117">
        <v>251</v>
      </c>
      <c r="G117">
        <v>2282</v>
      </c>
    </row>
    <row r="118" spans="1:7" x14ac:dyDescent="0.25">
      <c r="A118">
        <v>41860</v>
      </c>
      <c r="B118" t="s">
        <v>2434</v>
      </c>
      <c r="C118">
        <v>1975</v>
      </c>
      <c r="D118">
        <v>302</v>
      </c>
      <c r="E118">
        <v>49</v>
      </c>
      <c r="F118">
        <v>100</v>
      </c>
      <c r="G118">
        <v>1524</v>
      </c>
    </row>
    <row r="119" spans="1:7" x14ac:dyDescent="0.25">
      <c r="A119">
        <v>41860</v>
      </c>
      <c r="B119" t="s">
        <v>2435</v>
      </c>
      <c r="C119">
        <v>3537</v>
      </c>
      <c r="D119">
        <v>411</v>
      </c>
      <c r="E119">
        <v>95</v>
      </c>
      <c r="F119">
        <v>191</v>
      </c>
      <c r="G119">
        <v>2840</v>
      </c>
    </row>
    <row r="120" spans="1:7" x14ac:dyDescent="0.25">
      <c r="A120">
        <v>41860</v>
      </c>
      <c r="B120" t="s">
        <v>2436</v>
      </c>
      <c r="C120">
        <v>3810</v>
      </c>
      <c r="D120">
        <v>500</v>
      </c>
      <c r="E120">
        <v>104</v>
      </c>
      <c r="F120">
        <v>202</v>
      </c>
      <c r="G120">
        <v>3004</v>
      </c>
    </row>
    <row r="121" spans="1:7" x14ac:dyDescent="0.25">
      <c r="A121">
        <v>41860</v>
      </c>
      <c r="B121" t="s">
        <v>2437</v>
      </c>
      <c r="C121">
        <v>1582</v>
      </c>
      <c r="D121">
        <v>170</v>
      </c>
      <c r="E121">
        <v>39</v>
      </c>
      <c r="F121">
        <v>62</v>
      </c>
      <c r="G121">
        <v>1311</v>
      </c>
    </row>
    <row r="122" spans="1:7" x14ac:dyDescent="0.25">
      <c r="A122">
        <v>41860</v>
      </c>
      <c r="B122" t="s">
        <v>2438</v>
      </c>
      <c r="C122">
        <v>3605</v>
      </c>
      <c r="D122">
        <v>416</v>
      </c>
      <c r="E122">
        <v>93</v>
      </c>
      <c r="F122">
        <v>188</v>
      </c>
      <c r="G122">
        <v>2908</v>
      </c>
    </row>
    <row r="123" spans="1:7" x14ac:dyDescent="0.25">
      <c r="A123">
        <v>41860</v>
      </c>
      <c r="B123" t="s">
        <v>2439</v>
      </c>
      <c r="C123">
        <v>3500</v>
      </c>
      <c r="D123">
        <v>485</v>
      </c>
      <c r="E123">
        <v>82</v>
      </c>
      <c r="F123">
        <v>188</v>
      </c>
      <c r="G123">
        <v>2745</v>
      </c>
    </row>
    <row r="124" spans="1:7" x14ac:dyDescent="0.25">
      <c r="A124">
        <v>41860</v>
      </c>
      <c r="B124" t="s">
        <v>2440</v>
      </c>
      <c r="C124">
        <v>3144</v>
      </c>
      <c r="D124">
        <v>610</v>
      </c>
      <c r="E124">
        <v>131</v>
      </c>
      <c r="F124">
        <v>233</v>
      </c>
      <c r="G124">
        <v>2170</v>
      </c>
    </row>
    <row r="125" spans="1:7" x14ac:dyDescent="0.25">
      <c r="A125">
        <v>41860</v>
      </c>
      <c r="B125" t="s">
        <v>2441</v>
      </c>
      <c r="C125">
        <v>1985</v>
      </c>
      <c r="D125">
        <v>282</v>
      </c>
      <c r="E125">
        <v>75</v>
      </c>
      <c r="F125">
        <v>100</v>
      </c>
      <c r="G125">
        <v>1528</v>
      </c>
    </row>
    <row r="126" spans="1:7" x14ac:dyDescent="0.25">
      <c r="A126">
        <v>41860</v>
      </c>
      <c r="B126" t="s">
        <v>2442</v>
      </c>
      <c r="C126">
        <v>3585</v>
      </c>
      <c r="D126">
        <v>618</v>
      </c>
      <c r="E126">
        <v>345</v>
      </c>
      <c r="F126">
        <v>331</v>
      </c>
      <c r="G126">
        <v>2291</v>
      </c>
    </row>
    <row r="127" spans="1:7" x14ac:dyDescent="0.25">
      <c r="A127">
        <v>41860</v>
      </c>
      <c r="B127" t="s">
        <v>2443</v>
      </c>
      <c r="C127">
        <v>1731</v>
      </c>
      <c r="D127">
        <v>207</v>
      </c>
      <c r="E127">
        <v>541</v>
      </c>
      <c r="F127">
        <v>222</v>
      </c>
      <c r="G127">
        <v>761</v>
      </c>
    </row>
    <row r="128" spans="1:7" x14ac:dyDescent="0.25">
      <c r="A128">
        <v>41860</v>
      </c>
      <c r="B128" t="s">
        <v>2444</v>
      </c>
      <c r="C128">
        <v>2635</v>
      </c>
      <c r="D128">
        <v>383</v>
      </c>
      <c r="E128">
        <v>501</v>
      </c>
      <c r="F128">
        <v>761</v>
      </c>
      <c r="G128">
        <v>990</v>
      </c>
    </row>
    <row r="129" spans="1:7" x14ac:dyDescent="0.25">
      <c r="A129">
        <v>41860</v>
      </c>
      <c r="B129" t="s">
        <v>2445</v>
      </c>
      <c r="C129">
        <v>3102</v>
      </c>
      <c r="D129">
        <v>568</v>
      </c>
      <c r="E129">
        <v>447</v>
      </c>
      <c r="F129">
        <v>358</v>
      </c>
      <c r="G129">
        <v>1729</v>
      </c>
    </row>
    <row r="130" spans="1:7" x14ac:dyDescent="0.25">
      <c r="A130">
        <v>41860</v>
      </c>
      <c r="B130" t="s">
        <v>2446</v>
      </c>
      <c r="C130">
        <v>3346</v>
      </c>
      <c r="D130">
        <v>741</v>
      </c>
      <c r="E130">
        <v>232</v>
      </c>
      <c r="F130">
        <v>311</v>
      </c>
      <c r="G130">
        <v>2062</v>
      </c>
    </row>
    <row r="131" spans="1:7" x14ac:dyDescent="0.25">
      <c r="A131">
        <v>41860</v>
      </c>
      <c r="B131" t="s">
        <v>2447</v>
      </c>
      <c r="C131">
        <v>4166</v>
      </c>
      <c r="D131">
        <v>1488</v>
      </c>
      <c r="E131">
        <v>218</v>
      </c>
      <c r="F131">
        <v>343</v>
      </c>
      <c r="G131">
        <v>2117</v>
      </c>
    </row>
    <row r="132" spans="1:7" x14ac:dyDescent="0.25">
      <c r="A132">
        <v>41860</v>
      </c>
      <c r="B132" t="s">
        <v>2448</v>
      </c>
      <c r="C132">
        <v>4622</v>
      </c>
      <c r="D132">
        <v>1485</v>
      </c>
      <c r="E132">
        <v>121</v>
      </c>
      <c r="F132">
        <v>323</v>
      </c>
      <c r="G132">
        <v>2693</v>
      </c>
    </row>
    <row r="133" spans="1:7" x14ac:dyDescent="0.25">
      <c r="A133">
        <v>41860</v>
      </c>
      <c r="B133" t="s">
        <v>2449</v>
      </c>
      <c r="C133">
        <v>1210</v>
      </c>
      <c r="D133">
        <v>509</v>
      </c>
      <c r="E133">
        <v>22</v>
      </c>
      <c r="F133">
        <v>141</v>
      </c>
      <c r="G133">
        <v>538</v>
      </c>
    </row>
    <row r="134" spans="1:7" x14ac:dyDescent="0.25">
      <c r="A134">
        <v>41860</v>
      </c>
      <c r="B134" t="s">
        <v>2450</v>
      </c>
      <c r="C134">
        <v>4835</v>
      </c>
      <c r="D134">
        <v>1627</v>
      </c>
      <c r="E134">
        <v>141</v>
      </c>
      <c r="F134">
        <v>499</v>
      </c>
      <c r="G134">
        <v>2568</v>
      </c>
    </row>
    <row r="135" spans="1:7" x14ac:dyDescent="0.25">
      <c r="A135">
        <v>41860</v>
      </c>
      <c r="B135" t="s">
        <v>2451</v>
      </c>
      <c r="C135">
        <v>8281</v>
      </c>
      <c r="D135">
        <v>4113</v>
      </c>
      <c r="E135">
        <v>400</v>
      </c>
      <c r="F135">
        <v>1077</v>
      </c>
      <c r="G135">
        <v>2691</v>
      </c>
    </row>
    <row r="136" spans="1:7" x14ac:dyDescent="0.25">
      <c r="A136">
        <v>41860</v>
      </c>
      <c r="B136" t="s">
        <v>2452</v>
      </c>
      <c r="C136">
        <v>4276</v>
      </c>
      <c r="D136">
        <v>1740</v>
      </c>
      <c r="E136">
        <v>441</v>
      </c>
      <c r="F136">
        <v>485</v>
      </c>
      <c r="G136">
        <v>1610</v>
      </c>
    </row>
    <row r="137" spans="1:7" x14ac:dyDescent="0.25">
      <c r="A137">
        <v>41860</v>
      </c>
      <c r="B137" t="s">
        <v>2453</v>
      </c>
      <c r="C137">
        <v>4335</v>
      </c>
      <c r="D137">
        <v>835</v>
      </c>
      <c r="E137">
        <v>400</v>
      </c>
      <c r="F137">
        <v>447</v>
      </c>
      <c r="G137">
        <v>2653</v>
      </c>
    </row>
    <row r="138" spans="1:7" x14ac:dyDescent="0.25">
      <c r="A138">
        <v>41860</v>
      </c>
      <c r="B138" t="s">
        <v>2454</v>
      </c>
      <c r="C138">
        <v>3914</v>
      </c>
      <c r="D138">
        <v>604</v>
      </c>
      <c r="E138">
        <v>775</v>
      </c>
      <c r="F138">
        <v>641</v>
      </c>
      <c r="G138">
        <v>1894</v>
      </c>
    </row>
    <row r="139" spans="1:7" x14ac:dyDescent="0.25">
      <c r="A139">
        <v>41860</v>
      </c>
      <c r="B139" t="s">
        <v>2455</v>
      </c>
      <c r="C139">
        <v>2770</v>
      </c>
      <c r="D139">
        <v>302</v>
      </c>
      <c r="E139">
        <v>687</v>
      </c>
      <c r="F139">
        <v>887</v>
      </c>
      <c r="G139">
        <v>894</v>
      </c>
    </row>
    <row r="140" spans="1:7" x14ac:dyDescent="0.25">
      <c r="A140">
        <v>41860</v>
      </c>
      <c r="B140" t="s">
        <v>2456</v>
      </c>
      <c r="C140">
        <v>3593</v>
      </c>
      <c r="D140">
        <v>406</v>
      </c>
      <c r="E140">
        <v>1332</v>
      </c>
      <c r="F140">
        <v>542</v>
      </c>
      <c r="G140">
        <v>1313</v>
      </c>
    </row>
    <row r="141" spans="1:7" x14ac:dyDescent="0.25">
      <c r="A141">
        <v>41860</v>
      </c>
      <c r="B141" t="s">
        <v>2457</v>
      </c>
      <c r="C141">
        <v>4622</v>
      </c>
      <c r="D141">
        <v>625</v>
      </c>
      <c r="E141">
        <v>1334</v>
      </c>
      <c r="F141">
        <v>738</v>
      </c>
      <c r="G141">
        <v>1925</v>
      </c>
    </row>
    <row r="142" spans="1:7" x14ac:dyDescent="0.25">
      <c r="A142">
        <v>41860</v>
      </c>
      <c r="B142" t="s">
        <v>2458</v>
      </c>
      <c r="C142">
        <v>3075</v>
      </c>
      <c r="D142">
        <v>576</v>
      </c>
      <c r="E142">
        <v>661</v>
      </c>
      <c r="F142">
        <v>255</v>
      </c>
      <c r="G142">
        <v>1583</v>
      </c>
    </row>
    <row r="143" spans="1:7" x14ac:dyDescent="0.25">
      <c r="A143">
        <v>41860</v>
      </c>
      <c r="B143" t="s">
        <v>2459</v>
      </c>
      <c r="C143">
        <v>2613</v>
      </c>
      <c r="D143">
        <v>460</v>
      </c>
      <c r="E143">
        <v>118</v>
      </c>
      <c r="F143">
        <v>203</v>
      </c>
      <c r="G143">
        <v>1832</v>
      </c>
    </row>
    <row r="144" spans="1:7" x14ac:dyDescent="0.25">
      <c r="A144">
        <v>41860</v>
      </c>
      <c r="B144" t="s">
        <v>2460</v>
      </c>
      <c r="C144">
        <v>5605</v>
      </c>
      <c r="D144">
        <v>2507</v>
      </c>
      <c r="E144">
        <v>173</v>
      </c>
      <c r="F144">
        <v>504</v>
      </c>
      <c r="G144">
        <v>2421</v>
      </c>
    </row>
    <row r="145" spans="1:7" x14ac:dyDescent="0.25">
      <c r="A145">
        <v>41860</v>
      </c>
      <c r="B145" t="s">
        <v>2461</v>
      </c>
      <c r="C145">
        <v>3617</v>
      </c>
      <c r="D145">
        <v>840</v>
      </c>
      <c r="E145">
        <v>103</v>
      </c>
      <c r="F145">
        <v>275</v>
      </c>
      <c r="G145">
        <v>2399</v>
      </c>
    </row>
    <row r="146" spans="1:7" x14ac:dyDescent="0.25">
      <c r="A146">
        <v>41860</v>
      </c>
      <c r="B146" t="s">
        <v>2462</v>
      </c>
      <c r="C146">
        <v>2905</v>
      </c>
      <c r="D146">
        <v>242</v>
      </c>
      <c r="E146">
        <v>81</v>
      </c>
      <c r="F146">
        <v>128</v>
      </c>
      <c r="G146">
        <v>2454</v>
      </c>
    </row>
    <row r="147" spans="1:7" x14ac:dyDescent="0.25">
      <c r="A147">
        <v>41860</v>
      </c>
      <c r="B147" t="s">
        <v>2463</v>
      </c>
      <c r="C147">
        <v>1984</v>
      </c>
      <c r="D147">
        <v>188</v>
      </c>
      <c r="E147">
        <v>470</v>
      </c>
      <c r="F147">
        <v>221</v>
      </c>
      <c r="G147">
        <v>1105</v>
      </c>
    </row>
    <row r="148" spans="1:7" x14ac:dyDescent="0.25">
      <c r="A148">
        <v>41860</v>
      </c>
      <c r="B148" t="s">
        <v>2464</v>
      </c>
      <c r="C148">
        <v>1527</v>
      </c>
      <c r="D148">
        <v>193</v>
      </c>
      <c r="E148">
        <v>77</v>
      </c>
      <c r="F148">
        <v>134</v>
      </c>
      <c r="G148">
        <v>1123</v>
      </c>
    </row>
    <row r="149" spans="1:7" x14ac:dyDescent="0.25">
      <c r="A149">
        <v>41860</v>
      </c>
      <c r="B149" t="s">
        <v>2465</v>
      </c>
      <c r="C149">
        <v>3670</v>
      </c>
      <c r="D149">
        <v>400</v>
      </c>
      <c r="E149">
        <v>1264</v>
      </c>
      <c r="F149">
        <v>750</v>
      </c>
      <c r="G149">
        <v>1256</v>
      </c>
    </row>
    <row r="150" spans="1:7" x14ac:dyDescent="0.25">
      <c r="A150">
        <v>41860</v>
      </c>
      <c r="B150" t="s">
        <v>2466</v>
      </c>
      <c r="C150">
        <v>2133</v>
      </c>
      <c r="D150">
        <v>185</v>
      </c>
      <c r="E150">
        <v>972</v>
      </c>
      <c r="F150">
        <v>369</v>
      </c>
      <c r="G150">
        <v>607</v>
      </c>
    </row>
    <row r="151" spans="1:7" x14ac:dyDescent="0.25">
      <c r="A151">
        <v>41860</v>
      </c>
      <c r="B151" t="s">
        <v>2467</v>
      </c>
      <c r="C151">
        <v>1580</v>
      </c>
      <c r="D151">
        <v>466</v>
      </c>
      <c r="E151">
        <v>116</v>
      </c>
      <c r="F151">
        <v>56</v>
      </c>
      <c r="G151">
        <v>942</v>
      </c>
    </row>
    <row r="152" spans="1:7" x14ac:dyDescent="0.25">
      <c r="A152">
        <v>41860</v>
      </c>
      <c r="B152" t="s">
        <v>2468</v>
      </c>
      <c r="C152">
        <v>2792</v>
      </c>
      <c r="D152">
        <v>1154</v>
      </c>
      <c r="E152">
        <v>445</v>
      </c>
      <c r="F152">
        <v>207</v>
      </c>
      <c r="G152">
        <v>986</v>
      </c>
    </row>
    <row r="153" spans="1:7" x14ac:dyDescent="0.25">
      <c r="A153">
        <v>41860</v>
      </c>
      <c r="B153" t="s">
        <v>2469</v>
      </c>
      <c r="C153">
        <v>2479</v>
      </c>
      <c r="D153">
        <v>685</v>
      </c>
      <c r="E153">
        <v>498</v>
      </c>
      <c r="F153">
        <v>245</v>
      </c>
      <c r="G153">
        <v>1051</v>
      </c>
    </row>
    <row r="154" spans="1:7" x14ac:dyDescent="0.25">
      <c r="A154">
        <v>41860</v>
      </c>
      <c r="B154" t="s">
        <v>2470</v>
      </c>
      <c r="C154">
        <v>3123</v>
      </c>
      <c r="D154">
        <v>756</v>
      </c>
      <c r="E154">
        <v>870</v>
      </c>
      <c r="F154">
        <v>419</v>
      </c>
      <c r="G154">
        <v>1078</v>
      </c>
    </row>
    <row r="155" spans="1:7" x14ac:dyDescent="0.25">
      <c r="A155">
        <v>41860</v>
      </c>
      <c r="B155" t="s">
        <v>2471</v>
      </c>
      <c r="C155">
        <v>5880</v>
      </c>
      <c r="D155">
        <v>1263</v>
      </c>
      <c r="E155">
        <v>114</v>
      </c>
      <c r="F155">
        <v>193</v>
      </c>
      <c r="G155">
        <v>4310</v>
      </c>
    </row>
    <row r="156" spans="1:7" x14ac:dyDescent="0.25">
      <c r="A156">
        <v>41860</v>
      </c>
      <c r="B156" t="s">
        <v>2472</v>
      </c>
      <c r="C156">
        <v>4711</v>
      </c>
      <c r="D156">
        <v>1041</v>
      </c>
      <c r="E156">
        <v>120</v>
      </c>
      <c r="F156">
        <v>228</v>
      </c>
      <c r="G156">
        <v>3322</v>
      </c>
    </row>
    <row r="157" spans="1:7" x14ac:dyDescent="0.25">
      <c r="A157">
        <v>41860</v>
      </c>
      <c r="B157" t="s">
        <v>2473</v>
      </c>
      <c r="C157">
        <v>3581</v>
      </c>
      <c r="D157">
        <v>679</v>
      </c>
      <c r="E157">
        <v>104</v>
      </c>
      <c r="F157">
        <v>340</v>
      </c>
      <c r="G157">
        <v>2458</v>
      </c>
    </row>
    <row r="158" spans="1:7" x14ac:dyDescent="0.25">
      <c r="A158">
        <v>41860</v>
      </c>
      <c r="B158" t="s">
        <v>2474</v>
      </c>
      <c r="C158">
        <v>4023</v>
      </c>
      <c r="D158">
        <v>1530</v>
      </c>
      <c r="E158">
        <v>284</v>
      </c>
      <c r="F158">
        <v>592</v>
      </c>
      <c r="G158">
        <v>1617</v>
      </c>
    </row>
    <row r="159" spans="1:7" x14ac:dyDescent="0.25">
      <c r="A159">
        <v>41860</v>
      </c>
      <c r="B159" t="s">
        <v>2475</v>
      </c>
      <c r="C159">
        <v>4824</v>
      </c>
      <c r="D159">
        <v>1786</v>
      </c>
      <c r="E159">
        <v>453</v>
      </c>
      <c r="F159">
        <v>514</v>
      </c>
      <c r="G159">
        <v>2071</v>
      </c>
    </row>
    <row r="160" spans="1:7" x14ac:dyDescent="0.25">
      <c r="A160">
        <v>41860</v>
      </c>
      <c r="B160" t="s">
        <v>2476</v>
      </c>
      <c r="C160">
        <v>4658</v>
      </c>
      <c r="D160">
        <v>2069</v>
      </c>
      <c r="E160">
        <v>855</v>
      </c>
      <c r="F160">
        <v>642</v>
      </c>
      <c r="G160">
        <v>1092</v>
      </c>
    </row>
    <row r="161" spans="1:7" x14ac:dyDescent="0.25">
      <c r="A161">
        <v>41860</v>
      </c>
      <c r="B161" t="s">
        <v>2477</v>
      </c>
      <c r="C161">
        <v>4799</v>
      </c>
      <c r="D161">
        <v>1591</v>
      </c>
      <c r="E161">
        <v>412</v>
      </c>
      <c r="F161">
        <v>579</v>
      </c>
      <c r="G161">
        <v>2217</v>
      </c>
    </row>
    <row r="162" spans="1:7" x14ac:dyDescent="0.25">
      <c r="A162">
        <v>41860</v>
      </c>
      <c r="B162" t="s">
        <v>2478</v>
      </c>
      <c r="C162">
        <v>4571</v>
      </c>
      <c r="D162">
        <v>1323</v>
      </c>
      <c r="E162">
        <v>289</v>
      </c>
      <c r="F162">
        <v>549</v>
      </c>
      <c r="G162">
        <v>2410</v>
      </c>
    </row>
    <row r="163" spans="1:7" x14ac:dyDescent="0.25">
      <c r="A163">
        <v>41860</v>
      </c>
      <c r="B163" t="s">
        <v>2479</v>
      </c>
      <c r="C163">
        <v>4529</v>
      </c>
      <c r="D163">
        <v>1120</v>
      </c>
      <c r="E163">
        <v>301</v>
      </c>
      <c r="F163">
        <v>560</v>
      </c>
      <c r="G163">
        <v>2548</v>
      </c>
    </row>
    <row r="164" spans="1:7" x14ac:dyDescent="0.25">
      <c r="A164">
        <v>41860</v>
      </c>
      <c r="B164" t="s">
        <v>2480</v>
      </c>
      <c r="C164">
        <v>2878</v>
      </c>
      <c r="D164">
        <v>1049</v>
      </c>
      <c r="E164">
        <v>279</v>
      </c>
      <c r="F164">
        <v>523</v>
      </c>
      <c r="G164">
        <v>1027</v>
      </c>
    </row>
    <row r="165" spans="1:7" x14ac:dyDescent="0.25">
      <c r="A165">
        <v>41860</v>
      </c>
      <c r="B165" t="s">
        <v>2481</v>
      </c>
      <c r="C165">
        <v>4583</v>
      </c>
      <c r="D165">
        <v>1079</v>
      </c>
      <c r="E165">
        <v>194</v>
      </c>
      <c r="F165">
        <v>619</v>
      </c>
      <c r="G165">
        <v>2691</v>
      </c>
    </row>
    <row r="166" spans="1:7" x14ac:dyDescent="0.25">
      <c r="A166">
        <v>41860</v>
      </c>
      <c r="B166" t="s">
        <v>2482</v>
      </c>
      <c r="C166">
        <v>6184</v>
      </c>
      <c r="D166">
        <v>1877</v>
      </c>
      <c r="E166">
        <v>302</v>
      </c>
      <c r="F166">
        <v>617</v>
      </c>
      <c r="G166">
        <v>3388</v>
      </c>
    </row>
    <row r="167" spans="1:7" x14ac:dyDescent="0.25">
      <c r="A167">
        <v>41860</v>
      </c>
      <c r="B167" t="s">
        <v>2483</v>
      </c>
      <c r="C167">
        <v>6440</v>
      </c>
      <c r="D167">
        <v>3079</v>
      </c>
      <c r="E167">
        <v>296</v>
      </c>
      <c r="F167">
        <v>532</v>
      </c>
      <c r="G167">
        <v>2533</v>
      </c>
    </row>
    <row r="168" spans="1:7" x14ac:dyDescent="0.25">
      <c r="A168">
        <v>41860</v>
      </c>
      <c r="B168" t="s">
        <v>2484</v>
      </c>
      <c r="C168">
        <v>7042</v>
      </c>
      <c r="D168">
        <v>3307</v>
      </c>
      <c r="E168">
        <v>224</v>
      </c>
      <c r="F168">
        <v>385</v>
      </c>
      <c r="G168">
        <v>3126</v>
      </c>
    </row>
    <row r="169" spans="1:7" x14ac:dyDescent="0.25">
      <c r="A169">
        <v>41860</v>
      </c>
      <c r="B169" t="s">
        <v>2485</v>
      </c>
      <c r="C169">
        <v>4293</v>
      </c>
      <c r="D169">
        <v>1253</v>
      </c>
      <c r="E169">
        <v>388</v>
      </c>
      <c r="F169">
        <v>578</v>
      </c>
      <c r="G169">
        <v>2074</v>
      </c>
    </row>
    <row r="170" spans="1:7" x14ac:dyDescent="0.25">
      <c r="A170">
        <v>41860</v>
      </c>
      <c r="B170" t="s">
        <v>2486</v>
      </c>
      <c r="C170">
        <v>3142</v>
      </c>
      <c r="D170">
        <v>1127</v>
      </c>
      <c r="E170">
        <v>265</v>
      </c>
      <c r="F170">
        <v>297</v>
      </c>
      <c r="G170">
        <v>1453</v>
      </c>
    </row>
    <row r="171" spans="1:7" x14ac:dyDescent="0.25">
      <c r="A171">
        <v>41860</v>
      </c>
      <c r="B171" t="s">
        <v>2487</v>
      </c>
      <c r="C171">
        <v>3244</v>
      </c>
      <c r="D171">
        <v>1349</v>
      </c>
      <c r="E171">
        <v>297</v>
      </c>
      <c r="F171">
        <v>269</v>
      </c>
      <c r="G171">
        <v>1329</v>
      </c>
    </row>
    <row r="172" spans="1:7" x14ac:dyDescent="0.25">
      <c r="A172">
        <v>41860</v>
      </c>
      <c r="B172" t="s">
        <v>2488</v>
      </c>
      <c r="C172">
        <v>4033</v>
      </c>
      <c r="D172">
        <v>1401</v>
      </c>
      <c r="E172">
        <v>702</v>
      </c>
      <c r="F172">
        <v>496</v>
      </c>
      <c r="G172">
        <v>1434</v>
      </c>
    </row>
    <row r="173" spans="1:7" x14ac:dyDescent="0.25">
      <c r="A173">
        <v>41860</v>
      </c>
      <c r="B173" t="s">
        <v>2489</v>
      </c>
      <c r="C173">
        <v>6495</v>
      </c>
      <c r="D173">
        <v>3281</v>
      </c>
      <c r="E173">
        <v>309</v>
      </c>
      <c r="F173">
        <v>520</v>
      </c>
      <c r="G173">
        <v>2385</v>
      </c>
    </row>
    <row r="174" spans="1:7" x14ac:dyDescent="0.25">
      <c r="A174">
        <v>41860</v>
      </c>
      <c r="B174" t="s">
        <v>2490</v>
      </c>
      <c r="C174">
        <v>2254</v>
      </c>
      <c r="D174">
        <v>402</v>
      </c>
      <c r="E174">
        <v>87</v>
      </c>
      <c r="F174">
        <v>234</v>
      </c>
      <c r="G174">
        <v>1531</v>
      </c>
    </row>
    <row r="175" spans="1:7" x14ac:dyDescent="0.25">
      <c r="A175">
        <v>41860</v>
      </c>
      <c r="B175" t="s">
        <v>2491</v>
      </c>
      <c r="C175">
        <v>6824</v>
      </c>
      <c r="D175">
        <v>1296</v>
      </c>
      <c r="E175">
        <v>244</v>
      </c>
      <c r="F175">
        <v>866</v>
      </c>
      <c r="G175">
        <v>4418</v>
      </c>
    </row>
    <row r="176" spans="1:7" x14ac:dyDescent="0.25">
      <c r="A176">
        <v>41860</v>
      </c>
      <c r="B176" t="s">
        <v>2492</v>
      </c>
      <c r="C176">
        <v>3609</v>
      </c>
      <c r="D176">
        <v>614</v>
      </c>
      <c r="E176">
        <v>130</v>
      </c>
      <c r="F176">
        <v>464</v>
      </c>
      <c r="G176">
        <v>2401</v>
      </c>
    </row>
    <row r="177" spans="1:7" x14ac:dyDescent="0.25">
      <c r="A177">
        <v>41860</v>
      </c>
      <c r="B177" t="s">
        <v>2493</v>
      </c>
      <c r="C177">
        <v>2027</v>
      </c>
      <c r="D177">
        <v>372</v>
      </c>
      <c r="E177">
        <v>75</v>
      </c>
      <c r="F177">
        <v>238</v>
      </c>
      <c r="G177">
        <v>1342</v>
      </c>
    </row>
    <row r="178" spans="1:7" x14ac:dyDescent="0.25">
      <c r="A178">
        <v>41860</v>
      </c>
      <c r="B178" t="s">
        <v>2494</v>
      </c>
      <c r="C178">
        <v>5976</v>
      </c>
      <c r="D178">
        <v>1057</v>
      </c>
      <c r="E178">
        <v>1371</v>
      </c>
      <c r="F178">
        <v>1404</v>
      </c>
      <c r="G178">
        <v>2144</v>
      </c>
    </row>
    <row r="179" spans="1:7" x14ac:dyDescent="0.25">
      <c r="A179">
        <v>41860</v>
      </c>
      <c r="B179" t="s">
        <v>2495</v>
      </c>
      <c r="C179">
        <v>5804</v>
      </c>
      <c r="D179">
        <v>1577</v>
      </c>
      <c r="E179">
        <v>315</v>
      </c>
      <c r="F179">
        <v>823</v>
      </c>
      <c r="G179">
        <v>3089</v>
      </c>
    </row>
    <row r="180" spans="1:7" x14ac:dyDescent="0.25">
      <c r="A180">
        <v>41860</v>
      </c>
      <c r="B180" t="s">
        <v>2496</v>
      </c>
      <c r="C180">
        <v>3736</v>
      </c>
      <c r="D180">
        <v>777</v>
      </c>
      <c r="E180">
        <v>147</v>
      </c>
      <c r="F180">
        <v>642</v>
      </c>
      <c r="G180">
        <v>2170</v>
      </c>
    </row>
    <row r="181" spans="1:7" x14ac:dyDescent="0.25">
      <c r="A181">
        <v>41860</v>
      </c>
      <c r="B181" t="s">
        <v>2497</v>
      </c>
      <c r="C181">
        <v>5333</v>
      </c>
      <c r="D181">
        <v>1092</v>
      </c>
      <c r="E181">
        <v>222</v>
      </c>
      <c r="F181">
        <v>1011</v>
      </c>
      <c r="G181">
        <v>3008</v>
      </c>
    </row>
    <row r="182" spans="1:7" x14ac:dyDescent="0.25">
      <c r="A182">
        <v>41860</v>
      </c>
      <c r="B182" t="s">
        <v>2498</v>
      </c>
      <c r="C182">
        <v>4602</v>
      </c>
      <c r="D182">
        <v>896</v>
      </c>
      <c r="E182">
        <v>470</v>
      </c>
      <c r="F182">
        <v>1259</v>
      </c>
      <c r="G182">
        <v>1977</v>
      </c>
    </row>
    <row r="183" spans="1:7" x14ac:dyDescent="0.25">
      <c r="A183">
        <v>41860</v>
      </c>
      <c r="B183" t="s">
        <v>2499</v>
      </c>
      <c r="C183">
        <v>2689</v>
      </c>
      <c r="D183">
        <v>588</v>
      </c>
      <c r="E183">
        <v>211</v>
      </c>
      <c r="F183">
        <v>616</v>
      </c>
      <c r="G183">
        <v>1274</v>
      </c>
    </row>
    <row r="184" spans="1:7" x14ac:dyDescent="0.25">
      <c r="A184">
        <v>41860</v>
      </c>
      <c r="B184" t="s">
        <v>2500</v>
      </c>
      <c r="C184">
        <v>3188</v>
      </c>
      <c r="D184">
        <v>462</v>
      </c>
      <c r="E184">
        <v>529</v>
      </c>
      <c r="F184">
        <v>895</v>
      </c>
      <c r="G184">
        <v>1302</v>
      </c>
    </row>
    <row r="185" spans="1:7" x14ac:dyDescent="0.25">
      <c r="A185">
        <v>41860</v>
      </c>
      <c r="B185" t="s">
        <v>2501</v>
      </c>
      <c r="C185">
        <v>5577</v>
      </c>
      <c r="D185">
        <v>796</v>
      </c>
      <c r="E185">
        <v>687</v>
      </c>
      <c r="F185">
        <v>1316</v>
      </c>
      <c r="G185">
        <v>2778</v>
      </c>
    </row>
    <row r="186" spans="1:7" x14ac:dyDescent="0.25">
      <c r="A186">
        <v>41860</v>
      </c>
      <c r="B186" t="s">
        <v>2502</v>
      </c>
      <c r="C186">
        <v>3726</v>
      </c>
      <c r="D186">
        <v>556</v>
      </c>
      <c r="E186">
        <v>596</v>
      </c>
      <c r="F186">
        <v>858</v>
      </c>
      <c r="G186">
        <v>1716</v>
      </c>
    </row>
    <row r="187" spans="1:7" x14ac:dyDescent="0.25">
      <c r="A187">
        <v>41860</v>
      </c>
      <c r="B187" t="s">
        <v>2503</v>
      </c>
      <c r="C187">
        <v>4046</v>
      </c>
      <c r="D187">
        <v>477</v>
      </c>
      <c r="E187">
        <v>919</v>
      </c>
      <c r="F187">
        <v>1007</v>
      </c>
      <c r="G187">
        <v>1643</v>
      </c>
    </row>
    <row r="188" spans="1:7" x14ac:dyDescent="0.25">
      <c r="A188">
        <v>41860</v>
      </c>
      <c r="B188" t="s">
        <v>2504</v>
      </c>
      <c r="C188">
        <v>4602</v>
      </c>
      <c r="D188">
        <v>1394</v>
      </c>
      <c r="E188">
        <v>545</v>
      </c>
      <c r="F188">
        <v>1655</v>
      </c>
      <c r="G188">
        <v>1008</v>
      </c>
    </row>
    <row r="189" spans="1:7" x14ac:dyDescent="0.25">
      <c r="A189">
        <v>41860</v>
      </c>
      <c r="B189" t="s">
        <v>2505</v>
      </c>
      <c r="C189">
        <v>5738</v>
      </c>
      <c r="D189">
        <v>1636</v>
      </c>
      <c r="E189">
        <v>537</v>
      </c>
      <c r="F189">
        <v>2173</v>
      </c>
      <c r="G189">
        <v>1392</v>
      </c>
    </row>
    <row r="190" spans="1:7" x14ac:dyDescent="0.25">
      <c r="A190">
        <v>41860</v>
      </c>
      <c r="B190" t="s">
        <v>2506</v>
      </c>
      <c r="C190">
        <v>4792</v>
      </c>
      <c r="D190">
        <v>1761</v>
      </c>
      <c r="E190">
        <v>306</v>
      </c>
      <c r="F190">
        <v>1762</v>
      </c>
      <c r="G190">
        <v>963</v>
      </c>
    </row>
    <row r="191" spans="1:7" x14ac:dyDescent="0.25">
      <c r="A191">
        <v>41860</v>
      </c>
      <c r="B191" t="s">
        <v>2507</v>
      </c>
      <c r="C191">
        <v>4456</v>
      </c>
      <c r="D191">
        <v>1800</v>
      </c>
      <c r="E191">
        <v>583</v>
      </c>
      <c r="F191">
        <v>1443</v>
      </c>
      <c r="G191">
        <v>630</v>
      </c>
    </row>
    <row r="192" spans="1:7" x14ac:dyDescent="0.25">
      <c r="A192">
        <v>41860</v>
      </c>
      <c r="B192" t="s">
        <v>2508</v>
      </c>
      <c r="C192">
        <v>6762</v>
      </c>
      <c r="D192">
        <v>1472</v>
      </c>
      <c r="E192">
        <v>1439</v>
      </c>
      <c r="F192">
        <v>2068</v>
      </c>
      <c r="G192">
        <v>1783</v>
      </c>
    </row>
    <row r="193" spans="1:7" x14ac:dyDescent="0.25">
      <c r="A193">
        <v>41860</v>
      </c>
      <c r="B193" t="s">
        <v>2509</v>
      </c>
      <c r="C193">
        <v>2452</v>
      </c>
      <c r="D193">
        <v>450</v>
      </c>
      <c r="E193">
        <v>290</v>
      </c>
      <c r="F193">
        <v>526</v>
      </c>
      <c r="G193">
        <v>1186</v>
      </c>
    </row>
    <row r="194" spans="1:7" x14ac:dyDescent="0.25">
      <c r="A194">
        <v>41860</v>
      </c>
      <c r="B194" t="s">
        <v>2510</v>
      </c>
      <c r="C194">
        <v>3695</v>
      </c>
      <c r="D194">
        <v>914</v>
      </c>
      <c r="E194">
        <v>469</v>
      </c>
      <c r="F194">
        <v>766</v>
      </c>
      <c r="G194">
        <v>1546</v>
      </c>
    </row>
    <row r="195" spans="1:7" x14ac:dyDescent="0.25">
      <c r="A195">
        <v>41860</v>
      </c>
      <c r="B195" t="s">
        <v>2511</v>
      </c>
      <c r="C195">
        <v>3781</v>
      </c>
      <c r="D195">
        <v>982</v>
      </c>
      <c r="E195">
        <v>340</v>
      </c>
      <c r="F195">
        <v>1086</v>
      </c>
      <c r="G195">
        <v>1373</v>
      </c>
    </row>
    <row r="196" spans="1:7" x14ac:dyDescent="0.25">
      <c r="A196">
        <v>41860</v>
      </c>
      <c r="B196" t="s">
        <v>2512</v>
      </c>
      <c r="C196">
        <v>3957</v>
      </c>
      <c r="D196">
        <v>1555</v>
      </c>
      <c r="E196">
        <v>387</v>
      </c>
      <c r="F196">
        <v>1141</v>
      </c>
      <c r="G196">
        <v>874</v>
      </c>
    </row>
    <row r="197" spans="1:7" x14ac:dyDescent="0.25">
      <c r="A197">
        <v>41860</v>
      </c>
      <c r="B197" t="s">
        <v>2513</v>
      </c>
      <c r="C197">
        <v>3499</v>
      </c>
      <c r="D197">
        <v>660</v>
      </c>
      <c r="E197">
        <v>917</v>
      </c>
      <c r="F197">
        <v>1409</v>
      </c>
      <c r="G197">
        <v>513</v>
      </c>
    </row>
    <row r="198" spans="1:7" x14ac:dyDescent="0.25">
      <c r="A198">
        <v>41860</v>
      </c>
      <c r="B198" t="s">
        <v>2514</v>
      </c>
      <c r="C198">
        <v>3711</v>
      </c>
      <c r="D198">
        <v>584</v>
      </c>
      <c r="E198">
        <v>927</v>
      </c>
      <c r="F198">
        <v>1244</v>
      </c>
      <c r="G198">
        <v>956</v>
      </c>
    </row>
    <row r="199" spans="1:7" x14ac:dyDescent="0.25">
      <c r="A199">
        <v>41860</v>
      </c>
      <c r="B199" t="s">
        <v>2515</v>
      </c>
      <c r="C199">
        <v>6851</v>
      </c>
      <c r="D199">
        <v>2458</v>
      </c>
      <c r="E199">
        <v>1149</v>
      </c>
      <c r="F199">
        <v>1580</v>
      </c>
      <c r="G199">
        <v>1664</v>
      </c>
    </row>
    <row r="200" spans="1:7" x14ac:dyDescent="0.25">
      <c r="A200">
        <v>41860</v>
      </c>
      <c r="B200" t="s">
        <v>2516</v>
      </c>
      <c r="C200">
        <v>6755</v>
      </c>
      <c r="D200">
        <v>2864</v>
      </c>
      <c r="E200">
        <v>320</v>
      </c>
      <c r="F200">
        <v>1707</v>
      </c>
      <c r="G200">
        <v>1864</v>
      </c>
    </row>
    <row r="201" spans="1:7" x14ac:dyDescent="0.25">
      <c r="A201">
        <v>41860</v>
      </c>
      <c r="B201" t="s">
        <v>2517</v>
      </c>
      <c r="C201">
        <v>6275</v>
      </c>
      <c r="D201">
        <v>3455</v>
      </c>
      <c r="E201">
        <v>685</v>
      </c>
      <c r="F201">
        <v>726</v>
      </c>
      <c r="G201">
        <v>1409</v>
      </c>
    </row>
    <row r="202" spans="1:7" x14ac:dyDescent="0.25">
      <c r="A202">
        <v>41860</v>
      </c>
      <c r="B202" t="s">
        <v>2518</v>
      </c>
      <c r="C202">
        <v>4321</v>
      </c>
      <c r="D202">
        <v>1663</v>
      </c>
      <c r="E202">
        <v>201</v>
      </c>
      <c r="F202">
        <v>1051</v>
      </c>
      <c r="G202">
        <v>1406</v>
      </c>
    </row>
    <row r="203" spans="1:7" x14ac:dyDescent="0.25">
      <c r="A203">
        <v>41860</v>
      </c>
      <c r="B203" t="s">
        <v>2519</v>
      </c>
      <c r="C203">
        <v>5937</v>
      </c>
      <c r="D203">
        <v>2417</v>
      </c>
      <c r="E203">
        <v>600</v>
      </c>
      <c r="F203">
        <v>1394</v>
      </c>
      <c r="G203">
        <v>1526</v>
      </c>
    </row>
    <row r="204" spans="1:7" x14ac:dyDescent="0.25">
      <c r="A204">
        <v>41860</v>
      </c>
      <c r="B204" t="s">
        <v>2520</v>
      </c>
      <c r="C204">
        <v>3128</v>
      </c>
      <c r="D204">
        <v>546</v>
      </c>
      <c r="E204">
        <v>413</v>
      </c>
      <c r="F204">
        <v>1451</v>
      </c>
      <c r="G204">
        <v>718</v>
      </c>
    </row>
    <row r="205" spans="1:7" x14ac:dyDescent="0.25">
      <c r="A205">
        <v>41860</v>
      </c>
      <c r="B205" t="s">
        <v>2521</v>
      </c>
      <c r="C205">
        <v>7274</v>
      </c>
      <c r="D205">
        <v>2212</v>
      </c>
      <c r="E205">
        <v>1224</v>
      </c>
      <c r="F205">
        <v>2612</v>
      </c>
      <c r="G205">
        <v>1226</v>
      </c>
    </row>
    <row r="206" spans="1:7" x14ac:dyDescent="0.25">
      <c r="A206">
        <v>41860</v>
      </c>
      <c r="B206" t="s">
        <v>2522</v>
      </c>
      <c r="C206">
        <v>6535</v>
      </c>
      <c r="D206">
        <v>871</v>
      </c>
      <c r="E206">
        <v>1884</v>
      </c>
      <c r="F206">
        <v>3128</v>
      </c>
      <c r="G206">
        <v>652</v>
      </c>
    </row>
    <row r="207" spans="1:7" x14ac:dyDescent="0.25">
      <c r="A207">
        <v>41860</v>
      </c>
      <c r="B207" t="s">
        <v>2523</v>
      </c>
      <c r="C207">
        <v>4842</v>
      </c>
      <c r="D207">
        <v>844</v>
      </c>
      <c r="E207">
        <v>933</v>
      </c>
      <c r="F207">
        <v>2236</v>
      </c>
      <c r="G207">
        <v>829</v>
      </c>
    </row>
    <row r="208" spans="1:7" x14ac:dyDescent="0.25">
      <c r="A208">
        <v>41860</v>
      </c>
      <c r="B208" t="s">
        <v>2524</v>
      </c>
      <c r="C208">
        <v>5130</v>
      </c>
      <c r="D208">
        <v>1471</v>
      </c>
      <c r="E208">
        <v>989</v>
      </c>
      <c r="F208">
        <v>791</v>
      </c>
      <c r="G208">
        <v>1879</v>
      </c>
    </row>
    <row r="209" spans="1:7" x14ac:dyDescent="0.25">
      <c r="A209">
        <v>41860</v>
      </c>
      <c r="B209" t="s">
        <v>2525</v>
      </c>
      <c r="C209">
        <v>6379</v>
      </c>
      <c r="D209">
        <v>2694</v>
      </c>
      <c r="E209">
        <v>555</v>
      </c>
      <c r="F209">
        <v>781</v>
      </c>
      <c r="G209">
        <v>2349</v>
      </c>
    </row>
    <row r="210" spans="1:7" x14ac:dyDescent="0.25">
      <c r="A210">
        <v>41860</v>
      </c>
      <c r="B210" t="s">
        <v>2526</v>
      </c>
      <c r="C210">
        <v>5177</v>
      </c>
      <c r="D210">
        <v>1369</v>
      </c>
      <c r="E210">
        <v>1061</v>
      </c>
      <c r="F210">
        <v>1872</v>
      </c>
      <c r="G210">
        <v>875</v>
      </c>
    </row>
    <row r="211" spans="1:7" x14ac:dyDescent="0.25">
      <c r="A211">
        <v>41860</v>
      </c>
      <c r="B211" t="s">
        <v>2527</v>
      </c>
      <c r="C211">
        <v>4107</v>
      </c>
      <c r="D211">
        <v>807</v>
      </c>
      <c r="E211">
        <v>1152</v>
      </c>
      <c r="F211">
        <v>909</v>
      </c>
      <c r="G211">
        <v>1239</v>
      </c>
    </row>
    <row r="212" spans="1:7" x14ac:dyDescent="0.25">
      <c r="A212">
        <v>41860</v>
      </c>
      <c r="B212" t="s">
        <v>2528</v>
      </c>
      <c r="C212">
        <v>4409</v>
      </c>
      <c r="D212">
        <v>647</v>
      </c>
      <c r="E212">
        <v>1100</v>
      </c>
      <c r="F212">
        <v>1439</v>
      </c>
      <c r="G212">
        <v>1223</v>
      </c>
    </row>
    <row r="213" spans="1:7" x14ac:dyDescent="0.25">
      <c r="A213">
        <v>41860</v>
      </c>
      <c r="B213" t="s">
        <v>2529</v>
      </c>
      <c r="C213">
        <v>4439</v>
      </c>
      <c r="D213">
        <v>804</v>
      </c>
      <c r="E213">
        <v>963</v>
      </c>
      <c r="F213">
        <v>1489</v>
      </c>
      <c r="G213">
        <v>1183</v>
      </c>
    </row>
    <row r="214" spans="1:7" x14ac:dyDescent="0.25">
      <c r="A214">
        <v>41860</v>
      </c>
      <c r="B214" t="s">
        <v>2530</v>
      </c>
      <c r="C214">
        <v>3676</v>
      </c>
      <c r="D214">
        <v>523</v>
      </c>
      <c r="E214">
        <v>545</v>
      </c>
      <c r="F214">
        <v>1558</v>
      </c>
      <c r="G214">
        <v>1050</v>
      </c>
    </row>
    <row r="215" spans="1:7" x14ac:dyDescent="0.25">
      <c r="A215">
        <v>41860</v>
      </c>
      <c r="B215" t="s">
        <v>2531</v>
      </c>
      <c r="C215">
        <v>4832</v>
      </c>
      <c r="D215">
        <v>502</v>
      </c>
      <c r="E215">
        <v>659</v>
      </c>
      <c r="F215">
        <v>2819</v>
      </c>
      <c r="G215">
        <v>852</v>
      </c>
    </row>
    <row r="216" spans="1:7" x14ac:dyDescent="0.25">
      <c r="A216">
        <v>41860</v>
      </c>
      <c r="B216" t="s">
        <v>2532</v>
      </c>
      <c r="C216">
        <v>5278</v>
      </c>
      <c r="D216">
        <v>656</v>
      </c>
      <c r="E216">
        <v>557</v>
      </c>
      <c r="F216">
        <v>2797</v>
      </c>
      <c r="G216">
        <v>1268</v>
      </c>
    </row>
    <row r="217" spans="1:7" x14ac:dyDescent="0.25">
      <c r="A217">
        <v>41860</v>
      </c>
      <c r="B217" t="s">
        <v>2533</v>
      </c>
      <c r="C217">
        <v>4566</v>
      </c>
      <c r="D217">
        <v>869</v>
      </c>
      <c r="E217">
        <v>387</v>
      </c>
      <c r="F217">
        <v>2069</v>
      </c>
      <c r="G217">
        <v>1241</v>
      </c>
    </row>
    <row r="218" spans="1:7" x14ac:dyDescent="0.25">
      <c r="A218">
        <v>41860</v>
      </c>
      <c r="B218" t="s">
        <v>2534</v>
      </c>
      <c r="C218">
        <v>5339</v>
      </c>
      <c r="D218">
        <v>1398</v>
      </c>
      <c r="E218">
        <v>298</v>
      </c>
      <c r="F218">
        <v>2039</v>
      </c>
      <c r="G218">
        <v>1604</v>
      </c>
    </row>
    <row r="219" spans="1:7" x14ac:dyDescent="0.25">
      <c r="A219">
        <v>41860</v>
      </c>
      <c r="B219" t="s">
        <v>2535</v>
      </c>
      <c r="C219">
        <v>5020</v>
      </c>
      <c r="D219">
        <v>1454</v>
      </c>
      <c r="E219">
        <v>264</v>
      </c>
      <c r="F219">
        <v>1439</v>
      </c>
      <c r="G219">
        <v>1863</v>
      </c>
    </row>
    <row r="220" spans="1:7" x14ac:dyDescent="0.25">
      <c r="A220">
        <v>41860</v>
      </c>
      <c r="B220" t="s">
        <v>2536</v>
      </c>
      <c r="C220">
        <v>4506</v>
      </c>
      <c r="D220">
        <v>829</v>
      </c>
      <c r="E220">
        <v>170</v>
      </c>
      <c r="F220">
        <v>1827</v>
      </c>
      <c r="G220">
        <v>1680</v>
      </c>
    </row>
    <row r="221" spans="1:7" x14ac:dyDescent="0.25">
      <c r="A221">
        <v>41860</v>
      </c>
      <c r="B221" t="s">
        <v>2537</v>
      </c>
      <c r="C221">
        <v>5197</v>
      </c>
      <c r="D221">
        <v>1284</v>
      </c>
      <c r="E221">
        <v>331</v>
      </c>
      <c r="F221">
        <v>2111</v>
      </c>
      <c r="G221">
        <v>1471</v>
      </c>
    </row>
    <row r="222" spans="1:7" x14ac:dyDescent="0.25">
      <c r="A222">
        <v>41860</v>
      </c>
      <c r="B222" t="s">
        <v>2538</v>
      </c>
      <c r="C222">
        <v>3785</v>
      </c>
      <c r="D222">
        <v>421</v>
      </c>
      <c r="E222">
        <v>656</v>
      </c>
      <c r="F222">
        <v>2068</v>
      </c>
      <c r="G222">
        <v>640</v>
      </c>
    </row>
    <row r="223" spans="1:7" x14ac:dyDescent="0.25">
      <c r="A223">
        <v>41860</v>
      </c>
      <c r="B223" t="s">
        <v>2539</v>
      </c>
      <c r="C223">
        <v>7072</v>
      </c>
      <c r="D223">
        <v>1119</v>
      </c>
      <c r="E223">
        <v>999</v>
      </c>
      <c r="F223">
        <v>4016</v>
      </c>
      <c r="G223">
        <v>938</v>
      </c>
    </row>
    <row r="224" spans="1:7" x14ac:dyDescent="0.25">
      <c r="A224">
        <v>41860</v>
      </c>
      <c r="B224" t="s">
        <v>2540</v>
      </c>
      <c r="C224">
        <v>6933</v>
      </c>
      <c r="D224">
        <v>1164</v>
      </c>
      <c r="E224">
        <v>1139</v>
      </c>
      <c r="F224">
        <v>2014</v>
      </c>
      <c r="G224">
        <v>2616</v>
      </c>
    </row>
    <row r="225" spans="1:7" x14ac:dyDescent="0.25">
      <c r="A225">
        <v>41860</v>
      </c>
      <c r="B225" t="s">
        <v>2541</v>
      </c>
      <c r="C225">
        <v>2591</v>
      </c>
      <c r="D225">
        <v>423</v>
      </c>
      <c r="E225">
        <v>369</v>
      </c>
      <c r="F225">
        <v>436</v>
      </c>
      <c r="G225">
        <v>1363</v>
      </c>
    </row>
    <row r="226" spans="1:7" x14ac:dyDescent="0.25">
      <c r="A226">
        <v>41860</v>
      </c>
      <c r="B226" t="s">
        <v>2542</v>
      </c>
      <c r="C226">
        <v>4518</v>
      </c>
      <c r="D226">
        <v>1110</v>
      </c>
      <c r="E226">
        <v>888</v>
      </c>
      <c r="F226">
        <v>1669</v>
      </c>
      <c r="G226">
        <v>851</v>
      </c>
    </row>
    <row r="227" spans="1:7" x14ac:dyDescent="0.25">
      <c r="A227">
        <v>41860</v>
      </c>
      <c r="B227" t="s">
        <v>2543</v>
      </c>
      <c r="C227">
        <v>6034</v>
      </c>
      <c r="D227">
        <v>914</v>
      </c>
      <c r="E227">
        <v>787</v>
      </c>
      <c r="F227">
        <v>3501</v>
      </c>
      <c r="G227">
        <v>832</v>
      </c>
    </row>
    <row r="228" spans="1:7" x14ac:dyDescent="0.25">
      <c r="A228">
        <v>41860</v>
      </c>
      <c r="B228" t="s">
        <v>2544</v>
      </c>
      <c r="C228">
        <v>4537</v>
      </c>
      <c r="D228">
        <v>1202</v>
      </c>
      <c r="E228">
        <v>803</v>
      </c>
      <c r="F228">
        <v>2026</v>
      </c>
      <c r="G228">
        <v>506</v>
      </c>
    </row>
    <row r="229" spans="1:7" x14ac:dyDescent="0.25">
      <c r="A229">
        <v>41860</v>
      </c>
      <c r="B229" t="s">
        <v>2545</v>
      </c>
      <c r="C229">
        <v>3254</v>
      </c>
      <c r="D229">
        <v>586</v>
      </c>
      <c r="E229">
        <v>315</v>
      </c>
      <c r="F229">
        <v>1909</v>
      </c>
      <c r="G229">
        <v>444</v>
      </c>
    </row>
    <row r="230" spans="1:7" x14ac:dyDescent="0.25">
      <c r="A230">
        <v>41860</v>
      </c>
      <c r="B230" t="s">
        <v>2546</v>
      </c>
      <c r="C230">
        <v>3977</v>
      </c>
      <c r="D230">
        <v>936</v>
      </c>
      <c r="E230">
        <v>588</v>
      </c>
      <c r="F230">
        <v>1811</v>
      </c>
      <c r="G230">
        <v>642</v>
      </c>
    </row>
    <row r="231" spans="1:7" x14ac:dyDescent="0.25">
      <c r="A231">
        <v>41860</v>
      </c>
      <c r="B231" t="s">
        <v>2547</v>
      </c>
      <c r="C231">
        <v>6683</v>
      </c>
      <c r="D231">
        <v>1052</v>
      </c>
      <c r="E231">
        <v>552</v>
      </c>
      <c r="F231">
        <v>4203</v>
      </c>
      <c r="G231">
        <v>876</v>
      </c>
    </row>
    <row r="232" spans="1:7" x14ac:dyDescent="0.25">
      <c r="A232">
        <v>41860</v>
      </c>
      <c r="B232" t="s">
        <v>2548</v>
      </c>
      <c r="C232">
        <v>3416</v>
      </c>
      <c r="D232">
        <v>1146</v>
      </c>
      <c r="E232">
        <v>353</v>
      </c>
      <c r="F232">
        <v>1099</v>
      </c>
      <c r="G232">
        <v>818</v>
      </c>
    </row>
    <row r="233" spans="1:7" x14ac:dyDescent="0.25">
      <c r="A233">
        <v>41860</v>
      </c>
      <c r="B233" t="s">
        <v>2549</v>
      </c>
      <c r="C233">
        <v>6412</v>
      </c>
      <c r="D233">
        <v>3663</v>
      </c>
      <c r="E233">
        <v>444</v>
      </c>
      <c r="F233">
        <v>1448</v>
      </c>
      <c r="G233">
        <v>857</v>
      </c>
    </row>
    <row r="234" spans="1:7" x14ac:dyDescent="0.25">
      <c r="A234">
        <v>41860</v>
      </c>
      <c r="B234" t="s">
        <v>2550</v>
      </c>
      <c r="C234">
        <v>4209</v>
      </c>
      <c r="D234">
        <v>1876</v>
      </c>
      <c r="E234">
        <v>442</v>
      </c>
      <c r="F234">
        <v>1350</v>
      </c>
      <c r="G234">
        <v>541</v>
      </c>
    </row>
    <row r="235" spans="1:7" x14ac:dyDescent="0.25">
      <c r="A235">
        <v>41860</v>
      </c>
      <c r="B235" t="s">
        <v>2551</v>
      </c>
      <c r="C235">
        <v>6669</v>
      </c>
      <c r="D235">
        <v>2400</v>
      </c>
      <c r="E235">
        <v>899</v>
      </c>
      <c r="F235">
        <v>1833</v>
      </c>
      <c r="G235">
        <v>1537</v>
      </c>
    </row>
    <row r="236" spans="1:7" x14ac:dyDescent="0.25">
      <c r="A236">
        <v>41860</v>
      </c>
      <c r="B236" t="s">
        <v>2552</v>
      </c>
      <c r="C236">
        <v>3076</v>
      </c>
      <c r="D236">
        <v>1002</v>
      </c>
      <c r="E236">
        <v>459</v>
      </c>
      <c r="F236">
        <v>1101</v>
      </c>
      <c r="G236">
        <v>514</v>
      </c>
    </row>
    <row r="237" spans="1:7" x14ac:dyDescent="0.25">
      <c r="A237">
        <v>41860</v>
      </c>
      <c r="B237" t="s">
        <v>2553</v>
      </c>
      <c r="C237">
        <v>3365</v>
      </c>
      <c r="D237">
        <v>660</v>
      </c>
      <c r="E237">
        <v>173</v>
      </c>
      <c r="F237">
        <v>1902</v>
      </c>
      <c r="G237">
        <v>630</v>
      </c>
    </row>
    <row r="238" spans="1:7" x14ac:dyDescent="0.25">
      <c r="A238">
        <v>41860</v>
      </c>
      <c r="B238" t="s">
        <v>2554</v>
      </c>
      <c r="C238">
        <v>4488</v>
      </c>
      <c r="D238">
        <v>893</v>
      </c>
      <c r="E238">
        <v>398</v>
      </c>
      <c r="F238">
        <v>2705</v>
      </c>
      <c r="G238">
        <v>492</v>
      </c>
    </row>
    <row r="239" spans="1:7" x14ac:dyDescent="0.25">
      <c r="A239">
        <v>41860</v>
      </c>
      <c r="B239" t="s">
        <v>2555</v>
      </c>
      <c r="C239">
        <v>3202</v>
      </c>
      <c r="D239">
        <v>934</v>
      </c>
      <c r="E239">
        <v>293</v>
      </c>
      <c r="F239">
        <v>1402</v>
      </c>
      <c r="G239">
        <v>573</v>
      </c>
    </row>
    <row r="240" spans="1:7" x14ac:dyDescent="0.25">
      <c r="A240">
        <v>41860</v>
      </c>
      <c r="B240" t="s">
        <v>2556</v>
      </c>
      <c r="C240">
        <v>3610</v>
      </c>
      <c r="D240">
        <v>670</v>
      </c>
      <c r="E240">
        <v>611</v>
      </c>
      <c r="F240">
        <v>2023</v>
      </c>
      <c r="G240">
        <v>306</v>
      </c>
    </row>
    <row r="241" spans="1:7" x14ac:dyDescent="0.25">
      <c r="A241">
        <v>41860</v>
      </c>
      <c r="B241" t="s">
        <v>2557</v>
      </c>
      <c r="C241">
        <v>4213</v>
      </c>
      <c r="D241">
        <v>625</v>
      </c>
      <c r="E241">
        <v>376</v>
      </c>
      <c r="F241">
        <v>2971</v>
      </c>
      <c r="G241">
        <v>241</v>
      </c>
    </row>
    <row r="242" spans="1:7" x14ac:dyDescent="0.25">
      <c r="A242">
        <v>41860</v>
      </c>
      <c r="B242" t="s">
        <v>2558</v>
      </c>
      <c r="C242">
        <v>4588</v>
      </c>
      <c r="D242">
        <v>1668</v>
      </c>
      <c r="E242">
        <v>402</v>
      </c>
      <c r="F242">
        <v>1739</v>
      </c>
      <c r="G242">
        <v>779</v>
      </c>
    </row>
    <row r="243" spans="1:7" x14ac:dyDescent="0.25">
      <c r="A243">
        <v>41860</v>
      </c>
      <c r="B243" t="s">
        <v>2559</v>
      </c>
      <c r="C243">
        <v>2317</v>
      </c>
      <c r="D243">
        <v>464</v>
      </c>
      <c r="E243">
        <v>172</v>
      </c>
      <c r="F243">
        <v>1407</v>
      </c>
      <c r="G243">
        <v>274</v>
      </c>
    </row>
    <row r="244" spans="1:7" x14ac:dyDescent="0.25">
      <c r="A244">
        <v>41860</v>
      </c>
      <c r="B244" t="s">
        <v>2560</v>
      </c>
      <c r="C244">
        <v>3258</v>
      </c>
      <c r="D244">
        <v>797</v>
      </c>
      <c r="E244">
        <v>311</v>
      </c>
      <c r="F244">
        <v>1075</v>
      </c>
      <c r="G244">
        <v>1075</v>
      </c>
    </row>
    <row r="245" spans="1:7" x14ac:dyDescent="0.25">
      <c r="A245">
        <v>41860</v>
      </c>
      <c r="B245" t="s">
        <v>2561</v>
      </c>
      <c r="C245">
        <v>7584</v>
      </c>
      <c r="D245">
        <v>2004</v>
      </c>
      <c r="E245">
        <v>681</v>
      </c>
      <c r="F245">
        <v>3396</v>
      </c>
      <c r="G245">
        <v>1503</v>
      </c>
    </row>
    <row r="246" spans="1:7" x14ac:dyDescent="0.25">
      <c r="A246">
        <v>41860</v>
      </c>
      <c r="B246" t="s">
        <v>2562</v>
      </c>
      <c r="C246">
        <v>4492</v>
      </c>
      <c r="D246">
        <v>1122</v>
      </c>
      <c r="E246">
        <v>294</v>
      </c>
      <c r="F246">
        <v>2337</v>
      </c>
      <c r="G246">
        <v>739</v>
      </c>
    </row>
    <row r="247" spans="1:7" x14ac:dyDescent="0.25">
      <c r="A247">
        <v>41860</v>
      </c>
      <c r="B247" t="s">
        <v>2563</v>
      </c>
      <c r="C247">
        <v>3892</v>
      </c>
      <c r="D247">
        <v>1890</v>
      </c>
      <c r="E247">
        <v>281</v>
      </c>
      <c r="F247">
        <v>980</v>
      </c>
      <c r="G247">
        <v>741</v>
      </c>
    </row>
    <row r="248" spans="1:7" x14ac:dyDescent="0.25">
      <c r="A248">
        <v>41860</v>
      </c>
      <c r="B248" t="s">
        <v>2564</v>
      </c>
      <c r="C248">
        <v>5330</v>
      </c>
      <c r="D248">
        <v>1989</v>
      </c>
      <c r="E248">
        <v>527</v>
      </c>
      <c r="F248">
        <v>1558</v>
      </c>
      <c r="G248">
        <v>1256</v>
      </c>
    </row>
    <row r="249" spans="1:7" x14ac:dyDescent="0.25">
      <c r="A249">
        <v>41860</v>
      </c>
      <c r="B249" t="s">
        <v>2565</v>
      </c>
      <c r="C249">
        <v>3694</v>
      </c>
      <c r="D249">
        <v>1429</v>
      </c>
      <c r="E249">
        <v>298</v>
      </c>
      <c r="F249">
        <v>1654</v>
      </c>
      <c r="G249">
        <v>313</v>
      </c>
    </row>
    <row r="250" spans="1:7" x14ac:dyDescent="0.25">
      <c r="A250">
        <v>41860</v>
      </c>
      <c r="B250" t="s">
        <v>2566</v>
      </c>
      <c r="C250">
        <v>2301</v>
      </c>
      <c r="D250">
        <v>826</v>
      </c>
      <c r="E250">
        <v>140</v>
      </c>
      <c r="F250">
        <v>762</v>
      </c>
      <c r="G250">
        <v>573</v>
      </c>
    </row>
    <row r="251" spans="1:7" x14ac:dyDescent="0.25">
      <c r="A251">
        <v>41860</v>
      </c>
      <c r="B251" t="s">
        <v>2567</v>
      </c>
      <c r="C251">
        <v>2283</v>
      </c>
      <c r="D251">
        <v>832</v>
      </c>
      <c r="E251">
        <v>242</v>
      </c>
      <c r="F251">
        <v>379</v>
      </c>
      <c r="G251">
        <v>830</v>
      </c>
    </row>
    <row r="252" spans="1:7" x14ac:dyDescent="0.25">
      <c r="A252">
        <v>41860</v>
      </c>
      <c r="B252" t="s">
        <v>2568</v>
      </c>
      <c r="C252">
        <v>5952</v>
      </c>
      <c r="D252">
        <v>902</v>
      </c>
      <c r="E252">
        <v>234</v>
      </c>
      <c r="F252">
        <v>4448</v>
      </c>
      <c r="G252">
        <v>368</v>
      </c>
    </row>
    <row r="253" spans="1:7" x14ac:dyDescent="0.25">
      <c r="A253">
        <v>41860</v>
      </c>
      <c r="B253" t="s">
        <v>2569</v>
      </c>
      <c r="C253">
        <v>7253</v>
      </c>
      <c r="D253">
        <v>2963</v>
      </c>
      <c r="E253">
        <v>472</v>
      </c>
      <c r="F253">
        <v>2522</v>
      </c>
      <c r="G253">
        <v>1296</v>
      </c>
    </row>
    <row r="254" spans="1:7" x14ac:dyDescent="0.25">
      <c r="A254">
        <v>41860</v>
      </c>
      <c r="B254" t="s">
        <v>2570</v>
      </c>
      <c r="C254">
        <v>4655</v>
      </c>
      <c r="D254">
        <v>3130</v>
      </c>
      <c r="E254">
        <v>347</v>
      </c>
      <c r="F254">
        <v>599</v>
      </c>
      <c r="G254">
        <v>579</v>
      </c>
    </row>
    <row r="255" spans="1:7" x14ac:dyDescent="0.25">
      <c r="A255">
        <v>41860</v>
      </c>
      <c r="B255" t="s">
        <v>2571</v>
      </c>
      <c r="C255">
        <v>3855</v>
      </c>
      <c r="D255">
        <v>2280</v>
      </c>
      <c r="E255">
        <v>343</v>
      </c>
      <c r="F255">
        <v>629</v>
      </c>
      <c r="G255">
        <v>603</v>
      </c>
    </row>
    <row r="256" spans="1:7" x14ac:dyDescent="0.25">
      <c r="A256">
        <v>41860</v>
      </c>
      <c r="B256" t="s">
        <v>2572</v>
      </c>
      <c r="C256">
        <v>3816</v>
      </c>
      <c r="D256">
        <v>2694</v>
      </c>
      <c r="E256">
        <v>376</v>
      </c>
      <c r="F256">
        <v>423</v>
      </c>
      <c r="G256">
        <v>323</v>
      </c>
    </row>
    <row r="257" spans="1:7" x14ac:dyDescent="0.25">
      <c r="A257">
        <v>41860</v>
      </c>
      <c r="B257" t="s">
        <v>2573</v>
      </c>
      <c r="C257">
        <v>4182</v>
      </c>
      <c r="D257">
        <v>1899</v>
      </c>
      <c r="E257">
        <v>323</v>
      </c>
      <c r="F257">
        <v>877</v>
      </c>
      <c r="G257">
        <v>1083</v>
      </c>
    </row>
    <row r="258" spans="1:7" x14ac:dyDescent="0.25">
      <c r="A258">
        <v>41860</v>
      </c>
      <c r="B258" t="s">
        <v>2574</v>
      </c>
      <c r="C258">
        <v>5839</v>
      </c>
      <c r="D258">
        <v>2700</v>
      </c>
      <c r="E258">
        <v>332</v>
      </c>
      <c r="F258">
        <v>1899</v>
      </c>
      <c r="G258">
        <v>908</v>
      </c>
    </row>
    <row r="259" spans="1:7" x14ac:dyDescent="0.25">
      <c r="A259">
        <v>41860</v>
      </c>
      <c r="B259" t="s">
        <v>2575</v>
      </c>
      <c r="C259">
        <v>3177</v>
      </c>
      <c r="D259">
        <v>1975</v>
      </c>
      <c r="E259">
        <v>274</v>
      </c>
      <c r="F259">
        <v>591</v>
      </c>
      <c r="G259">
        <v>337</v>
      </c>
    </row>
    <row r="260" spans="1:7" x14ac:dyDescent="0.25">
      <c r="A260">
        <v>41860</v>
      </c>
      <c r="B260" t="s">
        <v>2576</v>
      </c>
      <c r="C260">
        <v>3297</v>
      </c>
      <c r="D260">
        <v>2682</v>
      </c>
      <c r="E260">
        <v>133</v>
      </c>
      <c r="F260">
        <v>207</v>
      </c>
      <c r="G260">
        <v>275</v>
      </c>
    </row>
    <row r="261" spans="1:7" x14ac:dyDescent="0.25">
      <c r="A261">
        <v>41860</v>
      </c>
      <c r="B261" t="s">
        <v>2577</v>
      </c>
      <c r="C261">
        <v>2831</v>
      </c>
      <c r="D261">
        <v>2159</v>
      </c>
      <c r="E261">
        <v>172</v>
      </c>
      <c r="F261">
        <v>224</v>
      </c>
      <c r="G261">
        <v>276</v>
      </c>
    </row>
    <row r="262" spans="1:7" x14ac:dyDescent="0.25">
      <c r="A262">
        <v>41860</v>
      </c>
      <c r="B262" t="s">
        <v>2578</v>
      </c>
      <c r="C262">
        <v>3985</v>
      </c>
      <c r="D262">
        <v>2457</v>
      </c>
      <c r="E262">
        <v>334</v>
      </c>
      <c r="F262">
        <v>657</v>
      </c>
      <c r="G262">
        <v>537</v>
      </c>
    </row>
    <row r="263" spans="1:7" x14ac:dyDescent="0.25">
      <c r="A263">
        <v>41860</v>
      </c>
      <c r="B263" t="s">
        <v>2579</v>
      </c>
      <c r="C263">
        <v>6458</v>
      </c>
      <c r="D263">
        <v>4806</v>
      </c>
      <c r="E263">
        <v>356</v>
      </c>
      <c r="F263">
        <v>551</v>
      </c>
      <c r="G263">
        <v>745</v>
      </c>
    </row>
    <row r="264" spans="1:7" x14ac:dyDescent="0.25">
      <c r="A264">
        <v>41860</v>
      </c>
      <c r="B264" t="s">
        <v>2580</v>
      </c>
      <c r="C264">
        <v>4433</v>
      </c>
      <c r="D264">
        <v>2149</v>
      </c>
      <c r="E264">
        <v>415</v>
      </c>
      <c r="F264">
        <v>1065</v>
      </c>
      <c r="G264">
        <v>804</v>
      </c>
    </row>
    <row r="265" spans="1:7" x14ac:dyDescent="0.25">
      <c r="A265">
        <v>41860</v>
      </c>
      <c r="B265" t="s">
        <v>2581</v>
      </c>
      <c r="C265">
        <v>4242</v>
      </c>
      <c r="D265">
        <v>1220</v>
      </c>
      <c r="E265">
        <v>191</v>
      </c>
      <c r="F265">
        <v>728</v>
      </c>
      <c r="G265">
        <v>2103</v>
      </c>
    </row>
    <row r="266" spans="1:7" x14ac:dyDescent="0.25">
      <c r="A266">
        <v>41860</v>
      </c>
      <c r="B266" t="s">
        <v>2582</v>
      </c>
      <c r="C266">
        <v>6739</v>
      </c>
      <c r="D266">
        <v>2460</v>
      </c>
      <c r="E266">
        <v>211</v>
      </c>
      <c r="F266">
        <v>1135</v>
      </c>
      <c r="G266">
        <v>2933</v>
      </c>
    </row>
    <row r="267" spans="1:7" x14ac:dyDescent="0.25">
      <c r="A267">
        <v>41860</v>
      </c>
      <c r="B267" t="s">
        <v>2583</v>
      </c>
      <c r="C267">
        <v>3165</v>
      </c>
      <c r="D267">
        <v>1858</v>
      </c>
      <c r="E267">
        <v>173</v>
      </c>
      <c r="F267">
        <v>305</v>
      </c>
      <c r="G267">
        <v>829</v>
      </c>
    </row>
    <row r="268" spans="1:7" x14ac:dyDescent="0.25">
      <c r="A268">
        <v>41860</v>
      </c>
      <c r="B268" t="s">
        <v>2584</v>
      </c>
      <c r="C268">
        <v>5496</v>
      </c>
      <c r="D268">
        <v>2505</v>
      </c>
      <c r="E268">
        <v>249</v>
      </c>
      <c r="F268">
        <v>858</v>
      </c>
      <c r="G268">
        <v>1884</v>
      </c>
    </row>
    <row r="269" spans="1:7" x14ac:dyDescent="0.25">
      <c r="A269">
        <v>41860</v>
      </c>
      <c r="B269" t="s">
        <v>2585</v>
      </c>
      <c r="C269">
        <v>6891</v>
      </c>
      <c r="D269">
        <v>3751</v>
      </c>
      <c r="E269">
        <v>419</v>
      </c>
      <c r="F269">
        <v>1049</v>
      </c>
      <c r="G269">
        <v>1672</v>
      </c>
    </row>
    <row r="270" spans="1:7" x14ac:dyDescent="0.25">
      <c r="A270">
        <v>41860</v>
      </c>
      <c r="B270" t="s">
        <v>2586</v>
      </c>
      <c r="C270">
        <v>5198</v>
      </c>
      <c r="D270">
        <v>3013</v>
      </c>
      <c r="E270">
        <v>208</v>
      </c>
      <c r="F270">
        <v>584</v>
      </c>
      <c r="G270">
        <v>1393</v>
      </c>
    </row>
    <row r="271" spans="1:7" x14ac:dyDescent="0.25">
      <c r="A271">
        <v>41860</v>
      </c>
      <c r="B271" t="s">
        <v>2587</v>
      </c>
      <c r="C271">
        <v>6025</v>
      </c>
      <c r="D271">
        <v>4481</v>
      </c>
      <c r="E271">
        <v>338</v>
      </c>
      <c r="F271">
        <v>406</v>
      </c>
      <c r="G271">
        <v>800</v>
      </c>
    </row>
    <row r="272" spans="1:7" x14ac:dyDescent="0.25">
      <c r="A272">
        <v>41860</v>
      </c>
      <c r="B272" t="s">
        <v>2588</v>
      </c>
      <c r="C272">
        <v>5363</v>
      </c>
      <c r="D272">
        <v>4483</v>
      </c>
      <c r="E272">
        <v>121</v>
      </c>
      <c r="F272">
        <v>224</v>
      </c>
      <c r="G272">
        <v>535</v>
      </c>
    </row>
    <row r="273" spans="1:7" x14ac:dyDescent="0.25">
      <c r="A273">
        <v>41860</v>
      </c>
      <c r="B273" t="s">
        <v>2589</v>
      </c>
      <c r="C273">
        <v>5835</v>
      </c>
      <c r="D273">
        <v>4218</v>
      </c>
      <c r="E273">
        <v>218</v>
      </c>
      <c r="F273">
        <v>351</v>
      </c>
      <c r="G273">
        <v>1048</v>
      </c>
    </row>
    <row r="274" spans="1:7" x14ac:dyDescent="0.25">
      <c r="A274">
        <v>41860</v>
      </c>
      <c r="B274" t="s">
        <v>2590</v>
      </c>
      <c r="C274">
        <v>4935</v>
      </c>
      <c r="D274">
        <v>3075</v>
      </c>
      <c r="E274">
        <v>283</v>
      </c>
      <c r="F274">
        <v>692</v>
      </c>
      <c r="G274">
        <v>885</v>
      </c>
    </row>
    <row r="275" spans="1:7" x14ac:dyDescent="0.25">
      <c r="A275">
        <v>41860</v>
      </c>
      <c r="B275" t="s">
        <v>2591</v>
      </c>
      <c r="C275">
        <v>4050</v>
      </c>
      <c r="D275">
        <v>3216</v>
      </c>
      <c r="E275">
        <v>119</v>
      </c>
      <c r="F275">
        <v>253</v>
      </c>
      <c r="G275">
        <v>462</v>
      </c>
    </row>
    <row r="276" spans="1:7" x14ac:dyDescent="0.25">
      <c r="A276">
        <v>41860</v>
      </c>
      <c r="B276" t="s">
        <v>2592</v>
      </c>
      <c r="C276">
        <v>3980</v>
      </c>
      <c r="D276">
        <v>3289</v>
      </c>
      <c r="E276">
        <v>103</v>
      </c>
      <c r="F276">
        <v>159</v>
      </c>
      <c r="G276">
        <v>429</v>
      </c>
    </row>
    <row r="277" spans="1:7" x14ac:dyDescent="0.25">
      <c r="A277">
        <v>41860</v>
      </c>
      <c r="B277" t="s">
        <v>2593</v>
      </c>
      <c r="C277">
        <v>4526</v>
      </c>
      <c r="D277">
        <v>1623</v>
      </c>
      <c r="E277">
        <v>214</v>
      </c>
      <c r="F277">
        <v>1097</v>
      </c>
      <c r="G277">
        <v>1592</v>
      </c>
    </row>
    <row r="278" spans="1:7" x14ac:dyDescent="0.25">
      <c r="A278">
        <v>41860</v>
      </c>
      <c r="B278" t="s">
        <v>2594</v>
      </c>
      <c r="C278">
        <v>6759</v>
      </c>
      <c r="D278">
        <v>2801</v>
      </c>
      <c r="E278">
        <v>431</v>
      </c>
      <c r="F278">
        <v>1680</v>
      </c>
      <c r="G278">
        <v>1847</v>
      </c>
    </row>
    <row r="279" spans="1:7" x14ac:dyDescent="0.25">
      <c r="A279">
        <v>41860</v>
      </c>
      <c r="B279" t="s">
        <v>2595</v>
      </c>
      <c r="C279">
        <v>7370</v>
      </c>
      <c r="D279">
        <v>3159</v>
      </c>
      <c r="E279">
        <v>461</v>
      </c>
      <c r="F279">
        <v>1708</v>
      </c>
      <c r="G279">
        <v>2042</v>
      </c>
    </row>
    <row r="280" spans="1:7" x14ac:dyDescent="0.25">
      <c r="A280">
        <v>41860</v>
      </c>
      <c r="B280" t="s">
        <v>2596</v>
      </c>
      <c r="C280">
        <v>6733</v>
      </c>
      <c r="D280">
        <v>3067</v>
      </c>
      <c r="E280">
        <v>293</v>
      </c>
      <c r="F280">
        <v>1072</v>
      </c>
      <c r="G280">
        <v>2301</v>
      </c>
    </row>
    <row r="281" spans="1:7" x14ac:dyDescent="0.25">
      <c r="A281">
        <v>41860</v>
      </c>
      <c r="B281" t="s">
        <v>2597</v>
      </c>
      <c r="C281">
        <v>3628</v>
      </c>
      <c r="D281">
        <v>1491</v>
      </c>
      <c r="E281">
        <v>162</v>
      </c>
      <c r="F281">
        <v>989</v>
      </c>
      <c r="G281">
        <v>986</v>
      </c>
    </row>
    <row r="282" spans="1:7" x14ac:dyDescent="0.25">
      <c r="A282">
        <v>41860</v>
      </c>
      <c r="B282" t="s">
        <v>2598</v>
      </c>
      <c r="C282">
        <v>5545</v>
      </c>
      <c r="D282">
        <v>3273</v>
      </c>
      <c r="E282">
        <v>262</v>
      </c>
      <c r="F282">
        <v>953</v>
      </c>
      <c r="G282">
        <v>1057</v>
      </c>
    </row>
    <row r="283" spans="1:7" x14ac:dyDescent="0.25">
      <c r="A283">
        <v>41860</v>
      </c>
      <c r="B283" t="s">
        <v>2599</v>
      </c>
      <c r="C283">
        <v>7240</v>
      </c>
      <c r="D283">
        <v>4368</v>
      </c>
      <c r="E283">
        <v>262</v>
      </c>
      <c r="F283">
        <v>1003</v>
      </c>
      <c r="G283">
        <v>1607</v>
      </c>
    </row>
    <row r="284" spans="1:7" x14ac:dyDescent="0.25">
      <c r="A284">
        <v>41860</v>
      </c>
      <c r="B284" t="s">
        <v>2600</v>
      </c>
      <c r="C284">
        <v>6112</v>
      </c>
      <c r="D284">
        <v>3962</v>
      </c>
      <c r="E284">
        <v>303</v>
      </c>
      <c r="F284">
        <v>511</v>
      </c>
      <c r="G284">
        <v>1336</v>
      </c>
    </row>
    <row r="285" spans="1:7" x14ac:dyDescent="0.25">
      <c r="A285">
        <v>41860</v>
      </c>
      <c r="B285" t="s">
        <v>2601</v>
      </c>
      <c r="C285">
        <v>4040</v>
      </c>
      <c r="D285">
        <v>1729</v>
      </c>
      <c r="E285">
        <v>214</v>
      </c>
      <c r="F285">
        <v>1312</v>
      </c>
      <c r="G285">
        <v>785</v>
      </c>
    </row>
    <row r="286" spans="1:7" x14ac:dyDescent="0.25">
      <c r="A286">
        <v>41860</v>
      </c>
      <c r="B286" t="s">
        <v>2602</v>
      </c>
      <c r="C286">
        <v>4073</v>
      </c>
      <c r="D286">
        <v>2507</v>
      </c>
      <c r="E286">
        <v>247</v>
      </c>
      <c r="F286">
        <v>484</v>
      </c>
      <c r="G286">
        <v>835</v>
      </c>
    </row>
    <row r="287" spans="1:7" x14ac:dyDescent="0.25">
      <c r="A287">
        <v>41860</v>
      </c>
      <c r="B287" t="s">
        <v>2603</v>
      </c>
      <c r="C287">
        <v>3195</v>
      </c>
      <c r="D287">
        <v>2341</v>
      </c>
      <c r="E287">
        <v>33</v>
      </c>
      <c r="F287">
        <v>115</v>
      </c>
      <c r="G287">
        <v>706</v>
      </c>
    </row>
    <row r="288" spans="1:7" x14ac:dyDescent="0.25">
      <c r="A288">
        <v>41860</v>
      </c>
      <c r="B288" t="s">
        <v>2604</v>
      </c>
      <c r="C288">
        <v>5152</v>
      </c>
      <c r="D288">
        <v>3909</v>
      </c>
      <c r="E288">
        <v>39</v>
      </c>
      <c r="F288">
        <v>141</v>
      </c>
      <c r="G288">
        <v>1063</v>
      </c>
    </row>
    <row r="289" spans="1:7" x14ac:dyDescent="0.25">
      <c r="A289">
        <v>41860</v>
      </c>
      <c r="B289" t="s">
        <v>2605</v>
      </c>
      <c r="C289">
        <v>6830</v>
      </c>
      <c r="D289">
        <v>4502</v>
      </c>
      <c r="E289">
        <v>108</v>
      </c>
      <c r="F289">
        <v>418</v>
      </c>
      <c r="G289">
        <v>1802</v>
      </c>
    </row>
    <row r="290" spans="1:7" x14ac:dyDescent="0.25">
      <c r="A290">
        <v>41860</v>
      </c>
      <c r="B290" t="s">
        <v>2606</v>
      </c>
      <c r="C290">
        <v>4349</v>
      </c>
      <c r="D290">
        <v>1889</v>
      </c>
      <c r="E290">
        <v>184</v>
      </c>
      <c r="F290">
        <v>868</v>
      </c>
      <c r="G290">
        <v>1408</v>
      </c>
    </row>
    <row r="291" spans="1:7" x14ac:dyDescent="0.25">
      <c r="A291">
        <v>41860</v>
      </c>
      <c r="B291" t="s">
        <v>2607</v>
      </c>
      <c r="C291">
        <v>4730</v>
      </c>
      <c r="D291">
        <v>2112</v>
      </c>
      <c r="E291">
        <v>448</v>
      </c>
      <c r="F291">
        <v>1016</v>
      </c>
      <c r="G291">
        <v>1154</v>
      </c>
    </row>
    <row r="292" spans="1:7" x14ac:dyDescent="0.25">
      <c r="A292">
        <v>41860</v>
      </c>
      <c r="B292" t="s">
        <v>2608</v>
      </c>
      <c r="C292">
        <v>6195</v>
      </c>
      <c r="D292">
        <v>2212</v>
      </c>
      <c r="E292">
        <v>242</v>
      </c>
      <c r="F292">
        <v>1798</v>
      </c>
      <c r="G292">
        <v>1943</v>
      </c>
    </row>
    <row r="293" spans="1:7" x14ac:dyDescent="0.25">
      <c r="A293">
        <v>41860</v>
      </c>
      <c r="B293" t="s">
        <v>2609</v>
      </c>
      <c r="C293">
        <v>7313</v>
      </c>
      <c r="D293">
        <v>3165</v>
      </c>
      <c r="E293">
        <v>283</v>
      </c>
      <c r="F293">
        <v>1747</v>
      </c>
      <c r="G293">
        <v>2118</v>
      </c>
    </row>
    <row r="294" spans="1:7" x14ac:dyDescent="0.25">
      <c r="A294">
        <v>41860</v>
      </c>
      <c r="B294" t="s">
        <v>2610</v>
      </c>
      <c r="C294">
        <v>3817</v>
      </c>
      <c r="D294">
        <v>1314</v>
      </c>
      <c r="E294">
        <v>87</v>
      </c>
      <c r="F294">
        <v>722</v>
      </c>
      <c r="G294">
        <v>1694</v>
      </c>
    </row>
    <row r="295" spans="1:7" x14ac:dyDescent="0.25">
      <c r="A295">
        <v>41860</v>
      </c>
      <c r="B295" t="s">
        <v>2611</v>
      </c>
      <c r="C295">
        <v>5016</v>
      </c>
      <c r="D295">
        <v>1459</v>
      </c>
      <c r="E295">
        <v>277</v>
      </c>
      <c r="F295">
        <v>1226</v>
      </c>
      <c r="G295">
        <v>2054</v>
      </c>
    </row>
    <row r="296" spans="1:7" x14ac:dyDescent="0.25">
      <c r="A296">
        <v>41860</v>
      </c>
      <c r="B296" t="s">
        <v>2612</v>
      </c>
      <c r="C296">
        <v>2833</v>
      </c>
      <c r="D296">
        <v>747</v>
      </c>
      <c r="E296">
        <v>72</v>
      </c>
      <c r="F296">
        <v>484</v>
      </c>
      <c r="G296">
        <v>1530</v>
      </c>
    </row>
    <row r="297" spans="1:7" x14ac:dyDescent="0.25">
      <c r="A297">
        <v>41860</v>
      </c>
      <c r="B297" t="s">
        <v>2613</v>
      </c>
      <c r="C297">
        <v>2797</v>
      </c>
      <c r="D297">
        <v>1017</v>
      </c>
      <c r="E297">
        <v>106</v>
      </c>
      <c r="F297">
        <v>670</v>
      </c>
      <c r="G297">
        <v>1004</v>
      </c>
    </row>
    <row r="298" spans="1:7" x14ac:dyDescent="0.25">
      <c r="A298">
        <v>41860</v>
      </c>
      <c r="B298" t="s">
        <v>2614</v>
      </c>
      <c r="C298">
        <v>7122</v>
      </c>
      <c r="D298">
        <v>3050</v>
      </c>
      <c r="E298">
        <v>286</v>
      </c>
      <c r="F298">
        <v>1376</v>
      </c>
      <c r="G298">
        <v>2410</v>
      </c>
    </row>
    <row r="299" spans="1:7" x14ac:dyDescent="0.25">
      <c r="A299">
        <v>41860</v>
      </c>
      <c r="B299" t="s">
        <v>2615</v>
      </c>
      <c r="C299">
        <v>2893</v>
      </c>
      <c r="D299">
        <v>938</v>
      </c>
      <c r="E299">
        <v>104</v>
      </c>
      <c r="F299">
        <v>1025</v>
      </c>
      <c r="G299">
        <v>826</v>
      </c>
    </row>
    <row r="300" spans="1:7" x14ac:dyDescent="0.25">
      <c r="A300">
        <v>41860</v>
      </c>
      <c r="B300" t="s">
        <v>2616</v>
      </c>
      <c r="C300">
        <v>5851</v>
      </c>
      <c r="D300">
        <v>2543</v>
      </c>
      <c r="E300">
        <v>213</v>
      </c>
      <c r="F300">
        <v>1366</v>
      </c>
      <c r="G300">
        <v>1729</v>
      </c>
    </row>
    <row r="301" spans="1:7" x14ac:dyDescent="0.25">
      <c r="A301">
        <v>41860</v>
      </c>
      <c r="B301" t="s">
        <v>2617</v>
      </c>
      <c r="C301">
        <v>4590</v>
      </c>
      <c r="D301">
        <v>3387</v>
      </c>
      <c r="E301">
        <v>30</v>
      </c>
      <c r="F301">
        <v>195</v>
      </c>
      <c r="G301">
        <v>978</v>
      </c>
    </row>
    <row r="302" spans="1:7" x14ac:dyDescent="0.25">
      <c r="A302">
        <v>41860</v>
      </c>
      <c r="B302" t="s">
        <v>2618</v>
      </c>
      <c r="C302">
        <v>4021</v>
      </c>
      <c r="D302">
        <v>3365</v>
      </c>
      <c r="E302">
        <v>34</v>
      </c>
      <c r="F302">
        <v>97</v>
      </c>
      <c r="G302">
        <v>525</v>
      </c>
    </row>
    <row r="303" spans="1:7" x14ac:dyDescent="0.25">
      <c r="A303">
        <v>41860</v>
      </c>
      <c r="B303" t="s">
        <v>2619</v>
      </c>
      <c r="C303">
        <v>5532</v>
      </c>
      <c r="D303">
        <v>4016</v>
      </c>
      <c r="E303">
        <v>81</v>
      </c>
      <c r="F303">
        <v>293</v>
      </c>
      <c r="G303">
        <v>1142</v>
      </c>
    </row>
    <row r="304" spans="1:7" x14ac:dyDescent="0.25">
      <c r="A304">
        <v>41860</v>
      </c>
      <c r="B304" t="s">
        <v>2620</v>
      </c>
      <c r="C304">
        <v>4433</v>
      </c>
      <c r="D304">
        <v>3528</v>
      </c>
      <c r="E304">
        <v>25</v>
      </c>
      <c r="F304">
        <v>124</v>
      </c>
      <c r="G304">
        <v>756</v>
      </c>
    </row>
    <row r="305" spans="1:7" x14ac:dyDescent="0.25">
      <c r="A305">
        <v>41860</v>
      </c>
      <c r="B305" t="s">
        <v>2621</v>
      </c>
      <c r="C305">
        <v>3696</v>
      </c>
      <c r="D305">
        <v>2691</v>
      </c>
      <c r="E305">
        <v>40</v>
      </c>
      <c r="F305">
        <v>113</v>
      </c>
      <c r="G305">
        <v>852</v>
      </c>
    </row>
    <row r="306" spans="1:7" x14ac:dyDescent="0.25">
      <c r="A306">
        <v>41860</v>
      </c>
      <c r="B306" t="s">
        <v>2622</v>
      </c>
      <c r="C306">
        <v>4062</v>
      </c>
      <c r="D306">
        <v>2502</v>
      </c>
      <c r="E306">
        <v>76</v>
      </c>
      <c r="F306">
        <v>275</v>
      </c>
      <c r="G306">
        <v>1209</v>
      </c>
    </row>
    <row r="307" spans="1:7" x14ac:dyDescent="0.25">
      <c r="A307">
        <v>41860</v>
      </c>
      <c r="B307" t="s">
        <v>2623</v>
      </c>
      <c r="C307">
        <v>3132</v>
      </c>
      <c r="D307">
        <v>2304</v>
      </c>
      <c r="E307">
        <v>109</v>
      </c>
      <c r="F307">
        <v>240</v>
      </c>
      <c r="G307">
        <v>479</v>
      </c>
    </row>
    <row r="308" spans="1:7" x14ac:dyDescent="0.25">
      <c r="A308">
        <v>41860</v>
      </c>
      <c r="B308" t="s">
        <v>2624</v>
      </c>
      <c r="C308">
        <v>2955</v>
      </c>
      <c r="D308">
        <v>1825</v>
      </c>
      <c r="E308">
        <v>65</v>
      </c>
      <c r="F308">
        <v>242</v>
      </c>
      <c r="G308">
        <v>823</v>
      </c>
    </row>
    <row r="309" spans="1:7" x14ac:dyDescent="0.25">
      <c r="A309">
        <v>41860</v>
      </c>
      <c r="B309" t="s">
        <v>2625</v>
      </c>
      <c r="C309">
        <v>7209</v>
      </c>
      <c r="D309">
        <v>1915</v>
      </c>
      <c r="E309">
        <v>292</v>
      </c>
      <c r="F309">
        <v>2100</v>
      </c>
      <c r="G309">
        <v>2902</v>
      </c>
    </row>
    <row r="310" spans="1:7" x14ac:dyDescent="0.25">
      <c r="A310">
        <v>41860</v>
      </c>
      <c r="B310" t="s">
        <v>2626</v>
      </c>
      <c r="C310">
        <v>6439</v>
      </c>
      <c r="D310">
        <v>1920</v>
      </c>
      <c r="E310">
        <v>299</v>
      </c>
      <c r="F310">
        <v>2320</v>
      </c>
      <c r="G310">
        <v>1900</v>
      </c>
    </row>
    <row r="311" spans="1:7" x14ac:dyDescent="0.25">
      <c r="A311">
        <v>41860</v>
      </c>
      <c r="B311" t="s">
        <v>2627</v>
      </c>
      <c r="C311">
        <v>3825</v>
      </c>
      <c r="D311">
        <v>1149</v>
      </c>
      <c r="E311">
        <v>205</v>
      </c>
      <c r="F311">
        <v>1304</v>
      </c>
      <c r="G311">
        <v>1167</v>
      </c>
    </row>
    <row r="312" spans="1:7" x14ac:dyDescent="0.25">
      <c r="A312">
        <v>41860</v>
      </c>
      <c r="B312" t="s">
        <v>2628</v>
      </c>
      <c r="C312">
        <v>4281</v>
      </c>
      <c r="D312">
        <v>1131</v>
      </c>
      <c r="E312">
        <v>215</v>
      </c>
      <c r="F312">
        <v>2104</v>
      </c>
      <c r="G312">
        <v>831</v>
      </c>
    </row>
    <row r="313" spans="1:7" x14ac:dyDescent="0.25">
      <c r="A313">
        <v>41860</v>
      </c>
      <c r="B313" t="s">
        <v>2629</v>
      </c>
      <c r="C313">
        <v>5078</v>
      </c>
      <c r="D313">
        <v>1101</v>
      </c>
      <c r="E313">
        <v>228</v>
      </c>
      <c r="F313">
        <v>2709</v>
      </c>
      <c r="G313">
        <v>1040</v>
      </c>
    </row>
    <row r="314" spans="1:7" x14ac:dyDescent="0.25">
      <c r="A314">
        <v>41860</v>
      </c>
      <c r="B314" t="s">
        <v>2630</v>
      </c>
      <c r="C314">
        <v>6660</v>
      </c>
      <c r="D314">
        <v>2299</v>
      </c>
      <c r="E314">
        <v>407</v>
      </c>
      <c r="F314">
        <v>2672</v>
      </c>
      <c r="G314">
        <v>1282</v>
      </c>
    </row>
    <row r="315" spans="1:7" x14ac:dyDescent="0.25">
      <c r="A315">
        <v>41860</v>
      </c>
      <c r="B315" t="s">
        <v>2631</v>
      </c>
      <c r="C315">
        <v>4717</v>
      </c>
      <c r="D315">
        <v>1571</v>
      </c>
      <c r="E315">
        <v>223</v>
      </c>
      <c r="F315">
        <v>1250</v>
      </c>
      <c r="G315">
        <v>1673</v>
      </c>
    </row>
    <row r="316" spans="1:7" x14ac:dyDescent="0.25">
      <c r="A316">
        <v>41860</v>
      </c>
      <c r="B316" t="s">
        <v>2632</v>
      </c>
      <c r="C316">
        <v>3982</v>
      </c>
      <c r="D316">
        <v>2194</v>
      </c>
      <c r="E316">
        <v>322</v>
      </c>
      <c r="F316">
        <v>535</v>
      </c>
      <c r="G316">
        <v>931</v>
      </c>
    </row>
    <row r="317" spans="1:7" x14ac:dyDescent="0.25">
      <c r="A317">
        <v>41860</v>
      </c>
      <c r="B317" t="s">
        <v>2633</v>
      </c>
      <c r="C317">
        <v>4289</v>
      </c>
      <c r="D317">
        <v>1842</v>
      </c>
      <c r="E317">
        <v>333</v>
      </c>
      <c r="F317">
        <v>441</v>
      </c>
      <c r="G317">
        <v>1673</v>
      </c>
    </row>
    <row r="318" spans="1:7" x14ac:dyDescent="0.25">
      <c r="A318">
        <v>41860</v>
      </c>
      <c r="B318" t="s">
        <v>2634</v>
      </c>
      <c r="C318">
        <v>9311</v>
      </c>
      <c r="D318">
        <v>2088</v>
      </c>
      <c r="E318">
        <v>2757</v>
      </c>
      <c r="F318">
        <v>2024</v>
      </c>
      <c r="G318">
        <v>2442</v>
      </c>
    </row>
    <row r="319" spans="1:7" x14ac:dyDescent="0.25">
      <c r="A319">
        <v>41860</v>
      </c>
      <c r="B319" t="s">
        <v>2635</v>
      </c>
      <c r="C319">
        <v>4035</v>
      </c>
      <c r="D319">
        <v>941</v>
      </c>
      <c r="E319">
        <v>229</v>
      </c>
      <c r="F319">
        <v>612</v>
      </c>
      <c r="G319">
        <v>2253</v>
      </c>
    </row>
    <row r="320" spans="1:7" x14ac:dyDescent="0.25">
      <c r="A320">
        <v>41860</v>
      </c>
      <c r="B320" t="s">
        <v>2636</v>
      </c>
      <c r="C320">
        <v>4494</v>
      </c>
      <c r="D320">
        <v>939</v>
      </c>
      <c r="E320">
        <v>206</v>
      </c>
      <c r="F320">
        <v>682</v>
      </c>
      <c r="G320">
        <v>2667</v>
      </c>
    </row>
    <row r="321" spans="1:7" x14ac:dyDescent="0.25">
      <c r="A321">
        <v>41860</v>
      </c>
      <c r="B321" t="s">
        <v>2637</v>
      </c>
      <c r="C321">
        <v>5874</v>
      </c>
      <c r="D321">
        <v>1157</v>
      </c>
      <c r="E321">
        <v>178</v>
      </c>
      <c r="F321">
        <v>1257</v>
      </c>
      <c r="G321">
        <v>3282</v>
      </c>
    </row>
    <row r="322" spans="1:7" x14ac:dyDescent="0.25">
      <c r="A322">
        <v>41860</v>
      </c>
      <c r="B322" t="s">
        <v>2638</v>
      </c>
      <c r="C322">
        <v>3078</v>
      </c>
      <c r="D322">
        <v>562</v>
      </c>
      <c r="E322">
        <v>112</v>
      </c>
      <c r="F322">
        <v>373</v>
      </c>
      <c r="G322">
        <v>2031</v>
      </c>
    </row>
    <row r="323" spans="1:7" x14ac:dyDescent="0.25">
      <c r="A323">
        <v>41860</v>
      </c>
      <c r="B323" t="s">
        <v>2639</v>
      </c>
      <c r="C323">
        <v>4135</v>
      </c>
      <c r="D323">
        <v>1024</v>
      </c>
      <c r="E323">
        <v>172</v>
      </c>
      <c r="F323">
        <v>417</v>
      </c>
      <c r="G323">
        <v>2522</v>
      </c>
    </row>
    <row r="324" spans="1:7" x14ac:dyDescent="0.25">
      <c r="A324">
        <v>41860</v>
      </c>
      <c r="B324" t="s">
        <v>2640</v>
      </c>
      <c r="C324">
        <v>3335</v>
      </c>
      <c r="D324">
        <v>845</v>
      </c>
      <c r="E324">
        <v>62</v>
      </c>
      <c r="F324">
        <v>234</v>
      </c>
      <c r="G324">
        <v>2194</v>
      </c>
    </row>
    <row r="325" spans="1:7" x14ac:dyDescent="0.25">
      <c r="A325">
        <v>41860</v>
      </c>
      <c r="B325" t="s">
        <v>2641</v>
      </c>
      <c r="C325">
        <v>8624</v>
      </c>
      <c r="D325">
        <v>2417</v>
      </c>
      <c r="E325">
        <v>176</v>
      </c>
      <c r="F325">
        <v>785</v>
      </c>
      <c r="G325">
        <v>5246</v>
      </c>
    </row>
    <row r="326" spans="1:7" x14ac:dyDescent="0.25">
      <c r="A326">
        <v>41860</v>
      </c>
      <c r="B326" t="s">
        <v>2642</v>
      </c>
      <c r="C326">
        <v>4596</v>
      </c>
      <c r="D326">
        <v>1010</v>
      </c>
      <c r="E326">
        <v>83</v>
      </c>
      <c r="F326">
        <v>519</v>
      </c>
      <c r="G326">
        <v>2984</v>
      </c>
    </row>
    <row r="327" spans="1:7" x14ac:dyDescent="0.25">
      <c r="A327">
        <v>41860</v>
      </c>
      <c r="B327" t="s">
        <v>2643</v>
      </c>
      <c r="C327">
        <v>4762</v>
      </c>
      <c r="D327">
        <v>698</v>
      </c>
      <c r="E327">
        <v>61</v>
      </c>
      <c r="F327">
        <v>509</v>
      </c>
      <c r="G327">
        <v>3494</v>
      </c>
    </row>
    <row r="328" spans="1:7" x14ac:dyDescent="0.25">
      <c r="A328">
        <v>41860</v>
      </c>
      <c r="B328" t="s">
        <v>2644</v>
      </c>
      <c r="C328">
        <v>3677</v>
      </c>
      <c r="D328">
        <v>532</v>
      </c>
      <c r="E328">
        <v>60</v>
      </c>
      <c r="F328">
        <v>266</v>
      </c>
      <c r="G328">
        <v>2819</v>
      </c>
    </row>
    <row r="329" spans="1:7" x14ac:dyDescent="0.25">
      <c r="A329">
        <v>41860</v>
      </c>
      <c r="B329" t="s">
        <v>2645</v>
      </c>
      <c r="C329">
        <v>5686</v>
      </c>
      <c r="D329">
        <v>1426</v>
      </c>
      <c r="E329">
        <v>91</v>
      </c>
      <c r="F329">
        <v>359</v>
      </c>
      <c r="G329">
        <v>3810</v>
      </c>
    </row>
    <row r="330" spans="1:7" x14ac:dyDescent="0.25">
      <c r="A330">
        <v>41860</v>
      </c>
      <c r="B330" t="s">
        <v>2646</v>
      </c>
      <c r="C330">
        <v>5200</v>
      </c>
      <c r="D330">
        <v>1124</v>
      </c>
      <c r="E330">
        <v>149</v>
      </c>
      <c r="F330">
        <v>1027</v>
      </c>
      <c r="G330">
        <v>2900</v>
      </c>
    </row>
    <row r="331" spans="1:7" x14ac:dyDescent="0.25">
      <c r="A331">
        <v>41860</v>
      </c>
      <c r="B331" t="s">
        <v>2647</v>
      </c>
      <c r="C331">
        <v>8010</v>
      </c>
      <c r="D331">
        <v>1883</v>
      </c>
      <c r="E331">
        <v>107</v>
      </c>
      <c r="F331">
        <v>536</v>
      </c>
      <c r="G331">
        <v>5484</v>
      </c>
    </row>
    <row r="332" spans="1:7" x14ac:dyDescent="0.25">
      <c r="A332">
        <v>41860</v>
      </c>
      <c r="B332" t="s">
        <v>2648</v>
      </c>
      <c r="C332">
        <v>4709</v>
      </c>
      <c r="D332">
        <v>691</v>
      </c>
      <c r="E332">
        <v>118</v>
      </c>
      <c r="F332">
        <v>860</v>
      </c>
      <c r="G332">
        <v>3040</v>
      </c>
    </row>
    <row r="333" spans="1:7" x14ac:dyDescent="0.25">
      <c r="A333">
        <v>41860</v>
      </c>
      <c r="B333" t="s">
        <v>2649</v>
      </c>
      <c r="C333">
        <v>4542</v>
      </c>
      <c r="D333">
        <v>986</v>
      </c>
      <c r="E333">
        <v>82</v>
      </c>
      <c r="F333">
        <v>476</v>
      </c>
      <c r="G333">
        <v>2998</v>
      </c>
    </row>
    <row r="334" spans="1:7" x14ac:dyDescent="0.25">
      <c r="A334">
        <v>41860</v>
      </c>
      <c r="B334" t="s">
        <v>2650</v>
      </c>
      <c r="C334">
        <v>4679</v>
      </c>
      <c r="D334">
        <v>2296</v>
      </c>
      <c r="E334">
        <v>187</v>
      </c>
      <c r="F334">
        <v>723</v>
      </c>
      <c r="G334">
        <v>1473</v>
      </c>
    </row>
    <row r="335" spans="1:7" x14ac:dyDescent="0.25">
      <c r="A335">
        <v>41860</v>
      </c>
      <c r="B335" t="s">
        <v>2651</v>
      </c>
      <c r="C335">
        <v>4772</v>
      </c>
      <c r="D335">
        <v>1284</v>
      </c>
      <c r="E335">
        <v>117</v>
      </c>
      <c r="F335">
        <v>435</v>
      </c>
      <c r="G335">
        <v>2936</v>
      </c>
    </row>
    <row r="336" spans="1:7" x14ac:dyDescent="0.25">
      <c r="A336">
        <v>41860</v>
      </c>
      <c r="B336" t="s">
        <v>2652</v>
      </c>
      <c r="C336">
        <v>5914</v>
      </c>
      <c r="D336">
        <v>2718</v>
      </c>
      <c r="E336">
        <v>128</v>
      </c>
      <c r="F336">
        <v>424</v>
      </c>
      <c r="G336">
        <v>2644</v>
      </c>
    </row>
    <row r="337" spans="1:7" x14ac:dyDescent="0.25">
      <c r="A337">
        <v>41860</v>
      </c>
      <c r="B337" t="s">
        <v>2653</v>
      </c>
      <c r="C337">
        <v>3125</v>
      </c>
      <c r="D337">
        <v>480</v>
      </c>
      <c r="E337">
        <v>49</v>
      </c>
      <c r="F337">
        <v>285</v>
      </c>
      <c r="G337">
        <v>2311</v>
      </c>
    </row>
    <row r="338" spans="1:7" x14ac:dyDescent="0.25">
      <c r="A338">
        <v>41860</v>
      </c>
      <c r="B338" t="s">
        <v>2654</v>
      </c>
      <c r="C338">
        <v>3594</v>
      </c>
      <c r="D338">
        <v>1362</v>
      </c>
      <c r="E338">
        <v>338</v>
      </c>
      <c r="F338">
        <v>417</v>
      </c>
      <c r="G338">
        <v>1477</v>
      </c>
    </row>
    <row r="339" spans="1:7" x14ac:dyDescent="0.25">
      <c r="A339">
        <v>41860</v>
      </c>
      <c r="B339" t="s">
        <v>2655</v>
      </c>
      <c r="C339">
        <v>2100</v>
      </c>
      <c r="D339">
        <v>1197</v>
      </c>
      <c r="E339">
        <v>88</v>
      </c>
      <c r="F339">
        <v>143</v>
      </c>
      <c r="G339">
        <v>672</v>
      </c>
    </row>
    <row r="340" spans="1:7" x14ac:dyDescent="0.25">
      <c r="A340">
        <v>41860</v>
      </c>
      <c r="B340" t="s">
        <v>2656</v>
      </c>
      <c r="C340">
        <v>5225</v>
      </c>
      <c r="D340">
        <v>2868</v>
      </c>
      <c r="E340">
        <v>215</v>
      </c>
      <c r="F340">
        <v>379</v>
      </c>
      <c r="G340">
        <v>1763</v>
      </c>
    </row>
    <row r="341" spans="1:7" x14ac:dyDescent="0.25">
      <c r="A341">
        <v>41860</v>
      </c>
      <c r="B341" t="s">
        <v>2657</v>
      </c>
      <c r="C341">
        <v>6981</v>
      </c>
      <c r="D341">
        <v>1145</v>
      </c>
      <c r="E341">
        <v>235</v>
      </c>
      <c r="F341">
        <v>1097</v>
      </c>
      <c r="G341">
        <v>4504</v>
      </c>
    </row>
    <row r="342" spans="1:7" x14ac:dyDescent="0.25">
      <c r="A342">
        <v>41860</v>
      </c>
      <c r="B342" t="s">
        <v>2658</v>
      </c>
      <c r="C342">
        <v>3965</v>
      </c>
      <c r="D342">
        <v>463</v>
      </c>
      <c r="E342">
        <v>41</v>
      </c>
      <c r="F342">
        <v>364</v>
      </c>
      <c r="G342">
        <v>3097</v>
      </c>
    </row>
    <row r="343" spans="1:7" x14ac:dyDescent="0.25">
      <c r="A343">
        <v>41860</v>
      </c>
      <c r="B343" t="s">
        <v>2659</v>
      </c>
      <c r="C343">
        <v>6496</v>
      </c>
      <c r="D343">
        <v>842</v>
      </c>
      <c r="E343">
        <v>216</v>
      </c>
      <c r="F343">
        <v>1189</v>
      </c>
      <c r="G343">
        <v>4249</v>
      </c>
    </row>
    <row r="344" spans="1:7" x14ac:dyDescent="0.25">
      <c r="A344">
        <v>41860</v>
      </c>
      <c r="B344" t="s">
        <v>2660</v>
      </c>
      <c r="C344">
        <v>3583</v>
      </c>
      <c r="D344">
        <v>392</v>
      </c>
      <c r="E344">
        <v>62</v>
      </c>
      <c r="F344">
        <v>748</v>
      </c>
      <c r="G344">
        <v>2381</v>
      </c>
    </row>
    <row r="345" spans="1:7" x14ac:dyDescent="0.25">
      <c r="A345">
        <v>41860</v>
      </c>
      <c r="B345" t="s">
        <v>2661</v>
      </c>
      <c r="C345">
        <v>6480</v>
      </c>
      <c r="D345">
        <v>548</v>
      </c>
      <c r="E345">
        <v>150</v>
      </c>
      <c r="F345">
        <v>1378</v>
      </c>
      <c r="G345">
        <v>4404</v>
      </c>
    </row>
    <row r="346" spans="1:7" x14ac:dyDescent="0.25">
      <c r="A346">
        <v>41860</v>
      </c>
      <c r="B346" t="s">
        <v>2662</v>
      </c>
      <c r="C346">
        <v>5815</v>
      </c>
      <c r="D346">
        <v>701</v>
      </c>
      <c r="E346">
        <v>189</v>
      </c>
      <c r="F346">
        <v>1299</v>
      </c>
      <c r="G346">
        <v>3626</v>
      </c>
    </row>
    <row r="347" spans="1:7" x14ac:dyDescent="0.25">
      <c r="A347">
        <v>41860</v>
      </c>
      <c r="B347" t="s">
        <v>2663</v>
      </c>
      <c r="C347">
        <v>2199</v>
      </c>
      <c r="D347">
        <v>247</v>
      </c>
      <c r="E347">
        <v>51</v>
      </c>
      <c r="F347">
        <v>581</v>
      </c>
      <c r="G347">
        <v>1320</v>
      </c>
    </row>
    <row r="348" spans="1:7" x14ac:dyDescent="0.25">
      <c r="A348">
        <v>41860</v>
      </c>
      <c r="B348" t="s">
        <v>2664</v>
      </c>
      <c r="C348">
        <v>6517</v>
      </c>
      <c r="D348">
        <v>538</v>
      </c>
      <c r="E348">
        <v>140</v>
      </c>
      <c r="F348">
        <v>3407</v>
      </c>
      <c r="G348">
        <v>2432</v>
      </c>
    </row>
    <row r="349" spans="1:7" x14ac:dyDescent="0.25">
      <c r="A349">
        <v>41860</v>
      </c>
      <c r="B349" t="s">
        <v>2665</v>
      </c>
      <c r="C349">
        <v>4629</v>
      </c>
      <c r="D349">
        <v>556</v>
      </c>
      <c r="E349">
        <v>135</v>
      </c>
      <c r="F349">
        <v>785</v>
      </c>
      <c r="G349">
        <v>3153</v>
      </c>
    </row>
    <row r="350" spans="1:7" x14ac:dyDescent="0.25">
      <c r="A350">
        <v>41860</v>
      </c>
      <c r="B350" t="s">
        <v>2666</v>
      </c>
      <c r="C350">
        <v>5581</v>
      </c>
      <c r="D350">
        <v>539</v>
      </c>
      <c r="E350">
        <v>136</v>
      </c>
      <c r="F350">
        <v>1228</v>
      </c>
      <c r="G350">
        <v>3678</v>
      </c>
    </row>
    <row r="351" spans="1:7" x14ac:dyDescent="0.25">
      <c r="A351">
        <v>41860</v>
      </c>
      <c r="B351" t="s">
        <v>2667</v>
      </c>
      <c r="C351">
        <v>1490</v>
      </c>
      <c r="D351">
        <v>175</v>
      </c>
      <c r="E351">
        <v>42</v>
      </c>
      <c r="F351">
        <v>257</v>
      </c>
      <c r="G351">
        <v>1016</v>
      </c>
    </row>
    <row r="352" spans="1:7" x14ac:dyDescent="0.25">
      <c r="A352">
        <v>41860</v>
      </c>
      <c r="B352" t="s">
        <v>2668</v>
      </c>
      <c r="C352">
        <v>3298</v>
      </c>
      <c r="D352">
        <v>266</v>
      </c>
      <c r="E352">
        <v>31</v>
      </c>
      <c r="F352">
        <v>348</v>
      </c>
      <c r="G352">
        <v>2653</v>
      </c>
    </row>
    <row r="353" spans="1:7" x14ac:dyDescent="0.25">
      <c r="A353">
        <v>41860</v>
      </c>
      <c r="B353" t="s">
        <v>2669</v>
      </c>
      <c r="C353">
        <v>3094</v>
      </c>
      <c r="D353">
        <v>254</v>
      </c>
      <c r="E353">
        <v>175</v>
      </c>
      <c r="F353">
        <v>1061</v>
      </c>
      <c r="G353">
        <v>1604</v>
      </c>
    </row>
    <row r="354" spans="1:7" x14ac:dyDescent="0.25">
      <c r="A354">
        <v>41860</v>
      </c>
      <c r="B354" t="s">
        <v>2670</v>
      </c>
      <c r="C354">
        <v>4568</v>
      </c>
      <c r="D354">
        <v>363</v>
      </c>
      <c r="E354">
        <v>102</v>
      </c>
      <c r="F354">
        <v>636</v>
      </c>
      <c r="G354">
        <v>3467</v>
      </c>
    </row>
    <row r="355" spans="1:7" x14ac:dyDescent="0.25">
      <c r="A355">
        <v>41860</v>
      </c>
      <c r="B355" t="s">
        <v>2671</v>
      </c>
      <c r="C355">
        <v>6153</v>
      </c>
      <c r="D355">
        <v>459</v>
      </c>
      <c r="E355">
        <v>126</v>
      </c>
      <c r="F355">
        <v>970</v>
      </c>
      <c r="G355">
        <v>4598</v>
      </c>
    </row>
    <row r="356" spans="1:7" x14ac:dyDescent="0.25">
      <c r="A356">
        <v>41860</v>
      </c>
      <c r="B356" t="s">
        <v>2672</v>
      </c>
      <c r="C356">
        <v>3056</v>
      </c>
      <c r="D356">
        <v>281</v>
      </c>
      <c r="E356">
        <v>66</v>
      </c>
      <c r="F356">
        <v>606</v>
      </c>
      <c r="G356">
        <v>2103</v>
      </c>
    </row>
    <row r="357" spans="1:7" x14ac:dyDescent="0.25">
      <c r="A357">
        <v>41860</v>
      </c>
      <c r="B357" t="s">
        <v>2673</v>
      </c>
      <c r="C357">
        <v>3823</v>
      </c>
      <c r="D357">
        <v>516</v>
      </c>
      <c r="E357">
        <v>85</v>
      </c>
      <c r="F357">
        <v>544</v>
      </c>
      <c r="G357">
        <v>2678</v>
      </c>
    </row>
    <row r="358" spans="1:7" x14ac:dyDescent="0.25">
      <c r="A358">
        <v>41860</v>
      </c>
      <c r="B358" t="s">
        <v>2674</v>
      </c>
      <c r="C358">
        <v>4394</v>
      </c>
      <c r="D358">
        <v>390</v>
      </c>
      <c r="E358">
        <v>86</v>
      </c>
      <c r="F358">
        <v>776</v>
      </c>
      <c r="G358">
        <v>3142</v>
      </c>
    </row>
    <row r="359" spans="1:7" x14ac:dyDescent="0.25">
      <c r="A359">
        <v>41860</v>
      </c>
      <c r="B359" t="s">
        <v>2675</v>
      </c>
      <c r="C359">
        <v>38</v>
      </c>
      <c r="D359">
        <v>4</v>
      </c>
      <c r="E359">
        <v>6</v>
      </c>
      <c r="F359">
        <v>4</v>
      </c>
      <c r="G359">
        <v>24</v>
      </c>
    </row>
    <row r="360" spans="1:7" x14ac:dyDescent="0.25">
      <c r="A360">
        <v>41860</v>
      </c>
      <c r="B360" t="s">
        <v>2676</v>
      </c>
      <c r="C360">
        <v>70</v>
      </c>
      <c r="D360">
        <v>10</v>
      </c>
      <c r="E360">
        <v>3</v>
      </c>
      <c r="F360">
        <v>11</v>
      </c>
      <c r="G360">
        <v>46</v>
      </c>
    </row>
    <row r="361" spans="1:7" x14ac:dyDescent="0.25">
      <c r="A361">
        <v>41860</v>
      </c>
      <c r="B361" t="s">
        <v>2677</v>
      </c>
      <c r="C361">
        <v>535</v>
      </c>
      <c r="D361">
        <v>103</v>
      </c>
      <c r="E361">
        <v>85</v>
      </c>
      <c r="F361">
        <v>58</v>
      </c>
      <c r="G361">
        <v>289</v>
      </c>
    </row>
    <row r="362" spans="1:7" x14ac:dyDescent="0.25">
      <c r="A362">
        <v>41860</v>
      </c>
      <c r="B362" t="s">
        <v>2678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>
        <v>41860</v>
      </c>
      <c r="B363" t="s">
        <v>2679</v>
      </c>
      <c r="C363">
        <v>3584</v>
      </c>
      <c r="D363">
        <v>201</v>
      </c>
      <c r="E363">
        <v>196</v>
      </c>
      <c r="F363">
        <v>597</v>
      </c>
      <c r="G363">
        <v>2590</v>
      </c>
    </row>
    <row r="364" spans="1:7" x14ac:dyDescent="0.25">
      <c r="A364">
        <v>41860</v>
      </c>
      <c r="B364" t="s">
        <v>2680</v>
      </c>
      <c r="C364">
        <v>6463</v>
      </c>
      <c r="D364">
        <v>316</v>
      </c>
      <c r="E364">
        <v>522</v>
      </c>
      <c r="F364">
        <v>2579</v>
      </c>
      <c r="G364">
        <v>3046</v>
      </c>
    </row>
    <row r="365" spans="1:7" x14ac:dyDescent="0.25">
      <c r="A365">
        <v>41860</v>
      </c>
      <c r="B365" t="s">
        <v>2681</v>
      </c>
      <c r="C365">
        <v>3725</v>
      </c>
      <c r="D365">
        <v>273</v>
      </c>
      <c r="E365">
        <v>291</v>
      </c>
      <c r="F365">
        <v>1203</v>
      </c>
      <c r="G365">
        <v>1958</v>
      </c>
    </row>
    <row r="366" spans="1:7" x14ac:dyDescent="0.25">
      <c r="A366">
        <v>41860</v>
      </c>
      <c r="B366" t="s">
        <v>2682</v>
      </c>
      <c r="C366">
        <v>6250</v>
      </c>
      <c r="D366">
        <v>514</v>
      </c>
      <c r="E366">
        <v>497</v>
      </c>
      <c r="F366">
        <v>2549</v>
      </c>
      <c r="G366">
        <v>2690</v>
      </c>
    </row>
    <row r="367" spans="1:7" x14ac:dyDescent="0.25">
      <c r="A367">
        <v>41860</v>
      </c>
      <c r="B367" t="s">
        <v>2683</v>
      </c>
      <c r="C367">
        <v>7619</v>
      </c>
      <c r="D367">
        <v>734</v>
      </c>
      <c r="E367">
        <v>825</v>
      </c>
      <c r="F367">
        <v>2998</v>
      </c>
      <c r="G367">
        <v>3062</v>
      </c>
    </row>
    <row r="368" spans="1:7" x14ac:dyDescent="0.25">
      <c r="A368">
        <v>41860</v>
      </c>
      <c r="B368" t="s">
        <v>2684</v>
      </c>
      <c r="C368">
        <v>5579</v>
      </c>
      <c r="D368">
        <v>1168</v>
      </c>
      <c r="E368">
        <v>1506</v>
      </c>
      <c r="F368">
        <v>1456</v>
      </c>
      <c r="G368">
        <v>1449</v>
      </c>
    </row>
    <row r="369" spans="1:7" x14ac:dyDescent="0.25">
      <c r="A369">
        <v>41860</v>
      </c>
      <c r="B369" t="s">
        <v>2685</v>
      </c>
      <c r="C369">
        <v>9900</v>
      </c>
      <c r="D369">
        <v>833</v>
      </c>
      <c r="E369">
        <v>561</v>
      </c>
      <c r="F369">
        <v>2842</v>
      </c>
      <c r="G369">
        <v>5664</v>
      </c>
    </row>
    <row r="370" spans="1:7" x14ac:dyDescent="0.25">
      <c r="A370">
        <v>41860</v>
      </c>
      <c r="B370" t="s">
        <v>2686</v>
      </c>
      <c r="C370">
        <v>7502</v>
      </c>
      <c r="D370">
        <v>1111</v>
      </c>
      <c r="E370">
        <v>652</v>
      </c>
      <c r="F370">
        <v>2608</v>
      </c>
      <c r="G370">
        <v>3131</v>
      </c>
    </row>
    <row r="371" spans="1:7" x14ac:dyDescent="0.25">
      <c r="A371">
        <v>41860</v>
      </c>
      <c r="B371" t="s">
        <v>2687</v>
      </c>
      <c r="C371">
        <v>10670</v>
      </c>
      <c r="D371">
        <v>688</v>
      </c>
      <c r="E371">
        <v>761</v>
      </c>
      <c r="F371">
        <v>4476</v>
      </c>
      <c r="G371">
        <v>4745</v>
      </c>
    </row>
    <row r="372" spans="1:7" x14ac:dyDescent="0.25">
      <c r="A372">
        <v>41860</v>
      </c>
      <c r="B372" t="s">
        <v>2688</v>
      </c>
      <c r="C372">
        <v>9878</v>
      </c>
      <c r="D372">
        <v>1716</v>
      </c>
      <c r="E372">
        <v>1651</v>
      </c>
      <c r="F372">
        <v>2380</v>
      </c>
      <c r="G372">
        <v>4131</v>
      </c>
    </row>
    <row r="373" spans="1:7" x14ac:dyDescent="0.25">
      <c r="A373">
        <v>41860</v>
      </c>
      <c r="B373" t="s">
        <v>2689</v>
      </c>
      <c r="C373">
        <v>6971</v>
      </c>
      <c r="D373">
        <v>583</v>
      </c>
      <c r="E373">
        <v>503</v>
      </c>
      <c r="F373">
        <v>1705</v>
      </c>
      <c r="G373">
        <v>4180</v>
      </c>
    </row>
    <row r="374" spans="1:7" x14ac:dyDescent="0.25">
      <c r="A374">
        <v>41860</v>
      </c>
      <c r="B374" t="s">
        <v>2690</v>
      </c>
      <c r="C374">
        <v>8376</v>
      </c>
      <c r="D374">
        <v>1021</v>
      </c>
      <c r="E374">
        <v>837</v>
      </c>
      <c r="F374">
        <v>1796</v>
      </c>
      <c r="G374">
        <v>4722</v>
      </c>
    </row>
    <row r="375" spans="1:7" x14ac:dyDescent="0.25">
      <c r="A375">
        <v>41860</v>
      </c>
      <c r="B375" t="s">
        <v>2691</v>
      </c>
      <c r="C375">
        <v>4106</v>
      </c>
      <c r="D375">
        <v>258</v>
      </c>
      <c r="E375">
        <v>180</v>
      </c>
      <c r="F375">
        <v>1160</v>
      </c>
      <c r="G375">
        <v>2508</v>
      </c>
    </row>
    <row r="376" spans="1:7" x14ac:dyDescent="0.25">
      <c r="A376">
        <v>41860</v>
      </c>
      <c r="B376" t="s">
        <v>2692</v>
      </c>
      <c r="C376">
        <v>8220</v>
      </c>
      <c r="D376">
        <v>502</v>
      </c>
      <c r="E376">
        <v>323</v>
      </c>
      <c r="F376">
        <v>1543</v>
      </c>
      <c r="G376">
        <v>5852</v>
      </c>
    </row>
    <row r="377" spans="1:7" x14ac:dyDescent="0.25">
      <c r="A377">
        <v>41860</v>
      </c>
      <c r="B377" t="s">
        <v>2693</v>
      </c>
      <c r="C377">
        <v>3682</v>
      </c>
      <c r="D377">
        <v>683</v>
      </c>
      <c r="E377">
        <v>307</v>
      </c>
      <c r="F377">
        <v>636</v>
      </c>
      <c r="G377">
        <v>2056</v>
      </c>
    </row>
    <row r="378" spans="1:7" x14ac:dyDescent="0.25">
      <c r="A378">
        <v>41860</v>
      </c>
      <c r="B378" t="s">
        <v>2694</v>
      </c>
      <c r="C378">
        <v>1406</v>
      </c>
      <c r="D378">
        <v>29</v>
      </c>
      <c r="E378">
        <v>71</v>
      </c>
      <c r="F378">
        <v>555</v>
      </c>
      <c r="G378">
        <v>751</v>
      </c>
    </row>
    <row r="379" spans="1:7" x14ac:dyDescent="0.25">
      <c r="A379">
        <v>41860</v>
      </c>
      <c r="B379" t="s">
        <v>2695</v>
      </c>
      <c r="C379">
        <v>3382</v>
      </c>
      <c r="D379">
        <v>140</v>
      </c>
      <c r="E379">
        <v>68</v>
      </c>
      <c r="F379">
        <v>416</v>
      </c>
      <c r="G379">
        <v>2758</v>
      </c>
    </row>
    <row r="380" spans="1:7" x14ac:dyDescent="0.25">
      <c r="A380">
        <v>41860</v>
      </c>
      <c r="B380" t="s">
        <v>2696</v>
      </c>
      <c r="C380">
        <v>3678</v>
      </c>
      <c r="D380">
        <v>151</v>
      </c>
      <c r="E380">
        <v>93</v>
      </c>
      <c r="F380">
        <v>420</v>
      </c>
      <c r="G380">
        <v>3014</v>
      </c>
    </row>
    <row r="381" spans="1:7" x14ac:dyDescent="0.25">
      <c r="A381">
        <v>41860</v>
      </c>
      <c r="B381" t="s">
        <v>2697</v>
      </c>
      <c r="C381">
        <v>6644</v>
      </c>
      <c r="D381">
        <v>526</v>
      </c>
      <c r="E381">
        <v>460</v>
      </c>
      <c r="F381">
        <v>1458</v>
      </c>
      <c r="G381">
        <v>4200</v>
      </c>
    </row>
    <row r="382" spans="1:7" x14ac:dyDescent="0.25">
      <c r="A382">
        <v>41860</v>
      </c>
      <c r="B382" t="s">
        <v>2698</v>
      </c>
      <c r="C382">
        <v>6510</v>
      </c>
      <c r="D382">
        <v>245</v>
      </c>
      <c r="E382">
        <v>1013</v>
      </c>
      <c r="F382">
        <v>3018</v>
      </c>
      <c r="G382">
        <v>2234</v>
      </c>
    </row>
    <row r="383" spans="1:7" x14ac:dyDescent="0.25">
      <c r="A383">
        <v>41860</v>
      </c>
      <c r="B383" t="s">
        <v>2699</v>
      </c>
      <c r="C383">
        <v>2946</v>
      </c>
      <c r="D383">
        <v>153</v>
      </c>
      <c r="E383">
        <v>321</v>
      </c>
      <c r="F383">
        <v>986</v>
      </c>
      <c r="G383">
        <v>1486</v>
      </c>
    </row>
    <row r="384" spans="1:7" x14ac:dyDescent="0.25">
      <c r="A384">
        <v>41860</v>
      </c>
      <c r="B384" t="s">
        <v>2700</v>
      </c>
      <c r="C384">
        <v>4794</v>
      </c>
      <c r="D384">
        <v>234</v>
      </c>
      <c r="E384">
        <v>528</v>
      </c>
      <c r="F384">
        <v>1801</v>
      </c>
      <c r="G384">
        <v>2231</v>
      </c>
    </row>
    <row r="385" spans="1:7" x14ac:dyDescent="0.25">
      <c r="A385">
        <v>41860</v>
      </c>
      <c r="B385" t="s">
        <v>2701</v>
      </c>
      <c r="C385">
        <v>3264</v>
      </c>
      <c r="D385">
        <v>178</v>
      </c>
      <c r="E385">
        <v>534</v>
      </c>
      <c r="F385">
        <v>1009</v>
      </c>
      <c r="G385">
        <v>1543</v>
      </c>
    </row>
    <row r="386" spans="1:7" x14ac:dyDescent="0.25">
      <c r="A386">
        <v>41860</v>
      </c>
      <c r="B386" t="s">
        <v>2702</v>
      </c>
      <c r="C386">
        <v>4114</v>
      </c>
      <c r="D386">
        <v>286</v>
      </c>
      <c r="E386">
        <v>464</v>
      </c>
      <c r="F386">
        <v>1173</v>
      </c>
      <c r="G386">
        <v>2191</v>
      </c>
    </row>
    <row r="387" spans="1:7" x14ac:dyDescent="0.25">
      <c r="A387">
        <v>41860</v>
      </c>
      <c r="B387" t="s">
        <v>2703</v>
      </c>
      <c r="C387">
        <v>4941</v>
      </c>
      <c r="D387">
        <v>202</v>
      </c>
      <c r="E387">
        <v>502</v>
      </c>
      <c r="F387">
        <v>2491</v>
      </c>
      <c r="G387">
        <v>1746</v>
      </c>
    </row>
    <row r="388" spans="1:7" x14ac:dyDescent="0.25">
      <c r="A388">
        <v>41860</v>
      </c>
      <c r="B388" t="s">
        <v>2704</v>
      </c>
      <c r="C388">
        <v>3432</v>
      </c>
      <c r="D388">
        <v>222</v>
      </c>
      <c r="E388">
        <v>525</v>
      </c>
      <c r="F388">
        <v>1596</v>
      </c>
      <c r="G388">
        <v>1089</v>
      </c>
    </row>
    <row r="389" spans="1:7" x14ac:dyDescent="0.25">
      <c r="A389">
        <v>41860</v>
      </c>
      <c r="B389" t="s">
        <v>2705</v>
      </c>
      <c r="C389">
        <v>3901</v>
      </c>
      <c r="D389">
        <v>256</v>
      </c>
      <c r="E389">
        <v>1272</v>
      </c>
      <c r="F389">
        <v>1817</v>
      </c>
      <c r="G389">
        <v>556</v>
      </c>
    </row>
    <row r="390" spans="1:7" x14ac:dyDescent="0.25">
      <c r="A390">
        <v>41860</v>
      </c>
      <c r="B390" t="s">
        <v>2706</v>
      </c>
      <c r="C390">
        <v>4211</v>
      </c>
      <c r="D390">
        <v>333</v>
      </c>
      <c r="E390">
        <v>428</v>
      </c>
      <c r="F390">
        <v>1721</v>
      </c>
      <c r="G390">
        <v>1729</v>
      </c>
    </row>
    <row r="391" spans="1:7" x14ac:dyDescent="0.25">
      <c r="A391">
        <v>41860</v>
      </c>
      <c r="B391" t="s">
        <v>2707</v>
      </c>
      <c r="C391">
        <v>6494</v>
      </c>
      <c r="D391">
        <v>599</v>
      </c>
      <c r="E391">
        <v>1288</v>
      </c>
      <c r="F391">
        <v>2049</v>
      </c>
      <c r="G391">
        <v>2558</v>
      </c>
    </row>
    <row r="392" spans="1:7" x14ac:dyDescent="0.25">
      <c r="A392">
        <v>41860</v>
      </c>
      <c r="B392" t="s">
        <v>2708</v>
      </c>
      <c r="C392">
        <v>7125</v>
      </c>
      <c r="D392">
        <v>476</v>
      </c>
      <c r="E392">
        <v>922</v>
      </c>
      <c r="F392">
        <v>2179</v>
      </c>
      <c r="G392">
        <v>3548</v>
      </c>
    </row>
    <row r="393" spans="1:7" x14ac:dyDescent="0.25">
      <c r="A393">
        <v>41860</v>
      </c>
      <c r="B393" t="s">
        <v>2709</v>
      </c>
      <c r="C393">
        <v>4147</v>
      </c>
      <c r="D393">
        <v>713</v>
      </c>
      <c r="E393">
        <v>769</v>
      </c>
      <c r="F393">
        <v>1076</v>
      </c>
      <c r="G393">
        <v>1589</v>
      </c>
    </row>
    <row r="394" spans="1:7" x14ac:dyDescent="0.25">
      <c r="A394">
        <v>41860</v>
      </c>
      <c r="B394" t="s">
        <v>2710</v>
      </c>
      <c r="C394">
        <v>2743</v>
      </c>
      <c r="D394">
        <v>269</v>
      </c>
      <c r="E394">
        <v>981</v>
      </c>
      <c r="F394">
        <v>809</v>
      </c>
      <c r="G394">
        <v>684</v>
      </c>
    </row>
    <row r="395" spans="1:7" x14ac:dyDescent="0.25">
      <c r="A395">
        <v>41860</v>
      </c>
      <c r="B395" t="s">
        <v>2711</v>
      </c>
      <c r="C395">
        <v>5579</v>
      </c>
      <c r="D395">
        <v>616</v>
      </c>
      <c r="E395">
        <v>1136</v>
      </c>
      <c r="F395">
        <v>3028</v>
      </c>
      <c r="G395">
        <v>799</v>
      </c>
    </row>
    <row r="396" spans="1:7" x14ac:dyDescent="0.25">
      <c r="A396">
        <v>41860</v>
      </c>
      <c r="B396" t="s">
        <v>2712</v>
      </c>
      <c r="C396">
        <v>4949</v>
      </c>
      <c r="D396">
        <v>737</v>
      </c>
      <c r="E396">
        <v>1022</v>
      </c>
      <c r="F396">
        <v>2620</v>
      </c>
      <c r="G396">
        <v>570</v>
      </c>
    </row>
    <row r="397" spans="1:7" x14ac:dyDescent="0.25">
      <c r="A397">
        <v>41860</v>
      </c>
      <c r="B397" t="s">
        <v>2713</v>
      </c>
      <c r="C397">
        <v>2272</v>
      </c>
      <c r="D397">
        <v>208</v>
      </c>
      <c r="E397">
        <v>945</v>
      </c>
      <c r="F397">
        <v>878</v>
      </c>
      <c r="G397">
        <v>241</v>
      </c>
    </row>
    <row r="398" spans="1:7" x14ac:dyDescent="0.25">
      <c r="A398">
        <v>41860</v>
      </c>
      <c r="B398" t="s">
        <v>2714</v>
      </c>
      <c r="C398">
        <v>7190</v>
      </c>
      <c r="D398">
        <v>1162</v>
      </c>
      <c r="E398">
        <v>1588</v>
      </c>
      <c r="F398">
        <v>2840</v>
      </c>
      <c r="G398">
        <v>1600</v>
      </c>
    </row>
    <row r="399" spans="1:7" x14ac:dyDescent="0.25">
      <c r="A399">
        <v>41860</v>
      </c>
      <c r="B399" t="s">
        <v>2715</v>
      </c>
      <c r="C399">
        <v>3938</v>
      </c>
      <c r="D399">
        <v>504</v>
      </c>
      <c r="E399">
        <v>1025</v>
      </c>
      <c r="F399">
        <v>1414</v>
      </c>
      <c r="G399">
        <v>995</v>
      </c>
    </row>
    <row r="400" spans="1:7" x14ac:dyDescent="0.25">
      <c r="A400">
        <v>41860</v>
      </c>
      <c r="B400" t="s">
        <v>2716</v>
      </c>
      <c r="C400">
        <v>7629</v>
      </c>
      <c r="D400">
        <v>1414</v>
      </c>
      <c r="E400">
        <v>1453</v>
      </c>
      <c r="F400">
        <v>2535</v>
      </c>
      <c r="G400">
        <v>2227</v>
      </c>
    </row>
    <row r="401" spans="1:7" x14ac:dyDescent="0.25">
      <c r="A401">
        <v>41860</v>
      </c>
      <c r="B401" t="s">
        <v>2717</v>
      </c>
      <c r="C401">
        <v>3178</v>
      </c>
      <c r="D401">
        <v>686</v>
      </c>
      <c r="E401">
        <v>309</v>
      </c>
      <c r="F401">
        <v>1278</v>
      </c>
      <c r="G401">
        <v>905</v>
      </c>
    </row>
    <row r="402" spans="1:7" x14ac:dyDescent="0.25">
      <c r="A402">
        <v>41860</v>
      </c>
      <c r="B402" t="s">
        <v>2718</v>
      </c>
      <c r="C402">
        <v>5498</v>
      </c>
      <c r="D402">
        <v>663</v>
      </c>
      <c r="E402">
        <v>780</v>
      </c>
      <c r="F402">
        <v>2494</v>
      </c>
      <c r="G402">
        <v>1561</v>
      </c>
    </row>
    <row r="403" spans="1:7" x14ac:dyDescent="0.25">
      <c r="A403">
        <v>41860</v>
      </c>
      <c r="B403" t="s">
        <v>2719</v>
      </c>
      <c r="C403">
        <v>1711</v>
      </c>
      <c r="D403">
        <v>373</v>
      </c>
      <c r="E403">
        <v>136</v>
      </c>
      <c r="F403">
        <v>807</v>
      </c>
      <c r="G403">
        <v>395</v>
      </c>
    </row>
    <row r="404" spans="1:7" x14ac:dyDescent="0.25">
      <c r="A404">
        <v>41860</v>
      </c>
      <c r="B404" t="s">
        <v>2720</v>
      </c>
      <c r="C404">
        <v>5698</v>
      </c>
      <c r="D404">
        <v>761</v>
      </c>
      <c r="E404">
        <v>931</v>
      </c>
      <c r="F404">
        <v>3282</v>
      </c>
      <c r="G404">
        <v>724</v>
      </c>
    </row>
    <row r="405" spans="1:7" x14ac:dyDescent="0.25">
      <c r="A405">
        <v>41860</v>
      </c>
      <c r="B405" t="s">
        <v>2721</v>
      </c>
      <c r="C405">
        <v>5880</v>
      </c>
      <c r="D405">
        <v>811</v>
      </c>
      <c r="E405">
        <v>769</v>
      </c>
      <c r="F405">
        <v>3218</v>
      </c>
      <c r="G405">
        <v>1082</v>
      </c>
    </row>
    <row r="406" spans="1:7" x14ac:dyDescent="0.25">
      <c r="A406">
        <v>41860</v>
      </c>
      <c r="B406" t="s">
        <v>2722</v>
      </c>
      <c r="C406">
        <v>5496</v>
      </c>
      <c r="D406">
        <v>775</v>
      </c>
      <c r="E406">
        <v>905</v>
      </c>
      <c r="F406">
        <v>3022</v>
      </c>
      <c r="G406">
        <v>794</v>
      </c>
    </row>
    <row r="407" spans="1:7" x14ac:dyDescent="0.25">
      <c r="A407">
        <v>41860</v>
      </c>
      <c r="B407" t="s">
        <v>2723</v>
      </c>
      <c r="C407">
        <v>7057</v>
      </c>
      <c r="D407">
        <v>743</v>
      </c>
      <c r="E407">
        <v>1208</v>
      </c>
      <c r="F407">
        <v>3659</v>
      </c>
      <c r="G407">
        <v>1447</v>
      </c>
    </row>
    <row r="408" spans="1:7" x14ac:dyDescent="0.25">
      <c r="A408">
        <v>41860</v>
      </c>
      <c r="B408" t="s">
        <v>2724</v>
      </c>
      <c r="C408">
        <v>6416</v>
      </c>
      <c r="D408">
        <v>391</v>
      </c>
      <c r="E408">
        <v>275</v>
      </c>
      <c r="F408">
        <v>4481</v>
      </c>
      <c r="G408">
        <v>1269</v>
      </c>
    </row>
    <row r="409" spans="1:7" x14ac:dyDescent="0.25">
      <c r="A409">
        <v>41860</v>
      </c>
      <c r="B409" t="s">
        <v>2725</v>
      </c>
      <c r="C409">
        <v>3213</v>
      </c>
      <c r="D409">
        <v>731</v>
      </c>
      <c r="E409">
        <v>277</v>
      </c>
      <c r="F409">
        <v>755</v>
      </c>
      <c r="G409">
        <v>1450</v>
      </c>
    </row>
    <row r="410" spans="1:7" x14ac:dyDescent="0.25">
      <c r="A410">
        <v>41860</v>
      </c>
      <c r="B410" t="s">
        <v>2726</v>
      </c>
      <c r="C410">
        <v>1451</v>
      </c>
      <c r="D410">
        <v>69</v>
      </c>
      <c r="E410">
        <v>296</v>
      </c>
      <c r="F410">
        <v>310</v>
      </c>
      <c r="G410">
        <v>776</v>
      </c>
    </row>
    <row r="411" spans="1:7" x14ac:dyDescent="0.25">
      <c r="A411">
        <v>41860</v>
      </c>
      <c r="B411" t="s">
        <v>2727</v>
      </c>
      <c r="C411">
        <v>2096</v>
      </c>
      <c r="D411">
        <v>98</v>
      </c>
      <c r="E411">
        <v>75</v>
      </c>
      <c r="F411">
        <v>326</v>
      </c>
      <c r="G411">
        <v>1597</v>
      </c>
    </row>
    <row r="412" spans="1:7" x14ac:dyDescent="0.25">
      <c r="A412">
        <v>41860</v>
      </c>
      <c r="B412" t="s">
        <v>2728</v>
      </c>
      <c r="C412">
        <v>3179</v>
      </c>
      <c r="D412">
        <v>158</v>
      </c>
      <c r="E412">
        <v>150</v>
      </c>
      <c r="F412">
        <v>500</v>
      </c>
      <c r="G412">
        <v>2371</v>
      </c>
    </row>
    <row r="413" spans="1:7" x14ac:dyDescent="0.25">
      <c r="A413">
        <v>41860</v>
      </c>
      <c r="B413" t="s">
        <v>2729</v>
      </c>
      <c r="C413">
        <v>7252</v>
      </c>
      <c r="D413">
        <v>521</v>
      </c>
      <c r="E413">
        <v>272</v>
      </c>
      <c r="F413">
        <v>1354</v>
      </c>
      <c r="G413">
        <v>5105</v>
      </c>
    </row>
    <row r="414" spans="1:7" x14ac:dyDescent="0.25">
      <c r="A414">
        <v>41860</v>
      </c>
      <c r="B414" t="s">
        <v>2730</v>
      </c>
      <c r="C414">
        <v>3508</v>
      </c>
      <c r="D414">
        <v>275</v>
      </c>
      <c r="E414">
        <v>121</v>
      </c>
      <c r="F414">
        <v>1203</v>
      </c>
      <c r="G414">
        <v>1909</v>
      </c>
    </row>
    <row r="415" spans="1:7" x14ac:dyDescent="0.25">
      <c r="A415">
        <v>41860</v>
      </c>
      <c r="B415" t="s">
        <v>2731</v>
      </c>
      <c r="C415">
        <v>2743</v>
      </c>
      <c r="D415">
        <v>489</v>
      </c>
      <c r="E415">
        <v>83</v>
      </c>
      <c r="F415">
        <v>327</v>
      </c>
      <c r="G415">
        <v>1844</v>
      </c>
    </row>
    <row r="416" spans="1:7" x14ac:dyDescent="0.25">
      <c r="A416">
        <v>41860</v>
      </c>
      <c r="B416" t="s">
        <v>2732</v>
      </c>
      <c r="C416">
        <v>6101</v>
      </c>
      <c r="D416">
        <v>824</v>
      </c>
      <c r="E416">
        <v>263</v>
      </c>
      <c r="F416">
        <v>932</v>
      </c>
      <c r="G416">
        <v>4082</v>
      </c>
    </row>
    <row r="417" spans="1:7" x14ac:dyDescent="0.25">
      <c r="A417">
        <v>41860</v>
      </c>
      <c r="B417" t="s">
        <v>2733</v>
      </c>
      <c r="C417">
        <v>6480</v>
      </c>
      <c r="D417">
        <v>693</v>
      </c>
      <c r="E417">
        <v>377</v>
      </c>
      <c r="F417">
        <v>992</v>
      </c>
      <c r="G417">
        <v>4418</v>
      </c>
    </row>
    <row r="418" spans="1:7" x14ac:dyDescent="0.25">
      <c r="A418">
        <v>41860</v>
      </c>
      <c r="B418" t="s">
        <v>2734</v>
      </c>
      <c r="C418">
        <v>6618</v>
      </c>
      <c r="D418">
        <v>1024</v>
      </c>
      <c r="E418">
        <v>111</v>
      </c>
      <c r="F418">
        <v>702</v>
      </c>
      <c r="G418">
        <v>4781</v>
      </c>
    </row>
    <row r="419" spans="1:7" x14ac:dyDescent="0.25">
      <c r="A419">
        <v>41860</v>
      </c>
      <c r="B419" t="s">
        <v>2735</v>
      </c>
      <c r="C419">
        <v>4461</v>
      </c>
      <c r="D419">
        <v>435</v>
      </c>
      <c r="E419">
        <v>93</v>
      </c>
      <c r="F419">
        <v>466</v>
      </c>
      <c r="G419">
        <v>3467</v>
      </c>
    </row>
    <row r="420" spans="1:7" x14ac:dyDescent="0.25">
      <c r="A420">
        <v>41860</v>
      </c>
      <c r="B420" t="s">
        <v>2736</v>
      </c>
      <c r="C420">
        <v>5477</v>
      </c>
      <c r="D420">
        <v>1666</v>
      </c>
      <c r="E420">
        <v>221</v>
      </c>
      <c r="F420">
        <v>796</v>
      </c>
      <c r="G420">
        <v>2794</v>
      </c>
    </row>
    <row r="421" spans="1:7" x14ac:dyDescent="0.25">
      <c r="A421">
        <v>41860</v>
      </c>
      <c r="B421" t="s">
        <v>2737</v>
      </c>
      <c r="C421">
        <v>6017</v>
      </c>
      <c r="D421">
        <v>930</v>
      </c>
      <c r="E421">
        <v>128</v>
      </c>
      <c r="F421">
        <v>690</v>
      </c>
      <c r="G421">
        <v>4269</v>
      </c>
    </row>
    <row r="422" spans="1:7" x14ac:dyDescent="0.25">
      <c r="A422">
        <v>41860</v>
      </c>
      <c r="B422" t="s">
        <v>2738</v>
      </c>
      <c r="C422">
        <v>4305</v>
      </c>
      <c r="D422">
        <v>433</v>
      </c>
      <c r="E422">
        <v>80</v>
      </c>
      <c r="F422">
        <v>534</v>
      </c>
      <c r="G422">
        <v>3258</v>
      </c>
    </row>
    <row r="423" spans="1:7" x14ac:dyDescent="0.25">
      <c r="A423">
        <v>41860</v>
      </c>
      <c r="B423" t="s">
        <v>2739</v>
      </c>
      <c r="C423">
        <v>4558</v>
      </c>
      <c r="D423">
        <v>1064</v>
      </c>
      <c r="E423">
        <v>222</v>
      </c>
      <c r="F423">
        <v>622</v>
      </c>
      <c r="G423">
        <v>2650</v>
      </c>
    </row>
    <row r="424" spans="1:7" x14ac:dyDescent="0.25">
      <c r="A424">
        <v>41860</v>
      </c>
      <c r="B424" t="s">
        <v>2740</v>
      </c>
      <c r="C424">
        <v>5096</v>
      </c>
      <c r="D424">
        <v>879</v>
      </c>
      <c r="E424">
        <v>224</v>
      </c>
      <c r="F424">
        <v>864</v>
      </c>
      <c r="G424">
        <v>3129</v>
      </c>
    </row>
    <row r="425" spans="1:7" x14ac:dyDescent="0.25">
      <c r="A425">
        <v>41860</v>
      </c>
      <c r="B425" t="s">
        <v>2741</v>
      </c>
      <c r="C425">
        <v>5442</v>
      </c>
      <c r="D425">
        <v>502</v>
      </c>
      <c r="E425">
        <v>135</v>
      </c>
      <c r="F425">
        <v>601</v>
      </c>
      <c r="G425">
        <v>4204</v>
      </c>
    </row>
    <row r="426" spans="1:7" x14ac:dyDescent="0.25">
      <c r="A426">
        <v>41860</v>
      </c>
      <c r="B426" t="s">
        <v>2742</v>
      </c>
      <c r="C426">
        <v>3413</v>
      </c>
      <c r="D426">
        <v>301</v>
      </c>
      <c r="E426">
        <v>39</v>
      </c>
      <c r="F426">
        <v>269</v>
      </c>
      <c r="G426">
        <v>2804</v>
      </c>
    </row>
    <row r="427" spans="1:7" x14ac:dyDescent="0.25">
      <c r="A427">
        <v>41860</v>
      </c>
      <c r="B427" t="s">
        <v>2743</v>
      </c>
      <c r="C427">
        <v>6597</v>
      </c>
      <c r="D427">
        <v>617</v>
      </c>
      <c r="E427">
        <v>336</v>
      </c>
      <c r="F427">
        <v>2137</v>
      </c>
      <c r="G427">
        <v>3507</v>
      </c>
    </row>
    <row r="428" spans="1:7" x14ac:dyDescent="0.25">
      <c r="A428">
        <v>41860</v>
      </c>
      <c r="B428" t="s">
        <v>2744</v>
      </c>
      <c r="C428">
        <v>2243</v>
      </c>
      <c r="D428">
        <v>455</v>
      </c>
      <c r="E428">
        <v>174</v>
      </c>
      <c r="F428">
        <v>500</v>
      </c>
      <c r="G428">
        <v>1114</v>
      </c>
    </row>
    <row r="429" spans="1:7" x14ac:dyDescent="0.25">
      <c r="A429">
        <v>41860</v>
      </c>
      <c r="B429" t="s">
        <v>2745</v>
      </c>
      <c r="C429">
        <v>6206</v>
      </c>
      <c r="D429">
        <v>667</v>
      </c>
      <c r="E429">
        <v>241</v>
      </c>
      <c r="F429">
        <v>2158</v>
      </c>
      <c r="G429">
        <v>3140</v>
      </c>
    </row>
    <row r="430" spans="1:7" x14ac:dyDescent="0.25">
      <c r="A430">
        <v>41860</v>
      </c>
      <c r="B430" t="s">
        <v>2746</v>
      </c>
      <c r="C430">
        <v>5265</v>
      </c>
      <c r="D430">
        <v>600</v>
      </c>
      <c r="E430">
        <v>174</v>
      </c>
      <c r="F430">
        <v>1511</v>
      </c>
      <c r="G430">
        <v>2980</v>
      </c>
    </row>
    <row r="431" spans="1:7" x14ac:dyDescent="0.25">
      <c r="A431">
        <v>41860</v>
      </c>
      <c r="B431" t="s">
        <v>2747</v>
      </c>
      <c r="C431">
        <v>6913</v>
      </c>
      <c r="D431">
        <v>947</v>
      </c>
      <c r="E431">
        <v>260</v>
      </c>
      <c r="F431">
        <v>1659</v>
      </c>
      <c r="G431">
        <v>4047</v>
      </c>
    </row>
    <row r="432" spans="1:7" x14ac:dyDescent="0.25">
      <c r="A432">
        <v>41860</v>
      </c>
      <c r="B432" t="s">
        <v>2748</v>
      </c>
      <c r="C432">
        <v>7413</v>
      </c>
      <c r="D432">
        <v>783</v>
      </c>
      <c r="E432">
        <v>224</v>
      </c>
      <c r="F432">
        <v>1640</v>
      </c>
      <c r="G432">
        <v>4766</v>
      </c>
    </row>
    <row r="433" spans="1:7" x14ac:dyDescent="0.25">
      <c r="A433">
        <v>41860</v>
      </c>
      <c r="B433" t="s">
        <v>2749</v>
      </c>
      <c r="C433">
        <v>4033</v>
      </c>
      <c r="D433">
        <v>565</v>
      </c>
      <c r="E433">
        <v>146</v>
      </c>
      <c r="F433">
        <v>818</v>
      </c>
      <c r="G433">
        <v>2504</v>
      </c>
    </row>
    <row r="434" spans="1:7" x14ac:dyDescent="0.25">
      <c r="A434">
        <v>41860</v>
      </c>
      <c r="B434" t="s">
        <v>2750</v>
      </c>
      <c r="C434">
        <v>3805</v>
      </c>
      <c r="D434">
        <v>594</v>
      </c>
      <c r="E434">
        <v>124</v>
      </c>
      <c r="F434">
        <v>681</v>
      </c>
      <c r="G434">
        <v>2406</v>
      </c>
    </row>
    <row r="435" spans="1:7" x14ac:dyDescent="0.25">
      <c r="A435">
        <v>41860</v>
      </c>
      <c r="B435" t="s">
        <v>2751</v>
      </c>
      <c r="C435">
        <v>5848</v>
      </c>
      <c r="D435">
        <v>730</v>
      </c>
      <c r="E435">
        <v>181</v>
      </c>
      <c r="F435">
        <v>1166</v>
      </c>
      <c r="G435">
        <v>3771</v>
      </c>
    </row>
    <row r="436" spans="1:7" x14ac:dyDescent="0.25">
      <c r="A436">
        <v>41860</v>
      </c>
      <c r="B436" t="s">
        <v>2752</v>
      </c>
      <c r="C436">
        <v>3679</v>
      </c>
      <c r="D436">
        <v>466</v>
      </c>
      <c r="E436">
        <v>150</v>
      </c>
      <c r="F436">
        <v>763</v>
      </c>
      <c r="G436">
        <v>2300</v>
      </c>
    </row>
    <row r="437" spans="1:7" x14ac:dyDescent="0.25">
      <c r="A437">
        <v>41860</v>
      </c>
      <c r="B437" t="s">
        <v>2753</v>
      </c>
      <c r="C437">
        <v>7284</v>
      </c>
      <c r="D437">
        <v>1383</v>
      </c>
      <c r="E437">
        <v>375</v>
      </c>
      <c r="F437">
        <v>1563</v>
      </c>
      <c r="G437">
        <v>3963</v>
      </c>
    </row>
    <row r="438" spans="1:7" x14ac:dyDescent="0.25">
      <c r="A438">
        <v>41860</v>
      </c>
      <c r="B438" t="s">
        <v>2754</v>
      </c>
      <c r="C438">
        <v>4706</v>
      </c>
      <c r="D438">
        <v>1156</v>
      </c>
      <c r="E438">
        <v>121</v>
      </c>
      <c r="F438">
        <v>570</v>
      </c>
      <c r="G438">
        <v>2859</v>
      </c>
    </row>
    <row r="439" spans="1:7" x14ac:dyDescent="0.25">
      <c r="A439">
        <v>41860</v>
      </c>
      <c r="B439" t="s">
        <v>2755</v>
      </c>
      <c r="C439">
        <v>6735</v>
      </c>
      <c r="D439">
        <v>709</v>
      </c>
      <c r="E439">
        <v>116</v>
      </c>
      <c r="F439">
        <v>421</v>
      </c>
      <c r="G439">
        <v>5489</v>
      </c>
    </row>
    <row r="440" spans="1:7" x14ac:dyDescent="0.25">
      <c r="A440">
        <v>41860</v>
      </c>
      <c r="B440" t="s">
        <v>2756</v>
      </c>
      <c r="C440">
        <v>3307</v>
      </c>
      <c r="D440">
        <v>301</v>
      </c>
      <c r="E440">
        <v>102</v>
      </c>
      <c r="F440">
        <v>899</v>
      </c>
      <c r="G440">
        <v>2005</v>
      </c>
    </row>
    <row r="441" spans="1:7" x14ac:dyDescent="0.25">
      <c r="A441">
        <v>41860</v>
      </c>
      <c r="B441" t="s">
        <v>2757</v>
      </c>
      <c r="C441">
        <v>4777</v>
      </c>
      <c r="D441">
        <v>425</v>
      </c>
      <c r="E441">
        <v>376</v>
      </c>
      <c r="F441">
        <v>3347</v>
      </c>
      <c r="G441">
        <v>629</v>
      </c>
    </row>
    <row r="442" spans="1:7" x14ac:dyDescent="0.25">
      <c r="A442">
        <v>41860</v>
      </c>
      <c r="B442" t="s">
        <v>2758</v>
      </c>
      <c r="C442">
        <v>7509</v>
      </c>
      <c r="D442">
        <v>816</v>
      </c>
      <c r="E442">
        <v>478</v>
      </c>
      <c r="F442">
        <v>4936</v>
      </c>
      <c r="G442">
        <v>1279</v>
      </c>
    </row>
    <row r="443" spans="1:7" x14ac:dyDescent="0.25">
      <c r="A443">
        <v>41860</v>
      </c>
      <c r="B443" t="s">
        <v>2759</v>
      </c>
      <c r="C443">
        <v>4004</v>
      </c>
      <c r="D443">
        <v>493</v>
      </c>
      <c r="E443">
        <v>119</v>
      </c>
      <c r="F443">
        <v>2205</v>
      </c>
      <c r="G443">
        <v>1187</v>
      </c>
    </row>
    <row r="444" spans="1:7" x14ac:dyDescent="0.25">
      <c r="A444">
        <v>41860</v>
      </c>
      <c r="B444" t="s">
        <v>2760</v>
      </c>
      <c r="C444">
        <v>5673</v>
      </c>
      <c r="D444">
        <v>401</v>
      </c>
      <c r="E444">
        <v>232</v>
      </c>
      <c r="F444">
        <v>4399</v>
      </c>
      <c r="G444">
        <v>641</v>
      </c>
    </row>
    <row r="445" spans="1:7" x14ac:dyDescent="0.25">
      <c r="A445">
        <v>41860</v>
      </c>
      <c r="B445" t="s">
        <v>2761</v>
      </c>
      <c r="C445">
        <v>3168</v>
      </c>
      <c r="D445">
        <v>541</v>
      </c>
      <c r="E445">
        <v>86</v>
      </c>
      <c r="F445">
        <v>560</v>
      </c>
      <c r="G445">
        <v>1981</v>
      </c>
    </row>
    <row r="446" spans="1:7" x14ac:dyDescent="0.25">
      <c r="A446">
        <v>41860</v>
      </c>
      <c r="B446" t="s">
        <v>2762</v>
      </c>
      <c r="C446">
        <v>7072</v>
      </c>
      <c r="D446">
        <v>1045</v>
      </c>
      <c r="E446">
        <v>374</v>
      </c>
      <c r="F446">
        <v>1543</v>
      </c>
      <c r="G446">
        <v>4110</v>
      </c>
    </row>
    <row r="447" spans="1:7" x14ac:dyDescent="0.25">
      <c r="A447">
        <v>41860</v>
      </c>
      <c r="B447" t="s">
        <v>2763</v>
      </c>
      <c r="C447">
        <v>6031</v>
      </c>
      <c r="D447">
        <v>1171</v>
      </c>
      <c r="E447">
        <v>147</v>
      </c>
      <c r="F447">
        <v>565</v>
      </c>
      <c r="G447">
        <v>4148</v>
      </c>
    </row>
    <row r="448" spans="1:7" x14ac:dyDescent="0.25">
      <c r="A448">
        <v>41860</v>
      </c>
      <c r="B448" t="s">
        <v>2764</v>
      </c>
      <c r="C448">
        <v>4942</v>
      </c>
      <c r="D448">
        <v>738</v>
      </c>
      <c r="E448">
        <v>308</v>
      </c>
      <c r="F448">
        <v>2104</v>
      </c>
      <c r="G448">
        <v>1792</v>
      </c>
    </row>
    <row r="449" spans="1:7" x14ac:dyDescent="0.25">
      <c r="A449">
        <v>41860</v>
      </c>
      <c r="B449" t="s">
        <v>2765</v>
      </c>
      <c r="C449">
        <v>3551</v>
      </c>
      <c r="D449">
        <v>545</v>
      </c>
      <c r="E449">
        <v>86</v>
      </c>
      <c r="F449">
        <v>572</v>
      </c>
      <c r="G449">
        <v>2348</v>
      </c>
    </row>
    <row r="450" spans="1:7" x14ac:dyDescent="0.25">
      <c r="A450">
        <v>41860</v>
      </c>
      <c r="B450" t="s">
        <v>2766</v>
      </c>
      <c r="C450">
        <v>3751</v>
      </c>
      <c r="D450">
        <v>640</v>
      </c>
      <c r="E450">
        <v>64</v>
      </c>
      <c r="F450">
        <v>393</v>
      </c>
      <c r="G450">
        <v>2654</v>
      </c>
    </row>
    <row r="451" spans="1:7" x14ac:dyDescent="0.25">
      <c r="A451">
        <v>41860</v>
      </c>
      <c r="B451" t="s">
        <v>2767</v>
      </c>
      <c r="C451">
        <v>4511</v>
      </c>
      <c r="D451">
        <v>939</v>
      </c>
      <c r="E451">
        <v>177</v>
      </c>
      <c r="F451">
        <v>435</v>
      </c>
      <c r="G451">
        <v>2960</v>
      </c>
    </row>
    <row r="452" spans="1:7" x14ac:dyDescent="0.25">
      <c r="A452">
        <v>41860</v>
      </c>
      <c r="B452" t="s">
        <v>2768</v>
      </c>
      <c r="C452">
        <v>5617</v>
      </c>
      <c r="D452">
        <v>1138</v>
      </c>
      <c r="E452">
        <v>111</v>
      </c>
      <c r="F452">
        <v>419</v>
      </c>
      <c r="G452">
        <v>3949</v>
      </c>
    </row>
    <row r="453" spans="1:7" x14ac:dyDescent="0.25">
      <c r="A453">
        <v>41860</v>
      </c>
      <c r="B453" t="s">
        <v>2769</v>
      </c>
      <c r="C453">
        <v>2900</v>
      </c>
      <c r="D453">
        <v>522</v>
      </c>
      <c r="E453">
        <v>17</v>
      </c>
      <c r="F453">
        <v>162</v>
      </c>
      <c r="G453">
        <v>2199</v>
      </c>
    </row>
    <row r="454" spans="1:7" x14ac:dyDescent="0.25">
      <c r="A454">
        <v>41860</v>
      </c>
      <c r="B454" t="s">
        <v>2770</v>
      </c>
      <c r="C454">
        <v>5757</v>
      </c>
      <c r="D454">
        <v>946</v>
      </c>
      <c r="E454">
        <v>80</v>
      </c>
      <c r="F454">
        <v>371</v>
      </c>
      <c r="G454">
        <v>4360</v>
      </c>
    </row>
    <row r="455" spans="1:7" x14ac:dyDescent="0.25">
      <c r="A455">
        <v>41860</v>
      </c>
      <c r="B455" t="s">
        <v>2771</v>
      </c>
      <c r="C455">
        <v>3337</v>
      </c>
      <c r="D455">
        <v>669</v>
      </c>
      <c r="E455">
        <v>191</v>
      </c>
      <c r="F455">
        <v>570</v>
      </c>
      <c r="G455">
        <v>1907</v>
      </c>
    </row>
    <row r="456" spans="1:7" x14ac:dyDescent="0.25">
      <c r="A456">
        <v>41860</v>
      </c>
      <c r="B456" t="s">
        <v>2772</v>
      </c>
      <c r="C456">
        <v>5524</v>
      </c>
      <c r="D456">
        <v>885</v>
      </c>
      <c r="E456">
        <v>184</v>
      </c>
      <c r="F456">
        <v>705</v>
      </c>
      <c r="G456">
        <v>3750</v>
      </c>
    </row>
    <row r="457" spans="1:7" x14ac:dyDescent="0.25">
      <c r="A457">
        <v>41860</v>
      </c>
      <c r="B457" t="s">
        <v>2773</v>
      </c>
      <c r="C457">
        <v>5779</v>
      </c>
      <c r="D457">
        <v>863</v>
      </c>
      <c r="E457">
        <v>172</v>
      </c>
      <c r="F457">
        <v>884</v>
      </c>
      <c r="G457">
        <v>3860</v>
      </c>
    </row>
    <row r="458" spans="1:7" x14ac:dyDescent="0.25">
      <c r="A458">
        <v>41860</v>
      </c>
      <c r="B458" t="s">
        <v>2774</v>
      </c>
      <c r="C458">
        <v>6915</v>
      </c>
      <c r="D458">
        <v>895</v>
      </c>
      <c r="E458">
        <v>81</v>
      </c>
      <c r="F458">
        <v>521</v>
      </c>
      <c r="G458">
        <v>5418</v>
      </c>
    </row>
    <row r="459" spans="1:7" x14ac:dyDescent="0.25">
      <c r="A459">
        <v>41860</v>
      </c>
      <c r="B459" t="s">
        <v>2775</v>
      </c>
      <c r="C459">
        <v>4808</v>
      </c>
      <c r="D459">
        <v>609</v>
      </c>
      <c r="E459">
        <v>75</v>
      </c>
      <c r="F459">
        <v>436</v>
      </c>
      <c r="G459">
        <v>3688</v>
      </c>
    </row>
    <row r="460" spans="1:7" x14ac:dyDescent="0.25">
      <c r="A460">
        <v>41860</v>
      </c>
      <c r="B460" t="s">
        <v>2776</v>
      </c>
      <c r="C460">
        <v>4762</v>
      </c>
      <c r="D460">
        <v>469</v>
      </c>
      <c r="E460">
        <v>82</v>
      </c>
      <c r="F460">
        <v>700</v>
      </c>
      <c r="G460">
        <v>3511</v>
      </c>
    </row>
    <row r="461" spans="1:7" x14ac:dyDescent="0.25">
      <c r="A461">
        <v>41860</v>
      </c>
      <c r="B461" t="s">
        <v>2777</v>
      </c>
      <c r="C461">
        <v>4352</v>
      </c>
      <c r="D461">
        <v>568</v>
      </c>
      <c r="E461">
        <v>101</v>
      </c>
      <c r="F461">
        <v>302</v>
      </c>
      <c r="G461">
        <v>3381</v>
      </c>
    </row>
    <row r="462" spans="1:7" x14ac:dyDescent="0.25">
      <c r="A462">
        <v>41860</v>
      </c>
      <c r="B462" t="s">
        <v>2778</v>
      </c>
      <c r="C462">
        <v>3814</v>
      </c>
      <c r="D462">
        <v>354</v>
      </c>
      <c r="E462">
        <v>52</v>
      </c>
      <c r="F462">
        <v>222</v>
      </c>
      <c r="G462">
        <v>3186</v>
      </c>
    </row>
    <row r="463" spans="1:7" x14ac:dyDescent="0.25">
      <c r="A463">
        <v>41860</v>
      </c>
      <c r="B463" t="s">
        <v>2779</v>
      </c>
      <c r="C463">
        <v>5674</v>
      </c>
      <c r="D463">
        <v>1318</v>
      </c>
      <c r="E463">
        <v>185</v>
      </c>
      <c r="F463">
        <v>787</v>
      </c>
      <c r="G463">
        <v>3384</v>
      </c>
    </row>
    <row r="464" spans="1:7" x14ac:dyDescent="0.25">
      <c r="A464">
        <v>41860</v>
      </c>
      <c r="B464" t="s">
        <v>2780</v>
      </c>
      <c r="C464">
        <v>3868</v>
      </c>
      <c r="D464">
        <v>636</v>
      </c>
      <c r="E464">
        <v>110</v>
      </c>
      <c r="F464">
        <v>498</v>
      </c>
      <c r="G464">
        <v>2624</v>
      </c>
    </row>
    <row r="465" spans="1:7" x14ac:dyDescent="0.25">
      <c r="A465">
        <v>41860</v>
      </c>
      <c r="B465" t="s">
        <v>2781</v>
      </c>
      <c r="C465">
        <v>5015</v>
      </c>
      <c r="D465">
        <v>1078</v>
      </c>
      <c r="E465">
        <v>92</v>
      </c>
      <c r="F465">
        <v>489</v>
      </c>
      <c r="G465">
        <v>3356</v>
      </c>
    </row>
    <row r="466" spans="1:7" x14ac:dyDescent="0.25">
      <c r="A466">
        <v>41860</v>
      </c>
      <c r="B466" t="s">
        <v>2782</v>
      </c>
      <c r="C466">
        <v>6160</v>
      </c>
      <c r="D466">
        <v>720</v>
      </c>
      <c r="E466">
        <v>87</v>
      </c>
      <c r="F466">
        <v>548</v>
      </c>
      <c r="G466">
        <v>4805</v>
      </c>
    </row>
    <row r="467" spans="1:7" x14ac:dyDescent="0.25">
      <c r="A467">
        <v>41860</v>
      </c>
      <c r="B467" t="s">
        <v>2783</v>
      </c>
      <c r="C467">
        <v>7292</v>
      </c>
      <c r="D467">
        <v>2029</v>
      </c>
      <c r="E467">
        <v>191</v>
      </c>
      <c r="F467">
        <v>578</v>
      </c>
      <c r="G467">
        <v>4494</v>
      </c>
    </row>
    <row r="468" spans="1:7" x14ac:dyDescent="0.25">
      <c r="A468">
        <v>41860</v>
      </c>
      <c r="B468" t="s">
        <v>2784</v>
      </c>
      <c r="C468">
        <v>5065</v>
      </c>
      <c r="D468">
        <v>1984</v>
      </c>
      <c r="E468">
        <v>150</v>
      </c>
      <c r="F468">
        <v>478</v>
      </c>
      <c r="G468">
        <v>2453</v>
      </c>
    </row>
    <row r="469" spans="1:7" x14ac:dyDescent="0.25">
      <c r="A469">
        <v>41860</v>
      </c>
      <c r="B469" t="s">
        <v>2785</v>
      </c>
      <c r="C469">
        <v>6458</v>
      </c>
      <c r="D469">
        <v>2482</v>
      </c>
      <c r="E469">
        <v>270</v>
      </c>
      <c r="F469">
        <v>520</v>
      </c>
      <c r="G469">
        <v>3186</v>
      </c>
    </row>
    <row r="470" spans="1:7" x14ac:dyDescent="0.25">
      <c r="A470">
        <v>41860</v>
      </c>
      <c r="B470" t="s">
        <v>2786</v>
      </c>
      <c r="C470">
        <v>4312</v>
      </c>
      <c r="D470">
        <v>1035</v>
      </c>
      <c r="E470">
        <v>70</v>
      </c>
      <c r="F470">
        <v>254</v>
      </c>
      <c r="G470">
        <v>2953</v>
      </c>
    </row>
    <row r="471" spans="1:7" x14ac:dyDescent="0.25">
      <c r="A471">
        <v>41860</v>
      </c>
      <c r="B471" t="s">
        <v>2787</v>
      </c>
      <c r="C471">
        <v>6267</v>
      </c>
      <c r="D471">
        <v>629</v>
      </c>
      <c r="E471">
        <v>63</v>
      </c>
      <c r="F471">
        <v>342</v>
      </c>
      <c r="G471">
        <v>5233</v>
      </c>
    </row>
    <row r="472" spans="1:7" x14ac:dyDescent="0.25">
      <c r="A472">
        <v>41860</v>
      </c>
      <c r="B472" t="s">
        <v>2788</v>
      </c>
      <c r="C472">
        <v>5688</v>
      </c>
      <c r="D472">
        <v>1725</v>
      </c>
      <c r="E472">
        <v>150</v>
      </c>
      <c r="F472">
        <v>474</v>
      </c>
      <c r="G472">
        <v>3339</v>
      </c>
    </row>
    <row r="473" spans="1:7" x14ac:dyDescent="0.25">
      <c r="A473">
        <v>41860</v>
      </c>
      <c r="B473" t="s">
        <v>2789</v>
      </c>
      <c r="C473">
        <v>2833</v>
      </c>
      <c r="D473">
        <v>598</v>
      </c>
      <c r="E473">
        <v>59</v>
      </c>
      <c r="F473">
        <v>318</v>
      </c>
      <c r="G473">
        <v>1858</v>
      </c>
    </row>
    <row r="474" spans="1:7" x14ac:dyDescent="0.25">
      <c r="A474">
        <v>41860</v>
      </c>
      <c r="B474" t="s">
        <v>2790</v>
      </c>
      <c r="C474">
        <v>7746</v>
      </c>
      <c r="D474">
        <v>1857</v>
      </c>
      <c r="E474">
        <v>320</v>
      </c>
      <c r="F474">
        <v>758</v>
      </c>
      <c r="G474">
        <v>4811</v>
      </c>
    </row>
    <row r="475" spans="1:7" x14ac:dyDescent="0.25">
      <c r="A475">
        <v>41860</v>
      </c>
      <c r="B475" t="s">
        <v>2791</v>
      </c>
      <c r="C475">
        <v>6427</v>
      </c>
      <c r="D475">
        <v>504</v>
      </c>
      <c r="E475">
        <v>62</v>
      </c>
      <c r="F475">
        <v>523</v>
      </c>
      <c r="G475">
        <v>5338</v>
      </c>
    </row>
    <row r="476" spans="1:7" x14ac:dyDescent="0.25">
      <c r="A476">
        <v>41860</v>
      </c>
      <c r="B476" t="s">
        <v>2792</v>
      </c>
      <c r="C476">
        <v>3551</v>
      </c>
      <c r="D476">
        <v>233</v>
      </c>
      <c r="E476">
        <v>13</v>
      </c>
      <c r="F476">
        <v>179</v>
      </c>
      <c r="G476">
        <v>3126</v>
      </c>
    </row>
    <row r="477" spans="1:7" x14ac:dyDescent="0.25">
      <c r="A477">
        <v>41860</v>
      </c>
      <c r="B477" t="s">
        <v>2793</v>
      </c>
      <c r="C477">
        <v>3411</v>
      </c>
      <c r="D477">
        <v>474</v>
      </c>
      <c r="E477">
        <v>40</v>
      </c>
      <c r="F477">
        <v>180</v>
      </c>
      <c r="G477">
        <v>2717</v>
      </c>
    </row>
    <row r="478" spans="1:7" x14ac:dyDescent="0.25">
      <c r="A478">
        <v>41860</v>
      </c>
      <c r="B478" t="s">
        <v>2794</v>
      </c>
      <c r="C478">
        <v>5626</v>
      </c>
      <c r="D478">
        <v>681</v>
      </c>
      <c r="E478">
        <v>48</v>
      </c>
      <c r="F478">
        <v>330</v>
      </c>
      <c r="G478">
        <v>4567</v>
      </c>
    </row>
    <row r="479" spans="1:7" x14ac:dyDescent="0.25">
      <c r="A479">
        <v>41860</v>
      </c>
      <c r="B479" t="s">
        <v>2795</v>
      </c>
      <c r="C479">
        <v>7116</v>
      </c>
      <c r="D479">
        <v>585</v>
      </c>
      <c r="E479">
        <v>45</v>
      </c>
      <c r="F479">
        <v>357</v>
      </c>
      <c r="G479">
        <v>6129</v>
      </c>
    </row>
    <row r="480" spans="1:7" x14ac:dyDescent="0.25">
      <c r="A480">
        <v>41860</v>
      </c>
      <c r="B480" t="s">
        <v>2796</v>
      </c>
      <c r="C480">
        <v>3810</v>
      </c>
      <c r="D480">
        <v>357</v>
      </c>
      <c r="E480">
        <v>31</v>
      </c>
      <c r="F480">
        <v>234</v>
      </c>
      <c r="G480">
        <v>3188</v>
      </c>
    </row>
    <row r="481" spans="1:7" x14ac:dyDescent="0.25">
      <c r="A481">
        <v>41860</v>
      </c>
      <c r="B481" t="s">
        <v>2797</v>
      </c>
      <c r="C481">
        <v>7200</v>
      </c>
      <c r="D481">
        <v>1169</v>
      </c>
      <c r="E481">
        <v>71</v>
      </c>
      <c r="F481">
        <v>435</v>
      </c>
      <c r="G481">
        <v>5525</v>
      </c>
    </row>
    <row r="482" spans="1:7" x14ac:dyDescent="0.25">
      <c r="A482">
        <v>41860</v>
      </c>
      <c r="B482" t="s">
        <v>2798</v>
      </c>
      <c r="C482">
        <v>6126</v>
      </c>
      <c r="D482">
        <v>801</v>
      </c>
      <c r="E482">
        <v>109</v>
      </c>
      <c r="F482">
        <v>407</v>
      </c>
      <c r="G482">
        <v>4809</v>
      </c>
    </row>
    <row r="483" spans="1:7" x14ac:dyDescent="0.25">
      <c r="A483">
        <v>41860</v>
      </c>
      <c r="B483" t="s">
        <v>2799</v>
      </c>
      <c r="C483">
        <v>4547</v>
      </c>
      <c r="D483">
        <v>509</v>
      </c>
      <c r="E483">
        <v>34</v>
      </c>
      <c r="F483">
        <v>201</v>
      </c>
      <c r="G483">
        <v>3803</v>
      </c>
    </row>
    <row r="484" spans="1:7" x14ac:dyDescent="0.25">
      <c r="A484">
        <v>41860</v>
      </c>
      <c r="B484" t="s">
        <v>2800</v>
      </c>
      <c r="C484">
        <v>4654</v>
      </c>
      <c r="D484">
        <v>597</v>
      </c>
      <c r="E484">
        <v>68</v>
      </c>
      <c r="F484">
        <v>370</v>
      </c>
      <c r="G484">
        <v>3619</v>
      </c>
    </row>
    <row r="485" spans="1:7" x14ac:dyDescent="0.25">
      <c r="A485">
        <v>41860</v>
      </c>
      <c r="B485" t="s">
        <v>2801</v>
      </c>
      <c r="C485">
        <v>5461</v>
      </c>
      <c r="D485">
        <v>856</v>
      </c>
      <c r="E485">
        <v>103</v>
      </c>
      <c r="F485">
        <v>395</v>
      </c>
      <c r="G485">
        <v>4107</v>
      </c>
    </row>
    <row r="486" spans="1:7" x14ac:dyDescent="0.25">
      <c r="A486">
        <v>41860</v>
      </c>
      <c r="B486" t="s">
        <v>2802</v>
      </c>
      <c r="C486">
        <v>2588</v>
      </c>
      <c r="D486">
        <v>206</v>
      </c>
      <c r="E486">
        <v>21</v>
      </c>
      <c r="F486">
        <v>51</v>
      </c>
      <c r="G486">
        <v>2310</v>
      </c>
    </row>
    <row r="487" spans="1:7" x14ac:dyDescent="0.25">
      <c r="A487">
        <v>41860</v>
      </c>
      <c r="B487" t="s">
        <v>2803</v>
      </c>
      <c r="C487">
        <v>3604</v>
      </c>
      <c r="D487">
        <v>255</v>
      </c>
      <c r="E487">
        <v>22</v>
      </c>
      <c r="F487">
        <v>99</v>
      </c>
      <c r="G487">
        <v>3228</v>
      </c>
    </row>
    <row r="488" spans="1:7" x14ac:dyDescent="0.25">
      <c r="A488">
        <v>41860</v>
      </c>
      <c r="B488" t="s">
        <v>2804</v>
      </c>
      <c r="C488">
        <v>1838</v>
      </c>
      <c r="D488">
        <v>126</v>
      </c>
      <c r="E488">
        <v>10</v>
      </c>
      <c r="F488">
        <v>22</v>
      </c>
      <c r="G488">
        <v>1680</v>
      </c>
    </row>
    <row r="489" spans="1:7" x14ac:dyDescent="0.25">
      <c r="A489">
        <v>41860</v>
      </c>
      <c r="B489" t="s">
        <v>2805</v>
      </c>
      <c r="C489">
        <v>5766</v>
      </c>
      <c r="D489">
        <v>617</v>
      </c>
      <c r="E489">
        <v>33</v>
      </c>
      <c r="F489">
        <v>265</v>
      </c>
      <c r="G489">
        <v>4851</v>
      </c>
    </row>
    <row r="490" spans="1:7" x14ac:dyDescent="0.25">
      <c r="A490">
        <v>41860</v>
      </c>
      <c r="B490" t="s">
        <v>2806</v>
      </c>
      <c r="C490">
        <v>3110</v>
      </c>
      <c r="D490">
        <v>534</v>
      </c>
      <c r="E490">
        <v>137</v>
      </c>
      <c r="F490">
        <v>321</v>
      </c>
      <c r="G490">
        <v>2118</v>
      </c>
    </row>
    <row r="491" spans="1:7" x14ac:dyDescent="0.25">
      <c r="A491">
        <v>41860</v>
      </c>
      <c r="B491" t="s">
        <v>2807</v>
      </c>
      <c r="C491">
        <v>5557</v>
      </c>
      <c r="D491">
        <v>869</v>
      </c>
      <c r="E491">
        <v>100</v>
      </c>
      <c r="F491">
        <v>409</v>
      </c>
      <c r="G491">
        <v>4179</v>
      </c>
    </row>
    <row r="492" spans="1:7" x14ac:dyDescent="0.25">
      <c r="A492">
        <v>41860</v>
      </c>
      <c r="B492" t="s">
        <v>2808</v>
      </c>
      <c r="C492">
        <v>5702</v>
      </c>
      <c r="D492">
        <v>1160</v>
      </c>
      <c r="E492">
        <v>97</v>
      </c>
      <c r="F492">
        <v>369</v>
      </c>
      <c r="G492">
        <v>4076</v>
      </c>
    </row>
    <row r="493" spans="1:7" x14ac:dyDescent="0.25">
      <c r="A493">
        <v>41860</v>
      </c>
      <c r="B493" t="s">
        <v>2809</v>
      </c>
      <c r="C493">
        <v>2525</v>
      </c>
      <c r="D493">
        <v>451</v>
      </c>
      <c r="E493">
        <v>21</v>
      </c>
      <c r="F493">
        <v>99</v>
      </c>
      <c r="G493">
        <v>1954</v>
      </c>
    </row>
    <row r="494" spans="1:7" x14ac:dyDescent="0.25">
      <c r="A494">
        <v>41860</v>
      </c>
      <c r="B494" t="s">
        <v>2810</v>
      </c>
      <c r="C494">
        <v>3493</v>
      </c>
      <c r="D494">
        <v>588</v>
      </c>
      <c r="E494">
        <v>47</v>
      </c>
      <c r="F494">
        <v>185</v>
      </c>
      <c r="G494">
        <v>2673</v>
      </c>
    </row>
    <row r="495" spans="1:7" x14ac:dyDescent="0.25">
      <c r="A495">
        <v>41860</v>
      </c>
      <c r="B495" t="s">
        <v>2811</v>
      </c>
      <c r="C495">
        <v>4042</v>
      </c>
      <c r="D495">
        <v>594</v>
      </c>
      <c r="E495">
        <v>39</v>
      </c>
      <c r="F495">
        <v>200</v>
      </c>
      <c r="G495">
        <v>3209</v>
      </c>
    </row>
    <row r="496" spans="1:7" x14ac:dyDescent="0.25">
      <c r="A496">
        <v>41860</v>
      </c>
      <c r="B496" t="s">
        <v>2812</v>
      </c>
      <c r="C496">
        <v>1832</v>
      </c>
      <c r="D496">
        <v>215</v>
      </c>
      <c r="E496">
        <v>34</v>
      </c>
      <c r="F496">
        <v>69</v>
      </c>
      <c r="G496">
        <v>1514</v>
      </c>
    </row>
    <row r="497" spans="1:7" x14ac:dyDescent="0.25">
      <c r="A497">
        <v>41860</v>
      </c>
      <c r="B497" t="s">
        <v>2813</v>
      </c>
      <c r="C497">
        <v>6543</v>
      </c>
      <c r="D497">
        <v>774</v>
      </c>
      <c r="E497">
        <v>60</v>
      </c>
      <c r="F497">
        <v>247</v>
      </c>
      <c r="G497">
        <v>5462</v>
      </c>
    </row>
    <row r="498" spans="1:7" x14ac:dyDescent="0.25">
      <c r="A498">
        <v>41860</v>
      </c>
      <c r="B498" t="s">
        <v>2814</v>
      </c>
      <c r="C498">
        <v>4974</v>
      </c>
      <c r="D498">
        <v>630</v>
      </c>
      <c r="E498">
        <v>614</v>
      </c>
      <c r="F498">
        <v>1346</v>
      </c>
      <c r="G498">
        <v>2384</v>
      </c>
    </row>
    <row r="499" spans="1:7" x14ac:dyDescent="0.25">
      <c r="A499">
        <v>41860</v>
      </c>
      <c r="B499" t="s">
        <v>2815</v>
      </c>
      <c r="C499">
        <v>12700</v>
      </c>
      <c r="D499">
        <v>3012</v>
      </c>
      <c r="E499">
        <v>3360</v>
      </c>
      <c r="F499">
        <v>3068</v>
      </c>
      <c r="G499">
        <v>3260</v>
      </c>
    </row>
    <row r="500" spans="1:7" x14ac:dyDescent="0.25">
      <c r="A500">
        <v>41860</v>
      </c>
      <c r="B500" t="s">
        <v>2816</v>
      </c>
      <c r="C500">
        <v>6318</v>
      </c>
      <c r="D500">
        <v>1106</v>
      </c>
      <c r="E500">
        <v>1122</v>
      </c>
      <c r="F500">
        <v>1515</v>
      </c>
      <c r="G500">
        <v>2575</v>
      </c>
    </row>
    <row r="501" spans="1:7" x14ac:dyDescent="0.25">
      <c r="A501">
        <v>41860</v>
      </c>
      <c r="B501" t="s">
        <v>2817</v>
      </c>
      <c r="C501">
        <v>4132</v>
      </c>
      <c r="D501">
        <v>726</v>
      </c>
      <c r="E501">
        <v>1038</v>
      </c>
      <c r="F501">
        <v>1066</v>
      </c>
      <c r="G501">
        <v>1302</v>
      </c>
    </row>
    <row r="502" spans="1:7" x14ac:dyDescent="0.25">
      <c r="A502">
        <v>41860</v>
      </c>
      <c r="B502" t="s">
        <v>2818</v>
      </c>
      <c r="C502">
        <v>6257</v>
      </c>
      <c r="D502">
        <v>1154</v>
      </c>
      <c r="E502">
        <v>1436</v>
      </c>
      <c r="F502">
        <v>1762</v>
      </c>
      <c r="G502">
        <v>1905</v>
      </c>
    </row>
    <row r="503" spans="1:7" x14ac:dyDescent="0.25">
      <c r="A503">
        <v>41860</v>
      </c>
      <c r="B503" t="s">
        <v>2819</v>
      </c>
      <c r="C503">
        <v>5511</v>
      </c>
      <c r="D503">
        <v>761</v>
      </c>
      <c r="E503">
        <v>132</v>
      </c>
      <c r="F503">
        <v>345</v>
      </c>
      <c r="G503">
        <v>4273</v>
      </c>
    </row>
    <row r="504" spans="1:7" x14ac:dyDescent="0.25">
      <c r="A504">
        <v>41860</v>
      </c>
      <c r="B504" t="s">
        <v>2820</v>
      </c>
      <c r="C504">
        <v>4954</v>
      </c>
      <c r="D504">
        <v>1338</v>
      </c>
      <c r="E504">
        <v>119</v>
      </c>
      <c r="F504">
        <v>264</v>
      </c>
      <c r="G504">
        <v>3233</v>
      </c>
    </row>
    <row r="505" spans="1:7" x14ac:dyDescent="0.25">
      <c r="A505">
        <v>41860</v>
      </c>
      <c r="B505" t="s">
        <v>2821</v>
      </c>
      <c r="C505">
        <v>10992</v>
      </c>
      <c r="D505">
        <v>4722</v>
      </c>
      <c r="E505">
        <v>263</v>
      </c>
      <c r="F505">
        <v>779</v>
      </c>
      <c r="G505">
        <v>5228</v>
      </c>
    </row>
    <row r="506" spans="1:7" x14ac:dyDescent="0.25">
      <c r="A506">
        <v>41860</v>
      </c>
      <c r="B506" t="s">
        <v>2822</v>
      </c>
      <c r="C506">
        <v>4397</v>
      </c>
      <c r="D506">
        <v>1967</v>
      </c>
      <c r="E506">
        <v>493</v>
      </c>
      <c r="F506">
        <v>484</v>
      </c>
      <c r="G506">
        <v>1453</v>
      </c>
    </row>
    <row r="507" spans="1:7" x14ac:dyDescent="0.25">
      <c r="A507">
        <v>41860</v>
      </c>
      <c r="B507" t="s">
        <v>2823</v>
      </c>
      <c r="C507">
        <v>5643</v>
      </c>
      <c r="D507">
        <v>3927</v>
      </c>
      <c r="E507">
        <v>147</v>
      </c>
      <c r="F507">
        <v>246</v>
      </c>
      <c r="G507">
        <v>1323</v>
      </c>
    </row>
    <row r="508" spans="1:7" x14ac:dyDescent="0.25">
      <c r="A508">
        <v>41860</v>
      </c>
      <c r="B508" t="s">
        <v>2824</v>
      </c>
      <c r="C508">
        <v>8351</v>
      </c>
      <c r="D508">
        <v>6099</v>
      </c>
      <c r="E508">
        <v>183</v>
      </c>
      <c r="F508">
        <v>365</v>
      </c>
      <c r="G508">
        <v>1704</v>
      </c>
    </row>
    <row r="509" spans="1:7" x14ac:dyDescent="0.25">
      <c r="A509">
        <v>41860</v>
      </c>
      <c r="B509" t="s">
        <v>2825</v>
      </c>
      <c r="C509">
        <v>7365</v>
      </c>
      <c r="D509">
        <v>3291</v>
      </c>
      <c r="E509">
        <v>884</v>
      </c>
      <c r="F509">
        <v>1752</v>
      </c>
      <c r="G509">
        <v>1438</v>
      </c>
    </row>
    <row r="510" spans="1:7" x14ac:dyDescent="0.25">
      <c r="A510">
        <v>41860</v>
      </c>
      <c r="B510" t="s">
        <v>2826</v>
      </c>
      <c r="C510">
        <v>7734</v>
      </c>
      <c r="D510">
        <v>1340</v>
      </c>
      <c r="E510">
        <v>200</v>
      </c>
      <c r="F510">
        <v>1070</v>
      </c>
      <c r="G510">
        <v>5124</v>
      </c>
    </row>
    <row r="511" spans="1:7" x14ac:dyDescent="0.25">
      <c r="A511">
        <v>41860</v>
      </c>
      <c r="B511" t="s">
        <v>2827</v>
      </c>
      <c r="C511">
        <v>3453</v>
      </c>
      <c r="D511">
        <v>746</v>
      </c>
      <c r="E511">
        <v>77</v>
      </c>
      <c r="F511">
        <v>220</v>
      </c>
      <c r="G511">
        <v>2410</v>
      </c>
    </row>
    <row r="512" spans="1:7" x14ac:dyDescent="0.25">
      <c r="A512">
        <v>41860</v>
      </c>
      <c r="B512" t="s">
        <v>2828</v>
      </c>
      <c r="C512">
        <v>7742</v>
      </c>
      <c r="D512">
        <v>824</v>
      </c>
      <c r="E512">
        <v>173</v>
      </c>
      <c r="F512">
        <v>755</v>
      </c>
      <c r="G512">
        <v>5990</v>
      </c>
    </row>
    <row r="513" spans="1:7" x14ac:dyDescent="0.25">
      <c r="A513">
        <v>41860</v>
      </c>
      <c r="B513" t="s">
        <v>2829</v>
      </c>
      <c r="C513">
        <v>4856</v>
      </c>
      <c r="D513">
        <v>306</v>
      </c>
      <c r="E513">
        <v>64</v>
      </c>
      <c r="F513">
        <v>487</v>
      </c>
      <c r="G513">
        <v>3999</v>
      </c>
    </row>
    <row r="514" spans="1:7" x14ac:dyDescent="0.25">
      <c r="A514">
        <v>41860</v>
      </c>
      <c r="B514" t="s">
        <v>2830</v>
      </c>
      <c r="C514">
        <v>3722</v>
      </c>
      <c r="D514">
        <v>1265</v>
      </c>
      <c r="E514">
        <v>574</v>
      </c>
      <c r="F514">
        <v>900</v>
      </c>
      <c r="G514">
        <v>983</v>
      </c>
    </row>
    <row r="515" spans="1:7" x14ac:dyDescent="0.25">
      <c r="A515">
        <v>41860</v>
      </c>
      <c r="B515" t="s">
        <v>2831</v>
      </c>
      <c r="C515">
        <v>5314</v>
      </c>
      <c r="D515">
        <v>1790</v>
      </c>
      <c r="E515">
        <v>836</v>
      </c>
      <c r="F515">
        <v>761</v>
      </c>
      <c r="G515">
        <v>1927</v>
      </c>
    </row>
    <row r="516" spans="1:7" x14ac:dyDescent="0.25">
      <c r="A516">
        <v>41860</v>
      </c>
      <c r="B516" t="s">
        <v>2832</v>
      </c>
      <c r="C516">
        <v>2954</v>
      </c>
      <c r="D516">
        <v>178</v>
      </c>
      <c r="E516">
        <v>147</v>
      </c>
      <c r="F516">
        <v>452</v>
      </c>
      <c r="G516">
        <v>2177</v>
      </c>
    </row>
    <row r="517" spans="1:7" x14ac:dyDescent="0.25">
      <c r="A517">
        <v>41860</v>
      </c>
      <c r="B517" t="s">
        <v>2833</v>
      </c>
      <c r="C517">
        <v>5221</v>
      </c>
      <c r="D517">
        <v>778</v>
      </c>
      <c r="E517">
        <v>1031</v>
      </c>
      <c r="F517">
        <v>1303</v>
      </c>
      <c r="G517">
        <v>2109</v>
      </c>
    </row>
    <row r="518" spans="1:7" x14ac:dyDescent="0.25">
      <c r="A518">
        <v>41860</v>
      </c>
      <c r="B518" t="s">
        <v>2834</v>
      </c>
      <c r="C518">
        <v>5094</v>
      </c>
      <c r="D518">
        <v>1407</v>
      </c>
      <c r="E518">
        <v>991</v>
      </c>
      <c r="F518">
        <v>1278</v>
      </c>
      <c r="G518">
        <v>1418</v>
      </c>
    </row>
    <row r="519" spans="1:7" x14ac:dyDescent="0.25">
      <c r="A519">
        <v>41860</v>
      </c>
      <c r="B519" t="s">
        <v>2835</v>
      </c>
      <c r="C519">
        <v>4975</v>
      </c>
      <c r="D519">
        <v>1315</v>
      </c>
      <c r="E519">
        <v>932</v>
      </c>
      <c r="F519">
        <v>940</v>
      </c>
      <c r="G519">
        <v>1788</v>
      </c>
    </row>
    <row r="520" spans="1:7" x14ac:dyDescent="0.25">
      <c r="A520">
        <v>41860</v>
      </c>
      <c r="B520" t="s">
        <v>2836</v>
      </c>
      <c r="C520">
        <v>1906</v>
      </c>
      <c r="D520">
        <v>678</v>
      </c>
      <c r="E520">
        <v>535</v>
      </c>
      <c r="F520">
        <v>254</v>
      </c>
      <c r="G520">
        <v>439</v>
      </c>
    </row>
    <row r="521" spans="1:7" x14ac:dyDescent="0.25">
      <c r="A521">
        <v>41860</v>
      </c>
      <c r="B521" t="s">
        <v>2837</v>
      </c>
      <c r="C521">
        <v>4504</v>
      </c>
      <c r="D521">
        <v>2288</v>
      </c>
      <c r="E521">
        <v>798</v>
      </c>
      <c r="F521">
        <v>557</v>
      </c>
      <c r="G521">
        <v>861</v>
      </c>
    </row>
    <row r="522" spans="1:7" x14ac:dyDescent="0.25">
      <c r="A522">
        <v>41860</v>
      </c>
      <c r="B522" t="s">
        <v>2838</v>
      </c>
      <c r="C522">
        <v>6048</v>
      </c>
      <c r="D522">
        <v>1320</v>
      </c>
      <c r="E522">
        <v>532</v>
      </c>
      <c r="F522">
        <v>1323</v>
      </c>
      <c r="G522">
        <v>2873</v>
      </c>
    </row>
    <row r="523" spans="1:7" x14ac:dyDescent="0.25">
      <c r="A523">
        <v>41860</v>
      </c>
      <c r="B523" t="s">
        <v>2839</v>
      </c>
      <c r="C523">
        <v>6643</v>
      </c>
      <c r="D523">
        <v>2794</v>
      </c>
      <c r="E523">
        <v>1430</v>
      </c>
      <c r="F523">
        <v>1225</v>
      </c>
      <c r="G523">
        <v>1194</v>
      </c>
    </row>
    <row r="524" spans="1:7" x14ac:dyDescent="0.25">
      <c r="A524">
        <v>41860</v>
      </c>
      <c r="B524" t="s">
        <v>2840</v>
      </c>
      <c r="C524">
        <v>4661</v>
      </c>
      <c r="D524">
        <v>2476</v>
      </c>
      <c r="E524">
        <v>772</v>
      </c>
      <c r="F524">
        <v>729</v>
      </c>
      <c r="G524">
        <v>684</v>
      </c>
    </row>
    <row r="525" spans="1:7" x14ac:dyDescent="0.25">
      <c r="A525">
        <v>41860</v>
      </c>
      <c r="B525" t="s">
        <v>2841</v>
      </c>
      <c r="C525">
        <v>4510</v>
      </c>
      <c r="D525">
        <v>1163</v>
      </c>
      <c r="E525">
        <v>513</v>
      </c>
      <c r="F525">
        <v>862</v>
      </c>
      <c r="G525">
        <v>1972</v>
      </c>
    </row>
    <row r="526" spans="1:7" x14ac:dyDescent="0.25">
      <c r="A526">
        <v>41860</v>
      </c>
      <c r="B526" t="s">
        <v>2842</v>
      </c>
      <c r="C526">
        <v>4253</v>
      </c>
      <c r="D526">
        <v>1350</v>
      </c>
      <c r="E526">
        <v>620</v>
      </c>
      <c r="F526">
        <v>663</v>
      </c>
      <c r="G526">
        <v>1620</v>
      </c>
    </row>
    <row r="527" spans="1:7" x14ac:dyDescent="0.25">
      <c r="A527">
        <v>41860</v>
      </c>
      <c r="B527" t="s">
        <v>2843</v>
      </c>
      <c r="C527">
        <v>4543</v>
      </c>
      <c r="D527">
        <v>878</v>
      </c>
      <c r="E527">
        <v>861</v>
      </c>
      <c r="F527">
        <v>989</v>
      </c>
      <c r="G527">
        <v>1815</v>
      </c>
    </row>
    <row r="528" spans="1:7" x14ac:dyDescent="0.25">
      <c r="A528">
        <v>41860</v>
      </c>
      <c r="B528" t="s">
        <v>2844</v>
      </c>
      <c r="C528">
        <v>4370</v>
      </c>
      <c r="D528">
        <v>1063</v>
      </c>
      <c r="E528">
        <v>749</v>
      </c>
      <c r="F528">
        <v>920</v>
      </c>
      <c r="G528">
        <v>1638</v>
      </c>
    </row>
    <row r="529" spans="1:7" x14ac:dyDescent="0.25">
      <c r="A529">
        <v>41860</v>
      </c>
      <c r="B529" t="s">
        <v>2845</v>
      </c>
      <c r="C529">
        <v>2729</v>
      </c>
      <c r="D529">
        <v>456</v>
      </c>
      <c r="E529">
        <v>372</v>
      </c>
      <c r="F529">
        <v>411</v>
      </c>
      <c r="G529">
        <v>1490</v>
      </c>
    </row>
    <row r="530" spans="1:7" x14ac:dyDescent="0.25">
      <c r="A530">
        <v>41860</v>
      </c>
      <c r="B530" t="s">
        <v>2846</v>
      </c>
      <c r="C530">
        <v>6938</v>
      </c>
      <c r="D530">
        <v>1350</v>
      </c>
      <c r="E530">
        <v>1650</v>
      </c>
      <c r="F530">
        <v>1676</v>
      </c>
      <c r="G530">
        <v>2262</v>
      </c>
    </row>
    <row r="531" spans="1:7" x14ac:dyDescent="0.25">
      <c r="A531">
        <v>41860</v>
      </c>
      <c r="B531" t="s">
        <v>2847</v>
      </c>
      <c r="C531">
        <v>5452</v>
      </c>
      <c r="D531">
        <v>1025</v>
      </c>
      <c r="E531">
        <v>767</v>
      </c>
      <c r="F531">
        <v>2069</v>
      </c>
      <c r="G531">
        <v>1591</v>
      </c>
    </row>
    <row r="532" spans="1:7" x14ac:dyDescent="0.25">
      <c r="A532">
        <v>41860</v>
      </c>
      <c r="B532" t="s">
        <v>2848</v>
      </c>
      <c r="C532">
        <v>5383</v>
      </c>
      <c r="D532">
        <v>511</v>
      </c>
      <c r="E532">
        <v>1755</v>
      </c>
      <c r="F532">
        <v>2947</v>
      </c>
      <c r="G532">
        <v>170</v>
      </c>
    </row>
    <row r="533" spans="1:7" x14ac:dyDescent="0.25">
      <c r="A533">
        <v>41860</v>
      </c>
      <c r="B533" t="s">
        <v>2849</v>
      </c>
      <c r="C533">
        <v>4826</v>
      </c>
      <c r="D533">
        <v>1271</v>
      </c>
      <c r="E533">
        <v>1830</v>
      </c>
      <c r="F533">
        <v>1021</v>
      </c>
      <c r="G533">
        <v>704</v>
      </c>
    </row>
    <row r="534" spans="1:7" x14ac:dyDescent="0.25">
      <c r="A534">
        <v>41860</v>
      </c>
      <c r="B534" t="s">
        <v>2850</v>
      </c>
      <c r="C534">
        <v>4270</v>
      </c>
      <c r="D534">
        <v>821</v>
      </c>
      <c r="E534">
        <v>628</v>
      </c>
      <c r="F534">
        <v>2414</v>
      </c>
      <c r="G534">
        <v>407</v>
      </c>
    </row>
    <row r="535" spans="1:7" x14ac:dyDescent="0.25">
      <c r="A535">
        <v>41860</v>
      </c>
      <c r="B535" t="s">
        <v>2851</v>
      </c>
      <c r="C535">
        <v>6029</v>
      </c>
      <c r="D535">
        <v>924</v>
      </c>
      <c r="E535">
        <v>886</v>
      </c>
      <c r="F535">
        <v>3718</v>
      </c>
      <c r="G535">
        <v>501</v>
      </c>
    </row>
    <row r="536" spans="1:7" x14ac:dyDescent="0.25">
      <c r="A536">
        <v>41860</v>
      </c>
      <c r="B536" t="s">
        <v>2852</v>
      </c>
      <c r="C536">
        <v>5062</v>
      </c>
      <c r="D536">
        <v>785</v>
      </c>
      <c r="E536">
        <v>2314</v>
      </c>
      <c r="F536">
        <v>1507</v>
      </c>
      <c r="G536">
        <v>456</v>
      </c>
    </row>
    <row r="537" spans="1:7" x14ac:dyDescent="0.25">
      <c r="A537">
        <v>41860</v>
      </c>
      <c r="B537" t="s">
        <v>2853</v>
      </c>
      <c r="C537">
        <v>5129</v>
      </c>
      <c r="D537">
        <v>1375</v>
      </c>
      <c r="E537">
        <v>884</v>
      </c>
      <c r="F537">
        <v>2360</v>
      </c>
      <c r="G537">
        <v>510</v>
      </c>
    </row>
    <row r="538" spans="1:7" x14ac:dyDescent="0.25">
      <c r="A538">
        <v>41860</v>
      </c>
      <c r="B538" t="s">
        <v>2854</v>
      </c>
      <c r="C538">
        <v>5300</v>
      </c>
      <c r="D538">
        <v>375</v>
      </c>
      <c r="E538">
        <v>451</v>
      </c>
      <c r="F538">
        <v>4176</v>
      </c>
      <c r="G538">
        <v>298</v>
      </c>
    </row>
    <row r="539" spans="1:7" x14ac:dyDescent="0.25">
      <c r="A539">
        <v>41860</v>
      </c>
      <c r="B539" t="s">
        <v>2855</v>
      </c>
      <c r="C539">
        <v>3367</v>
      </c>
      <c r="D539">
        <v>374</v>
      </c>
      <c r="E539">
        <v>316</v>
      </c>
      <c r="F539">
        <v>2402</v>
      </c>
      <c r="G539">
        <v>275</v>
      </c>
    </row>
    <row r="540" spans="1:7" x14ac:dyDescent="0.25">
      <c r="A540">
        <v>41860</v>
      </c>
      <c r="B540" t="s">
        <v>2856</v>
      </c>
      <c r="C540">
        <v>6164</v>
      </c>
      <c r="D540">
        <v>1100</v>
      </c>
      <c r="E540">
        <v>1562</v>
      </c>
      <c r="F540">
        <v>2545</v>
      </c>
      <c r="G540">
        <v>957</v>
      </c>
    </row>
    <row r="541" spans="1:7" x14ac:dyDescent="0.25">
      <c r="A541">
        <v>41860</v>
      </c>
      <c r="B541" t="s">
        <v>2857</v>
      </c>
      <c r="C541">
        <v>2507</v>
      </c>
      <c r="D541">
        <v>444</v>
      </c>
      <c r="E541">
        <v>532</v>
      </c>
      <c r="F541">
        <v>715</v>
      </c>
      <c r="G541">
        <v>816</v>
      </c>
    </row>
    <row r="542" spans="1:7" x14ac:dyDescent="0.25">
      <c r="A542">
        <v>41860</v>
      </c>
      <c r="B542" t="s">
        <v>2858</v>
      </c>
      <c r="C542">
        <v>2791</v>
      </c>
      <c r="D542">
        <v>572</v>
      </c>
      <c r="E542">
        <v>448</v>
      </c>
      <c r="F542">
        <v>545</v>
      </c>
      <c r="G542">
        <v>1226</v>
      </c>
    </row>
    <row r="543" spans="1:7" x14ac:dyDescent="0.25">
      <c r="A543">
        <v>41860</v>
      </c>
      <c r="B543" t="s">
        <v>2859</v>
      </c>
      <c r="C543">
        <v>5221</v>
      </c>
      <c r="D543">
        <v>883</v>
      </c>
      <c r="E543">
        <v>829</v>
      </c>
      <c r="F543">
        <v>2248</v>
      </c>
      <c r="G543">
        <v>1261</v>
      </c>
    </row>
    <row r="544" spans="1:7" x14ac:dyDescent="0.25">
      <c r="A544">
        <v>41860</v>
      </c>
      <c r="B544" t="s">
        <v>2860</v>
      </c>
      <c r="C544">
        <v>7238</v>
      </c>
      <c r="D544">
        <v>1055</v>
      </c>
      <c r="E544">
        <v>828</v>
      </c>
      <c r="F544">
        <v>4261</v>
      </c>
      <c r="G544">
        <v>1094</v>
      </c>
    </row>
    <row r="545" spans="1:7" x14ac:dyDescent="0.25">
      <c r="A545">
        <v>41860</v>
      </c>
      <c r="B545" t="s">
        <v>2861</v>
      </c>
      <c r="C545">
        <v>4352</v>
      </c>
      <c r="D545">
        <v>289</v>
      </c>
      <c r="E545">
        <v>483</v>
      </c>
      <c r="F545">
        <v>3362</v>
      </c>
      <c r="G545">
        <v>218</v>
      </c>
    </row>
    <row r="546" spans="1:7" x14ac:dyDescent="0.25">
      <c r="A546">
        <v>41860</v>
      </c>
      <c r="B546" t="s">
        <v>2862</v>
      </c>
      <c r="C546">
        <v>4451</v>
      </c>
      <c r="D546">
        <v>412</v>
      </c>
      <c r="E546">
        <v>912</v>
      </c>
      <c r="F546">
        <v>2265</v>
      </c>
      <c r="G546">
        <v>862</v>
      </c>
    </row>
    <row r="547" spans="1:7" x14ac:dyDescent="0.25">
      <c r="A547">
        <v>41860</v>
      </c>
      <c r="B547" t="s">
        <v>2863</v>
      </c>
      <c r="C547">
        <v>4355</v>
      </c>
      <c r="D547">
        <v>174</v>
      </c>
      <c r="E547">
        <v>572</v>
      </c>
      <c r="F547">
        <v>3449</v>
      </c>
      <c r="G547">
        <v>160</v>
      </c>
    </row>
    <row r="548" spans="1:7" x14ac:dyDescent="0.25">
      <c r="A548">
        <v>41860</v>
      </c>
      <c r="B548" t="s">
        <v>2864</v>
      </c>
      <c r="C548">
        <v>5924</v>
      </c>
      <c r="D548">
        <v>429</v>
      </c>
      <c r="E548">
        <v>1958</v>
      </c>
      <c r="F548">
        <v>3339</v>
      </c>
      <c r="G548">
        <v>198</v>
      </c>
    </row>
    <row r="549" spans="1:7" x14ac:dyDescent="0.25">
      <c r="A549">
        <v>41860</v>
      </c>
      <c r="B549" t="s">
        <v>2865</v>
      </c>
      <c r="C549">
        <v>6909</v>
      </c>
      <c r="D549">
        <v>355</v>
      </c>
      <c r="E549">
        <v>1671</v>
      </c>
      <c r="F549">
        <v>4396</v>
      </c>
      <c r="G549">
        <v>487</v>
      </c>
    </row>
    <row r="550" spans="1:7" x14ac:dyDescent="0.25">
      <c r="A550">
        <v>41860</v>
      </c>
      <c r="B550" t="s">
        <v>2866</v>
      </c>
      <c r="C550">
        <v>3402</v>
      </c>
      <c r="D550">
        <v>299</v>
      </c>
      <c r="E550">
        <v>290</v>
      </c>
      <c r="F550">
        <v>493</v>
      </c>
      <c r="G550">
        <v>2320</v>
      </c>
    </row>
    <row r="551" spans="1:7" x14ac:dyDescent="0.25">
      <c r="A551">
        <v>41860</v>
      </c>
      <c r="B551" t="s">
        <v>2867</v>
      </c>
      <c r="C551">
        <v>6082</v>
      </c>
      <c r="D551">
        <v>164</v>
      </c>
      <c r="E551">
        <v>2551</v>
      </c>
      <c r="F551">
        <v>3228</v>
      </c>
      <c r="G551">
        <v>139</v>
      </c>
    </row>
    <row r="552" spans="1:7" x14ac:dyDescent="0.25">
      <c r="A552">
        <v>41860</v>
      </c>
      <c r="B552" t="s">
        <v>2868</v>
      </c>
      <c r="C552">
        <v>5637</v>
      </c>
      <c r="D552">
        <v>1012</v>
      </c>
      <c r="E552">
        <v>1723</v>
      </c>
      <c r="F552">
        <v>1306</v>
      </c>
      <c r="G552">
        <v>1596</v>
      </c>
    </row>
    <row r="553" spans="1:7" x14ac:dyDescent="0.25">
      <c r="A553">
        <v>41860</v>
      </c>
      <c r="B553" t="s">
        <v>2869</v>
      </c>
      <c r="C553">
        <v>6030</v>
      </c>
      <c r="D553">
        <v>317</v>
      </c>
      <c r="E553">
        <v>2822</v>
      </c>
      <c r="F553">
        <v>2598</v>
      </c>
      <c r="G553">
        <v>293</v>
      </c>
    </row>
    <row r="554" spans="1:7" x14ac:dyDescent="0.25">
      <c r="A554">
        <v>41860</v>
      </c>
      <c r="B554" t="s">
        <v>2870</v>
      </c>
      <c r="C554">
        <v>6911</v>
      </c>
      <c r="D554">
        <v>658</v>
      </c>
      <c r="E554">
        <v>3870</v>
      </c>
      <c r="F554">
        <v>1769</v>
      </c>
      <c r="G554">
        <v>614</v>
      </c>
    </row>
    <row r="555" spans="1:7" x14ac:dyDescent="0.25">
      <c r="A555">
        <v>41860</v>
      </c>
      <c r="B555" t="s">
        <v>2871</v>
      </c>
      <c r="C555">
        <v>4396</v>
      </c>
      <c r="D555">
        <v>1098</v>
      </c>
      <c r="E555">
        <v>598</v>
      </c>
      <c r="F555">
        <v>791</v>
      </c>
      <c r="G555">
        <v>1909</v>
      </c>
    </row>
    <row r="556" spans="1:7" x14ac:dyDescent="0.25">
      <c r="A556">
        <v>41860</v>
      </c>
      <c r="B556" t="s">
        <v>2872</v>
      </c>
      <c r="C556">
        <v>3822</v>
      </c>
      <c r="D556">
        <v>973</v>
      </c>
      <c r="E556">
        <v>474</v>
      </c>
      <c r="F556">
        <v>321</v>
      </c>
      <c r="G556">
        <v>2054</v>
      </c>
    </row>
    <row r="557" spans="1:7" x14ac:dyDescent="0.25">
      <c r="A557">
        <v>41860</v>
      </c>
      <c r="B557" t="s">
        <v>2873</v>
      </c>
      <c r="C557">
        <v>2730</v>
      </c>
      <c r="D557">
        <v>771</v>
      </c>
      <c r="E557">
        <v>183</v>
      </c>
      <c r="F557">
        <v>218</v>
      </c>
      <c r="G557">
        <v>1558</v>
      </c>
    </row>
    <row r="558" spans="1:7" x14ac:dyDescent="0.25">
      <c r="A558">
        <v>41860</v>
      </c>
      <c r="B558" t="s">
        <v>2874</v>
      </c>
      <c r="C558">
        <v>1311</v>
      </c>
      <c r="D558">
        <v>523</v>
      </c>
      <c r="E558">
        <v>104</v>
      </c>
      <c r="F558">
        <v>75</v>
      </c>
      <c r="G558">
        <v>609</v>
      </c>
    </row>
    <row r="559" spans="1:7" x14ac:dyDescent="0.25">
      <c r="A559">
        <v>41860</v>
      </c>
      <c r="B559" t="s">
        <v>2875</v>
      </c>
      <c r="C559">
        <v>3259</v>
      </c>
      <c r="D559">
        <v>1150</v>
      </c>
      <c r="E559">
        <v>534</v>
      </c>
      <c r="F559">
        <v>579</v>
      </c>
      <c r="G559">
        <v>996</v>
      </c>
    </row>
    <row r="560" spans="1:7" x14ac:dyDescent="0.25">
      <c r="A560">
        <v>41860</v>
      </c>
      <c r="B560" t="s">
        <v>2876</v>
      </c>
      <c r="C560">
        <v>2513</v>
      </c>
      <c r="D560">
        <v>870</v>
      </c>
      <c r="E560">
        <v>253</v>
      </c>
      <c r="F560">
        <v>284</v>
      </c>
      <c r="G560">
        <v>1106</v>
      </c>
    </row>
    <row r="561" spans="1:7" x14ac:dyDescent="0.25">
      <c r="A561">
        <v>41860</v>
      </c>
      <c r="B561" t="s">
        <v>2877</v>
      </c>
      <c r="C561">
        <v>2537</v>
      </c>
      <c r="D561">
        <v>803</v>
      </c>
      <c r="E561">
        <v>193</v>
      </c>
      <c r="F561">
        <v>310</v>
      </c>
      <c r="G561">
        <v>1231</v>
      </c>
    </row>
    <row r="562" spans="1:7" x14ac:dyDescent="0.25">
      <c r="A562">
        <v>41860</v>
      </c>
      <c r="B562" t="s">
        <v>2878</v>
      </c>
      <c r="C562">
        <v>1993</v>
      </c>
      <c r="D562">
        <v>634</v>
      </c>
      <c r="E562">
        <v>116</v>
      </c>
      <c r="F562">
        <v>291</v>
      </c>
      <c r="G562">
        <v>952</v>
      </c>
    </row>
    <row r="563" spans="1:7" x14ac:dyDescent="0.25">
      <c r="A563">
        <v>41860</v>
      </c>
      <c r="B563" t="s">
        <v>2879</v>
      </c>
      <c r="C563">
        <v>1692</v>
      </c>
      <c r="D563">
        <v>613</v>
      </c>
      <c r="E563">
        <v>215</v>
      </c>
      <c r="F563">
        <v>346</v>
      </c>
      <c r="G563">
        <v>518</v>
      </c>
    </row>
    <row r="564" spans="1:7" x14ac:dyDescent="0.25">
      <c r="A564">
        <v>41860</v>
      </c>
      <c r="B564" t="s">
        <v>2880</v>
      </c>
      <c r="C564">
        <v>2206</v>
      </c>
      <c r="D564">
        <v>512</v>
      </c>
      <c r="E564">
        <v>126</v>
      </c>
      <c r="F564">
        <v>125</v>
      </c>
      <c r="G564">
        <v>1443</v>
      </c>
    </row>
    <row r="565" spans="1:7" x14ac:dyDescent="0.25">
      <c r="A565">
        <v>41860</v>
      </c>
      <c r="B565" t="s">
        <v>2881</v>
      </c>
      <c r="C565">
        <v>1688</v>
      </c>
      <c r="D565">
        <v>365</v>
      </c>
      <c r="E565">
        <v>44</v>
      </c>
      <c r="F565">
        <v>134</v>
      </c>
      <c r="G565">
        <v>1145</v>
      </c>
    </row>
    <row r="566" spans="1:7" x14ac:dyDescent="0.25">
      <c r="A566">
        <v>41860</v>
      </c>
      <c r="B566" t="s">
        <v>2882</v>
      </c>
      <c r="C566">
        <v>2536</v>
      </c>
      <c r="D566">
        <v>386</v>
      </c>
      <c r="E566">
        <v>89</v>
      </c>
      <c r="F566">
        <v>148</v>
      </c>
      <c r="G566">
        <v>1913</v>
      </c>
    </row>
    <row r="567" spans="1:7" x14ac:dyDescent="0.25">
      <c r="A567">
        <v>41860</v>
      </c>
      <c r="B567" t="s">
        <v>2883</v>
      </c>
      <c r="C567">
        <v>2417</v>
      </c>
      <c r="D567">
        <v>374</v>
      </c>
      <c r="E567">
        <v>97</v>
      </c>
      <c r="F567">
        <v>112</v>
      </c>
      <c r="G567">
        <v>1834</v>
      </c>
    </row>
    <row r="568" spans="1:7" x14ac:dyDescent="0.25">
      <c r="A568">
        <v>41860</v>
      </c>
      <c r="B568" t="s">
        <v>2884</v>
      </c>
      <c r="C568">
        <v>10481</v>
      </c>
      <c r="D568">
        <v>2816</v>
      </c>
      <c r="E568">
        <v>2053</v>
      </c>
      <c r="F568">
        <v>3935</v>
      </c>
      <c r="G568">
        <v>1677</v>
      </c>
    </row>
    <row r="569" spans="1:7" x14ac:dyDescent="0.25">
      <c r="A569">
        <v>41860</v>
      </c>
      <c r="B569" t="s">
        <v>2885</v>
      </c>
      <c r="C569">
        <v>3083</v>
      </c>
      <c r="D569">
        <v>1835</v>
      </c>
      <c r="E569">
        <v>687</v>
      </c>
      <c r="F569">
        <v>262</v>
      </c>
      <c r="G569">
        <v>299</v>
      </c>
    </row>
    <row r="570" spans="1:7" x14ac:dyDescent="0.25">
      <c r="A570">
        <v>41860</v>
      </c>
      <c r="B570" t="s">
        <v>2886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>
        <v>41860</v>
      </c>
      <c r="B571" t="s">
        <v>2887</v>
      </c>
      <c r="C571">
        <v>2553</v>
      </c>
      <c r="D571">
        <v>177</v>
      </c>
      <c r="E571">
        <v>19</v>
      </c>
      <c r="F571">
        <v>176</v>
      </c>
      <c r="G571">
        <v>2181</v>
      </c>
    </row>
    <row r="572" spans="1:7" x14ac:dyDescent="0.25">
      <c r="A572">
        <v>41860</v>
      </c>
      <c r="B572" t="s">
        <v>2888</v>
      </c>
      <c r="C572">
        <v>2654</v>
      </c>
      <c r="D572">
        <v>203</v>
      </c>
      <c r="E572">
        <v>33</v>
      </c>
      <c r="F572">
        <v>487</v>
      </c>
      <c r="G572">
        <v>1931</v>
      </c>
    </row>
    <row r="573" spans="1:7" x14ac:dyDescent="0.25">
      <c r="A573">
        <v>41860</v>
      </c>
      <c r="B573" t="s">
        <v>2889</v>
      </c>
      <c r="C573">
        <v>2281</v>
      </c>
      <c r="D573">
        <v>179</v>
      </c>
      <c r="E573">
        <v>37</v>
      </c>
      <c r="F573">
        <v>204</v>
      </c>
      <c r="G573">
        <v>1861</v>
      </c>
    </row>
    <row r="574" spans="1:7" x14ac:dyDescent="0.25">
      <c r="A574">
        <v>41860</v>
      </c>
      <c r="B574" t="s">
        <v>2890</v>
      </c>
      <c r="C574">
        <v>5833</v>
      </c>
      <c r="D574">
        <v>509</v>
      </c>
      <c r="E574">
        <v>172</v>
      </c>
      <c r="F574">
        <v>1118</v>
      </c>
      <c r="G574">
        <v>4034</v>
      </c>
    </row>
    <row r="575" spans="1:7" x14ac:dyDescent="0.25">
      <c r="A575">
        <v>41860</v>
      </c>
      <c r="B575" t="s">
        <v>2891</v>
      </c>
      <c r="C575">
        <v>4715</v>
      </c>
      <c r="D575">
        <v>376</v>
      </c>
      <c r="E575">
        <v>172</v>
      </c>
      <c r="F575">
        <v>1580</v>
      </c>
      <c r="G575">
        <v>2587</v>
      </c>
    </row>
    <row r="576" spans="1:7" x14ac:dyDescent="0.25">
      <c r="A576">
        <v>41860</v>
      </c>
      <c r="B576" t="s">
        <v>2892</v>
      </c>
      <c r="C576">
        <v>7106</v>
      </c>
      <c r="D576">
        <v>426</v>
      </c>
      <c r="E576">
        <v>108</v>
      </c>
      <c r="F576">
        <v>597</v>
      </c>
      <c r="G576">
        <v>5975</v>
      </c>
    </row>
    <row r="577" spans="1:7" x14ac:dyDescent="0.25">
      <c r="A577">
        <v>41860</v>
      </c>
      <c r="B577" t="s">
        <v>2893</v>
      </c>
      <c r="C577">
        <v>6439</v>
      </c>
      <c r="D577">
        <v>492</v>
      </c>
      <c r="E577">
        <v>286</v>
      </c>
      <c r="F577">
        <v>1364</v>
      </c>
      <c r="G577">
        <v>4297</v>
      </c>
    </row>
    <row r="578" spans="1:7" x14ac:dyDescent="0.25">
      <c r="A578">
        <v>41860</v>
      </c>
      <c r="B578" t="s">
        <v>2894</v>
      </c>
      <c r="C578">
        <v>7738</v>
      </c>
      <c r="D578">
        <v>710</v>
      </c>
      <c r="E578">
        <v>186</v>
      </c>
      <c r="F578">
        <v>1487</v>
      </c>
      <c r="G578">
        <v>5355</v>
      </c>
    </row>
    <row r="579" spans="1:7" x14ac:dyDescent="0.25">
      <c r="A579">
        <v>41860</v>
      </c>
      <c r="B579" t="s">
        <v>2895</v>
      </c>
      <c r="C579">
        <v>5072</v>
      </c>
      <c r="D579">
        <v>524</v>
      </c>
      <c r="E579">
        <v>287</v>
      </c>
      <c r="F579">
        <v>1759</v>
      </c>
      <c r="G579">
        <v>2502</v>
      </c>
    </row>
    <row r="580" spans="1:7" x14ac:dyDescent="0.25">
      <c r="A580">
        <v>41860</v>
      </c>
      <c r="B580" t="s">
        <v>2896</v>
      </c>
      <c r="C580">
        <v>5632</v>
      </c>
      <c r="D580">
        <v>342</v>
      </c>
      <c r="E580">
        <v>149</v>
      </c>
      <c r="F580">
        <v>1282</v>
      </c>
      <c r="G580">
        <v>3859</v>
      </c>
    </row>
    <row r="581" spans="1:7" x14ac:dyDescent="0.25">
      <c r="A581">
        <v>41860</v>
      </c>
      <c r="B581" t="s">
        <v>2897</v>
      </c>
      <c r="C581">
        <v>1515</v>
      </c>
      <c r="D581">
        <v>80</v>
      </c>
      <c r="E581">
        <v>10</v>
      </c>
      <c r="F581">
        <v>91</v>
      </c>
      <c r="G581">
        <v>1334</v>
      </c>
    </row>
    <row r="582" spans="1:7" x14ac:dyDescent="0.25">
      <c r="A582">
        <v>41860</v>
      </c>
      <c r="B582" t="s">
        <v>2898</v>
      </c>
      <c r="C582">
        <v>6505</v>
      </c>
      <c r="D582">
        <v>703</v>
      </c>
      <c r="E582">
        <v>389</v>
      </c>
      <c r="F582">
        <v>1544</v>
      </c>
      <c r="G582">
        <v>3869</v>
      </c>
    </row>
    <row r="583" spans="1:7" x14ac:dyDescent="0.25">
      <c r="A583">
        <v>41860</v>
      </c>
      <c r="B583" t="s">
        <v>2899</v>
      </c>
      <c r="C583">
        <v>3985</v>
      </c>
      <c r="D583">
        <v>451</v>
      </c>
      <c r="E583">
        <v>180</v>
      </c>
      <c r="F583">
        <v>602</v>
      </c>
      <c r="G583">
        <v>2752</v>
      </c>
    </row>
    <row r="584" spans="1:7" x14ac:dyDescent="0.25">
      <c r="A584">
        <v>41860</v>
      </c>
      <c r="B584" t="s">
        <v>2900</v>
      </c>
      <c r="C584">
        <v>5563</v>
      </c>
      <c r="D584">
        <v>496</v>
      </c>
      <c r="E584">
        <v>183</v>
      </c>
      <c r="F584">
        <v>1144</v>
      </c>
      <c r="G584">
        <v>3740</v>
      </c>
    </row>
    <row r="585" spans="1:7" x14ac:dyDescent="0.25">
      <c r="A585">
        <v>41860</v>
      </c>
      <c r="B585" t="s">
        <v>2901</v>
      </c>
      <c r="C585">
        <v>6092</v>
      </c>
      <c r="D585">
        <v>563</v>
      </c>
      <c r="E585">
        <v>101</v>
      </c>
      <c r="F585">
        <v>444</v>
      </c>
      <c r="G585">
        <v>4984</v>
      </c>
    </row>
    <row r="586" spans="1:7" x14ac:dyDescent="0.25">
      <c r="A586">
        <v>41860</v>
      </c>
      <c r="B586" t="s">
        <v>2902</v>
      </c>
      <c r="C586">
        <v>6320</v>
      </c>
      <c r="D586">
        <v>537</v>
      </c>
      <c r="E586">
        <v>90</v>
      </c>
      <c r="F586">
        <v>435</v>
      </c>
      <c r="G586">
        <v>5258</v>
      </c>
    </row>
    <row r="587" spans="1:7" x14ac:dyDescent="0.25">
      <c r="A587">
        <v>41860</v>
      </c>
      <c r="B587" t="s">
        <v>2903</v>
      </c>
      <c r="C587">
        <v>6772</v>
      </c>
      <c r="D587">
        <v>764</v>
      </c>
      <c r="E587">
        <v>179</v>
      </c>
      <c r="F587">
        <v>1324</v>
      </c>
      <c r="G587">
        <v>4505</v>
      </c>
    </row>
    <row r="588" spans="1:7" x14ac:dyDescent="0.25">
      <c r="A588">
        <v>41860</v>
      </c>
      <c r="B588" t="s">
        <v>2904</v>
      </c>
      <c r="C588">
        <v>3802</v>
      </c>
      <c r="D588">
        <v>242</v>
      </c>
      <c r="E588">
        <v>101</v>
      </c>
      <c r="F588">
        <v>1198</v>
      </c>
      <c r="G588">
        <v>2261</v>
      </c>
    </row>
    <row r="589" spans="1:7" x14ac:dyDescent="0.25">
      <c r="A589">
        <v>41860</v>
      </c>
      <c r="B589" t="s">
        <v>2905</v>
      </c>
      <c r="C589">
        <v>3924</v>
      </c>
      <c r="D589">
        <v>223</v>
      </c>
      <c r="E589">
        <v>58</v>
      </c>
      <c r="F589">
        <v>263</v>
      </c>
      <c r="G589">
        <v>3380</v>
      </c>
    </row>
    <row r="590" spans="1:7" x14ac:dyDescent="0.25">
      <c r="A590">
        <v>41860</v>
      </c>
      <c r="B590" t="s">
        <v>2906</v>
      </c>
      <c r="C590">
        <v>5795</v>
      </c>
      <c r="D590">
        <v>471</v>
      </c>
      <c r="E590">
        <v>159</v>
      </c>
      <c r="F590">
        <v>965</v>
      </c>
      <c r="G590">
        <v>4200</v>
      </c>
    </row>
    <row r="591" spans="1:7" x14ac:dyDescent="0.25">
      <c r="A591">
        <v>41860</v>
      </c>
      <c r="B591" t="s">
        <v>2907</v>
      </c>
      <c r="C591">
        <v>5287</v>
      </c>
      <c r="D591">
        <v>332</v>
      </c>
      <c r="E591">
        <v>46</v>
      </c>
      <c r="F591">
        <v>219</v>
      </c>
      <c r="G591">
        <v>4690</v>
      </c>
    </row>
    <row r="592" spans="1:7" x14ac:dyDescent="0.25">
      <c r="A592">
        <v>41860</v>
      </c>
      <c r="B592" t="s">
        <v>2908</v>
      </c>
      <c r="C592">
        <v>5760</v>
      </c>
      <c r="D592">
        <v>429</v>
      </c>
      <c r="E592">
        <v>236</v>
      </c>
      <c r="F592">
        <v>1390</v>
      </c>
      <c r="G592">
        <v>3705</v>
      </c>
    </row>
    <row r="593" spans="1:7" x14ac:dyDescent="0.25">
      <c r="A593">
        <v>41860</v>
      </c>
      <c r="B593" t="s">
        <v>2909</v>
      </c>
      <c r="C593">
        <v>4252</v>
      </c>
      <c r="D593">
        <v>267</v>
      </c>
      <c r="E593">
        <v>95</v>
      </c>
      <c r="F593">
        <v>1127</v>
      </c>
      <c r="G593">
        <v>2763</v>
      </c>
    </row>
    <row r="594" spans="1:7" x14ac:dyDescent="0.25">
      <c r="A594">
        <v>41860</v>
      </c>
      <c r="B594" t="s">
        <v>2910</v>
      </c>
      <c r="C594">
        <v>7769</v>
      </c>
      <c r="D594">
        <v>174</v>
      </c>
      <c r="E594">
        <v>108</v>
      </c>
      <c r="F594">
        <v>7063</v>
      </c>
      <c r="G594">
        <v>424</v>
      </c>
    </row>
    <row r="595" spans="1:7" x14ac:dyDescent="0.25">
      <c r="A595">
        <v>41860</v>
      </c>
      <c r="B595" t="s">
        <v>2911</v>
      </c>
      <c r="C595">
        <v>4182</v>
      </c>
      <c r="D595">
        <v>527</v>
      </c>
      <c r="E595">
        <v>90</v>
      </c>
      <c r="F595">
        <v>2591</v>
      </c>
      <c r="G595">
        <v>974</v>
      </c>
    </row>
    <row r="596" spans="1:7" x14ac:dyDescent="0.25">
      <c r="A596">
        <v>41860</v>
      </c>
      <c r="B596" t="s">
        <v>2912</v>
      </c>
      <c r="C596">
        <v>3600</v>
      </c>
      <c r="D596">
        <v>90</v>
      </c>
      <c r="E596">
        <v>64</v>
      </c>
      <c r="F596">
        <v>236</v>
      </c>
      <c r="G596">
        <v>3210</v>
      </c>
    </row>
    <row r="597" spans="1:7" x14ac:dyDescent="0.25">
      <c r="A597">
        <v>41860</v>
      </c>
      <c r="B597" t="s">
        <v>2913</v>
      </c>
      <c r="C597">
        <v>5044</v>
      </c>
      <c r="D597">
        <v>199</v>
      </c>
      <c r="E597">
        <v>94</v>
      </c>
      <c r="F597">
        <v>305</v>
      </c>
      <c r="G597">
        <v>4446</v>
      </c>
    </row>
    <row r="598" spans="1:7" x14ac:dyDescent="0.25">
      <c r="A598">
        <v>41860</v>
      </c>
      <c r="B598" t="s">
        <v>2914</v>
      </c>
      <c r="C598">
        <v>3061</v>
      </c>
      <c r="D598">
        <v>155</v>
      </c>
      <c r="E598">
        <v>66</v>
      </c>
      <c r="F598">
        <v>233</v>
      </c>
      <c r="G598">
        <v>2607</v>
      </c>
    </row>
    <row r="599" spans="1:7" x14ac:dyDescent="0.25">
      <c r="A599">
        <v>41860</v>
      </c>
      <c r="B599" t="s">
        <v>2915</v>
      </c>
      <c r="C599">
        <v>7194</v>
      </c>
      <c r="D599">
        <v>366</v>
      </c>
      <c r="E599">
        <v>91</v>
      </c>
      <c r="F599">
        <v>357</v>
      </c>
      <c r="G599">
        <v>6380</v>
      </c>
    </row>
    <row r="600" spans="1:7" x14ac:dyDescent="0.25">
      <c r="A600">
        <v>41860</v>
      </c>
      <c r="B600" t="s">
        <v>2916</v>
      </c>
      <c r="C600">
        <v>3021</v>
      </c>
      <c r="D600">
        <v>116</v>
      </c>
      <c r="E600">
        <v>44</v>
      </c>
      <c r="F600">
        <v>165</v>
      </c>
      <c r="G600">
        <v>2696</v>
      </c>
    </row>
    <row r="601" spans="1:7" x14ac:dyDescent="0.25">
      <c r="A601">
        <v>41860</v>
      </c>
      <c r="B601" t="s">
        <v>2917</v>
      </c>
      <c r="C601">
        <v>4467</v>
      </c>
      <c r="D601">
        <v>334</v>
      </c>
      <c r="E601">
        <v>62</v>
      </c>
      <c r="F601">
        <v>274</v>
      </c>
      <c r="G601">
        <v>3797</v>
      </c>
    </row>
    <row r="602" spans="1:7" x14ac:dyDescent="0.25">
      <c r="A602">
        <v>41860</v>
      </c>
      <c r="B602" t="s">
        <v>2918</v>
      </c>
      <c r="C602">
        <v>2385</v>
      </c>
      <c r="D602">
        <v>88</v>
      </c>
      <c r="E602">
        <v>8</v>
      </c>
      <c r="F602">
        <v>93</v>
      </c>
      <c r="G602">
        <v>2196</v>
      </c>
    </row>
    <row r="603" spans="1:7" x14ac:dyDescent="0.25">
      <c r="A603">
        <v>41860</v>
      </c>
      <c r="B603" t="s">
        <v>2919</v>
      </c>
      <c r="C603">
        <v>4568</v>
      </c>
      <c r="D603">
        <v>232</v>
      </c>
      <c r="E603">
        <v>28</v>
      </c>
      <c r="F603">
        <v>233</v>
      </c>
      <c r="G603">
        <v>4075</v>
      </c>
    </row>
    <row r="604" spans="1:7" x14ac:dyDescent="0.25">
      <c r="A604">
        <v>41860</v>
      </c>
      <c r="B604" t="s">
        <v>2920</v>
      </c>
      <c r="C604">
        <v>3223</v>
      </c>
      <c r="D604">
        <v>253</v>
      </c>
      <c r="E604">
        <v>110</v>
      </c>
      <c r="F604">
        <v>366</v>
      </c>
      <c r="G604">
        <v>2494</v>
      </c>
    </row>
    <row r="605" spans="1:7" x14ac:dyDescent="0.25">
      <c r="A605">
        <v>41860</v>
      </c>
      <c r="B605" t="s">
        <v>2921</v>
      </c>
      <c r="C605">
        <v>3349</v>
      </c>
      <c r="D605">
        <v>277</v>
      </c>
      <c r="E605">
        <v>37</v>
      </c>
      <c r="F605">
        <v>117</v>
      </c>
      <c r="G605">
        <v>2918</v>
      </c>
    </row>
    <row r="606" spans="1:7" x14ac:dyDescent="0.25">
      <c r="A606">
        <v>41860</v>
      </c>
      <c r="B606" t="s">
        <v>2922</v>
      </c>
      <c r="C606">
        <v>5970</v>
      </c>
      <c r="D606">
        <v>329</v>
      </c>
      <c r="E606">
        <v>76</v>
      </c>
      <c r="F606">
        <v>337</v>
      </c>
      <c r="G606">
        <v>5228</v>
      </c>
    </row>
    <row r="607" spans="1:7" x14ac:dyDescent="0.25">
      <c r="A607">
        <v>41860</v>
      </c>
      <c r="B607" t="s">
        <v>2923</v>
      </c>
      <c r="C607">
        <v>5106</v>
      </c>
      <c r="D607">
        <v>391</v>
      </c>
      <c r="E607">
        <v>58</v>
      </c>
      <c r="F607">
        <v>479</v>
      </c>
      <c r="G607">
        <v>4178</v>
      </c>
    </row>
    <row r="608" spans="1:7" x14ac:dyDescent="0.25">
      <c r="A608">
        <v>41860</v>
      </c>
      <c r="B608" t="s">
        <v>2924</v>
      </c>
      <c r="C608">
        <v>5526</v>
      </c>
      <c r="D608">
        <v>593</v>
      </c>
      <c r="E608">
        <v>173</v>
      </c>
      <c r="F608">
        <v>513</v>
      </c>
      <c r="G608">
        <v>4247</v>
      </c>
    </row>
    <row r="609" spans="1:7" x14ac:dyDescent="0.25">
      <c r="A609">
        <v>41860</v>
      </c>
      <c r="B609" t="s">
        <v>2925</v>
      </c>
      <c r="C609">
        <v>4572</v>
      </c>
      <c r="D609">
        <v>65</v>
      </c>
      <c r="E609">
        <v>1977</v>
      </c>
      <c r="F609">
        <v>958</v>
      </c>
      <c r="G609">
        <v>1572</v>
      </c>
    </row>
    <row r="610" spans="1:7" x14ac:dyDescent="0.25">
      <c r="A610">
        <v>41860</v>
      </c>
      <c r="B610" t="s">
        <v>2926</v>
      </c>
      <c r="C610">
        <v>2057</v>
      </c>
      <c r="D610">
        <v>95</v>
      </c>
      <c r="E610">
        <v>5</v>
      </c>
      <c r="F610">
        <v>72</v>
      </c>
      <c r="G610">
        <v>1885</v>
      </c>
    </row>
    <row r="611" spans="1:7" x14ac:dyDescent="0.25">
      <c r="A611">
        <v>41860</v>
      </c>
      <c r="B611" t="s">
        <v>2927</v>
      </c>
      <c r="C611">
        <v>5386</v>
      </c>
      <c r="D611">
        <v>480</v>
      </c>
      <c r="E611">
        <v>78</v>
      </c>
      <c r="F611">
        <v>289</v>
      </c>
      <c r="G611">
        <v>4539</v>
      </c>
    </row>
    <row r="612" spans="1:7" x14ac:dyDescent="0.25">
      <c r="A612">
        <v>41860</v>
      </c>
      <c r="B612" t="s">
        <v>2928</v>
      </c>
      <c r="C612">
        <v>5583</v>
      </c>
      <c r="D612">
        <v>443</v>
      </c>
      <c r="E612">
        <v>84</v>
      </c>
      <c r="F612">
        <v>250</v>
      </c>
      <c r="G612">
        <v>4806</v>
      </c>
    </row>
    <row r="613" spans="1:7" x14ac:dyDescent="0.25">
      <c r="A613">
        <v>41860</v>
      </c>
      <c r="B613" t="s">
        <v>2929</v>
      </c>
      <c r="C613">
        <v>4216</v>
      </c>
      <c r="D613">
        <v>632</v>
      </c>
      <c r="E613">
        <v>117</v>
      </c>
      <c r="F613">
        <v>265</v>
      </c>
      <c r="G613">
        <v>3202</v>
      </c>
    </row>
    <row r="614" spans="1:7" x14ac:dyDescent="0.25">
      <c r="A614">
        <v>41860</v>
      </c>
      <c r="B614" t="s">
        <v>2930</v>
      </c>
      <c r="C614">
        <v>5754</v>
      </c>
      <c r="D614">
        <v>327</v>
      </c>
      <c r="E614">
        <v>42</v>
      </c>
      <c r="F614">
        <v>232</v>
      </c>
      <c r="G614">
        <v>5153</v>
      </c>
    </row>
    <row r="615" spans="1:7" x14ac:dyDescent="0.25">
      <c r="A615">
        <v>41860</v>
      </c>
      <c r="B615" t="s">
        <v>2931</v>
      </c>
      <c r="C615">
        <v>4200</v>
      </c>
      <c r="D615">
        <v>512</v>
      </c>
      <c r="E615">
        <v>82</v>
      </c>
      <c r="F615">
        <v>243</v>
      </c>
      <c r="G615">
        <v>3363</v>
      </c>
    </row>
    <row r="616" spans="1:7" x14ac:dyDescent="0.25">
      <c r="A616">
        <v>41860</v>
      </c>
      <c r="B616" t="s">
        <v>2932</v>
      </c>
      <c r="C616">
        <v>4543</v>
      </c>
      <c r="D616">
        <v>267</v>
      </c>
      <c r="E616">
        <v>52</v>
      </c>
      <c r="F616">
        <v>201</v>
      </c>
      <c r="G616">
        <v>4023</v>
      </c>
    </row>
    <row r="617" spans="1:7" x14ac:dyDescent="0.25">
      <c r="A617">
        <v>41860</v>
      </c>
      <c r="B617" t="s">
        <v>2933</v>
      </c>
      <c r="C617">
        <v>6431</v>
      </c>
      <c r="D617">
        <v>551</v>
      </c>
      <c r="E617">
        <v>105</v>
      </c>
      <c r="F617">
        <v>342</v>
      </c>
      <c r="G617">
        <v>5433</v>
      </c>
    </row>
    <row r="618" spans="1:7" x14ac:dyDescent="0.25">
      <c r="A618">
        <v>41860</v>
      </c>
      <c r="B618" t="s">
        <v>2934</v>
      </c>
      <c r="C618">
        <v>4536</v>
      </c>
      <c r="D618">
        <v>326</v>
      </c>
      <c r="E618">
        <v>63</v>
      </c>
      <c r="F618">
        <v>211</v>
      </c>
      <c r="G618">
        <v>3936</v>
      </c>
    </row>
    <row r="619" spans="1:7" x14ac:dyDescent="0.25">
      <c r="A619">
        <v>41860</v>
      </c>
      <c r="B619" t="s">
        <v>2935</v>
      </c>
      <c r="C619">
        <v>2315</v>
      </c>
      <c r="D619">
        <v>317</v>
      </c>
      <c r="E619">
        <v>1063</v>
      </c>
      <c r="F619">
        <v>346</v>
      </c>
      <c r="G619">
        <v>589</v>
      </c>
    </row>
    <row r="620" spans="1:7" x14ac:dyDescent="0.25">
      <c r="A620">
        <v>41860</v>
      </c>
      <c r="B620" t="s">
        <v>2936</v>
      </c>
      <c r="C620">
        <v>3164</v>
      </c>
      <c r="D620">
        <v>198</v>
      </c>
      <c r="E620">
        <v>33</v>
      </c>
      <c r="F620">
        <v>133</v>
      </c>
      <c r="G620">
        <v>2800</v>
      </c>
    </row>
    <row r="621" spans="1:7" x14ac:dyDescent="0.25">
      <c r="A621">
        <v>41860</v>
      </c>
      <c r="B621" t="s">
        <v>2937</v>
      </c>
      <c r="C621">
        <v>4411</v>
      </c>
      <c r="D621">
        <v>269</v>
      </c>
      <c r="E621">
        <v>60</v>
      </c>
      <c r="F621">
        <v>171</v>
      </c>
      <c r="G621">
        <v>3911</v>
      </c>
    </row>
    <row r="622" spans="1:7" x14ac:dyDescent="0.25">
      <c r="A622">
        <v>41860</v>
      </c>
      <c r="B622" t="s">
        <v>2938</v>
      </c>
      <c r="C622">
        <v>1029</v>
      </c>
      <c r="D622">
        <v>54</v>
      </c>
      <c r="E622">
        <v>26</v>
      </c>
      <c r="F622">
        <v>68</v>
      </c>
      <c r="G622">
        <v>881</v>
      </c>
    </row>
    <row r="623" spans="1:7" x14ac:dyDescent="0.25">
      <c r="A623">
        <v>41860</v>
      </c>
      <c r="B623" t="s">
        <v>2939</v>
      </c>
      <c r="C623">
        <v>2280</v>
      </c>
      <c r="D623">
        <v>76</v>
      </c>
      <c r="E623">
        <v>35</v>
      </c>
      <c r="F623">
        <v>293</v>
      </c>
      <c r="G623">
        <v>1876</v>
      </c>
    </row>
    <row r="624" spans="1:7" x14ac:dyDescent="0.25">
      <c r="A624">
        <v>41860</v>
      </c>
      <c r="B624" t="s">
        <v>2940</v>
      </c>
      <c r="C624">
        <v>1758</v>
      </c>
      <c r="D624">
        <v>43</v>
      </c>
      <c r="E624">
        <v>18</v>
      </c>
      <c r="F624">
        <v>262</v>
      </c>
      <c r="G624">
        <v>1435</v>
      </c>
    </row>
    <row r="625" spans="1:7" x14ac:dyDescent="0.25">
      <c r="A625">
        <v>41860</v>
      </c>
      <c r="B625" t="s">
        <v>2941</v>
      </c>
      <c r="C625">
        <v>3188</v>
      </c>
      <c r="D625">
        <v>66</v>
      </c>
      <c r="E625">
        <v>18</v>
      </c>
      <c r="F625">
        <v>571</v>
      </c>
      <c r="G625">
        <v>2533</v>
      </c>
    </row>
    <row r="626" spans="1:7" x14ac:dyDescent="0.25">
      <c r="A626">
        <v>41860</v>
      </c>
      <c r="B626" t="s">
        <v>2942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>
        <v>41860</v>
      </c>
      <c r="B627" t="s">
        <v>2943</v>
      </c>
      <c r="C627">
        <v>3710</v>
      </c>
      <c r="D627">
        <v>1430</v>
      </c>
      <c r="E627">
        <v>271</v>
      </c>
      <c r="F627">
        <v>286</v>
      </c>
      <c r="G627">
        <v>1723</v>
      </c>
    </row>
    <row r="628" spans="1:7" x14ac:dyDescent="0.25">
      <c r="A628">
        <v>41860</v>
      </c>
      <c r="B628" t="s">
        <v>2944</v>
      </c>
      <c r="C628">
        <v>4118</v>
      </c>
      <c r="D628">
        <v>509</v>
      </c>
      <c r="E628">
        <v>40</v>
      </c>
      <c r="F628">
        <v>211</v>
      </c>
      <c r="G628">
        <v>3358</v>
      </c>
    </row>
    <row r="629" spans="1:7" x14ac:dyDescent="0.25">
      <c r="A629">
        <v>41860</v>
      </c>
      <c r="B629" t="s">
        <v>2945</v>
      </c>
      <c r="C629">
        <v>3830</v>
      </c>
      <c r="D629">
        <v>1246</v>
      </c>
      <c r="E629">
        <v>46</v>
      </c>
      <c r="F629">
        <v>198</v>
      </c>
      <c r="G629">
        <v>2340</v>
      </c>
    </row>
    <row r="630" spans="1:7" x14ac:dyDescent="0.25">
      <c r="A630">
        <v>41860</v>
      </c>
      <c r="B630" t="s">
        <v>2946</v>
      </c>
      <c r="C630">
        <v>4526</v>
      </c>
      <c r="D630">
        <v>1359</v>
      </c>
      <c r="E630">
        <v>65</v>
      </c>
      <c r="F630">
        <v>239</v>
      </c>
      <c r="G630">
        <v>2863</v>
      </c>
    </row>
    <row r="631" spans="1:7" x14ac:dyDescent="0.25">
      <c r="A631">
        <v>41860</v>
      </c>
      <c r="B631" t="s">
        <v>2947</v>
      </c>
      <c r="C631">
        <v>2674</v>
      </c>
      <c r="D631">
        <v>810</v>
      </c>
      <c r="E631">
        <v>54</v>
      </c>
      <c r="F631">
        <v>155</v>
      </c>
      <c r="G631">
        <v>1655</v>
      </c>
    </row>
    <row r="632" spans="1:7" x14ac:dyDescent="0.25">
      <c r="A632">
        <v>41860</v>
      </c>
      <c r="B632" t="s">
        <v>2948</v>
      </c>
      <c r="C632">
        <v>3860</v>
      </c>
      <c r="D632">
        <v>2202</v>
      </c>
      <c r="E632">
        <v>73</v>
      </c>
      <c r="F632">
        <v>254</v>
      </c>
      <c r="G632">
        <v>1331</v>
      </c>
    </row>
    <row r="633" spans="1:7" x14ac:dyDescent="0.25">
      <c r="A633">
        <v>41860</v>
      </c>
      <c r="B633" t="s">
        <v>2949</v>
      </c>
      <c r="C633">
        <v>5573</v>
      </c>
      <c r="D633">
        <v>4462</v>
      </c>
      <c r="E633">
        <v>109</v>
      </c>
      <c r="F633">
        <v>167</v>
      </c>
      <c r="G633">
        <v>835</v>
      </c>
    </row>
    <row r="634" spans="1:7" x14ac:dyDescent="0.25">
      <c r="A634">
        <v>41860</v>
      </c>
      <c r="B634" t="s">
        <v>2950</v>
      </c>
      <c r="C634">
        <v>4558</v>
      </c>
      <c r="D634">
        <v>2192</v>
      </c>
      <c r="E634">
        <v>59</v>
      </c>
      <c r="F634">
        <v>166</v>
      </c>
      <c r="G634">
        <v>2141</v>
      </c>
    </row>
    <row r="635" spans="1:7" x14ac:dyDescent="0.25">
      <c r="A635">
        <v>41860</v>
      </c>
      <c r="B635" t="s">
        <v>2951</v>
      </c>
      <c r="C635">
        <v>4287</v>
      </c>
      <c r="D635">
        <v>1042</v>
      </c>
      <c r="E635">
        <v>59</v>
      </c>
      <c r="F635">
        <v>266</v>
      </c>
      <c r="G635">
        <v>2920</v>
      </c>
    </row>
    <row r="636" spans="1:7" x14ac:dyDescent="0.25">
      <c r="A636">
        <v>41860</v>
      </c>
      <c r="B636" t="s">
        <v>2952</v>
      </c>
      <c r="C636">
        <v>4805</v>
      </c>
      <c r="D636">
        <v>2343</v>
      </c>
      <c r="E636">
        <v>100</v>
      </c>
      <c r="F636">
        <v>226</v>
      </c>
      <c r="G636">
        <v>2136</v>
      </c>
    </row>
    <row r="637" spans="1:7" x14ac:dyDescent="0.25">
      <c r="A637">
        <v>41860</v>
      </c>
      <c r="B637" t="s">
        <v>2953</v>
      </c>
      <c r="C637">
        <v>5124</v>
      </c>
      <c r="D637">
        <v>2017</v>
      </c>
      <c r="E637">
        <v>151</v>
      </c>
      <c r="F637">
        <v>500</v>
      </c>
      <c r="G637">
        <v>2456</v>
      </c>
    </row>
    <row r="638" spans="1:7" x14ac:dyDescent="0.25">
      <c r="A638">
        <v>41860</v>
      </c>
      <c r="B638" t="s">
        <v>2954</v>
      </c>
      <c r="C638">
        <v>3263</v>
      </c>
      <c r="D638">
        <v>1201</v>
      </c>
      <c r="E638">
        <v>63</v>
      </c>
      <c r="F638">
        <v>188</v>
      </c>
      <c r="G638">
        <v>1811</v>
      </c>
    </row>
    <row r="639" spans="1:7" x14ac:dyDescent="0.25">
      <c r="A639">
        <v>41860</v>
      </c>
      <c r="B639" t="s">
        <v>2955</v>
      </c>
      <c r="C639">
        <v>3133</v>
      </c>
      <c r="D639">
        <v>2528</v>
      </c>
      <c r="E639">
        <v>37</v>
      </c>
      <c r="F639">
        <v>74</v>
      </c>
      <c r="G639">
        <v>494</v>
      </c>
    </row>
    <row r="640" spans="1:7" x14ac:dyDescent="0.25">
      <c r="A640">
        <v>41860</v>
      </c>
      <c r="B640" t="s">
        <v>2956</v>
      </c>
      <c r="C640">
        <v>1761</v>
      </c>
      <c r="D640">
        <v>858</v>
      </c>
      <c r="E640">
        <v>114</v>
      </c>
      <c r="F640">
        <v>171</v>
      </c>
      <c r="G640">
        <v>618</v>
      </c>
    </row>
    <row r="641" spans="1:7" x14ac:dyDescent="0.25">
      <c r="A641">
        <v>41860</v>
      </c>
      <c r="B641" t="s">
        <v>2957</v>
      </c>
      <c r="C641">
        <v>1498</v>
      </c>
      <c r="D641">
        <v>1332</v>
      </c>
      <c r="E641">
        <v>16</v>
      </c>
      <c r="F641">
        <v>38</v>
      </c>
      <c r="G641">
        <v>112</v>
      </c>
    </row>
    <row r="642" spans="1:7" x14ac:dyDescent="0.25">
      <c r="A642">
        <v>41860</v>
      </c>
      <c r="B642" t="s">
        <v>2958</v>
      </c>
      <c r="C642">
        <v>2367</v>
      </c>
      <c r="D642">
        <v>680</v>
      </c>
      <c r="E642">
        <v>117</v>
      </c>
      <c r="F642">
        <v>220</v>
      </c>
      <c r="G642">
        <v>1350</v>
      </c>
    </row>
    <row r="643" spans="1:7" x14ac:dyDescent="0.25">
      <c r="A643">
        <v>41860</v>
      </c>
      <c r="B643" t="s">
        <v>2959</v>
      </c>
      <c r="C643">
        <v>2570</v>
      </c>
      <c r="D643">
        <v>762</v>
      </c>
      <c r="E643">
        <v>75</v>
      </c>
      <c r="F643">
        <v>317</v>
      </c>
      <c r="G643">
        <v>1416</v>
      </c>
    </row>
    <row r="644" spans="1:7" x14ac:dyDescent="0.25">
      <c r="A644">
        <v>41860</v>
      </c>
      <c r="B644" t="s">
        <v>2960</v>
      </c>
      <c r="C644">
        <v>3765</v>
      </c>
      <c r="D644">
        <v>1189</v>
      </c>
      <c r="E644">
        <v>217</v>
      </c>
      <c r="F644">
        <v>578</v>
      </c>
      <c r="G644">
        <v>1781</v>
      </c>
    </row>
    <row r="645" spans="1:7" x14ac:dyDescent="0.25">
      <c r="A645">
        <v>41860</v>
      </c>
      <c r="B645" t="s">
        <v>2961</v>
      </c>
      <c r="C645">
        <v>3763</v>
      </c>
      <c r="D645">
        <v>1115</v>
      </c>
      <c r="E645">
        <v>229</v>
      </c>
      <c r="F645">
        <v>497</v>
      </c>
      <c r="G645">
        <v>1922</v>
      </c>
    </row>
    <row r="646" spans="1:7" x14ac:dyDescent="0.25">
      <c r="A646">
        <v>41860</v>
      </c>
      <c r="B646" t="s">
        <v>2962</v>
      </c>
      <c r="C646">
        <v>4485</v>
      </c>
      <c r="D646">
        <v>1259</v>
      </c>
      <c r="E646">
        <v>284</v>
      </c>
      <c r="F646">
        <v>1276</v>
      </c>
      <c r="G646">
        <v>1666</v>
      </c>
    </row>
    <row r="647" spans="1:7" x14ac:dyDescent="0.25">
      <c r="A647">
        <v>41860</v>
      </c>
      <c r="B647" t="s">
        <v>2963</v>
      </c>
      <c r="C647">
        <v>2907</v>
      </c>
      <c r="D647">
        <v>893</v>
      </c>
      <c r="E647">
        <v>416</v>
      </c>
      <c r="F647">
        <v>550</v>
      </c>
      <c r="G647">
        <v>1048</v>
      </c>
    </row>
    <row r="648" spans="1:7" x14ac:dyDescent="0.25">
      <c r="A648">
        <v>41860</v>
      </c>
      <c r="B648" t="s">
        <v>2964</v>
      </c>
      <c r="C648">
        <v>2687</v>
      </c>
      <c r="D648">
        <v>876</v>
      </c>
      <c r="E648">
        <v>345</v>
      </c>
      <c r="F648">
        <v>600</v>
      </c>
      <c r="G648">
        <v>866</v>
      </c>
    </row>
    <row r="649" spans="1:7" x14ac:dyDescent="0.25">
      <c r="A649">
        <v>41860</v>
      </c>
      <c r="B649" t="s">
        <v>2965</v>
      </c>
      <c r="C649">
        <v>3022</v>
      </c>
      <c r="D649">
        <v>1071</v>
      </c>
      <c r="E649">
        <v>272</v>
      </c>
      <c r="F649">
        <v>372</v>
      </c>
      <c r="G649">
        <v>1307</v>
      </c>
    </row>
    <row r="650" spans="1:7" x14ac:dyDescent="0.25">
      <c r="A650">
        <v>41860</v>
      </c>
      <c r="B650" t="s">
        <v>2966</v>
      </c>
      <c r="C650">
        <v>5006</v>
      </c>
      <c r="D650">
        <v>1378</v>
      </c>
      <c r="E650">
        <v>532</v>
      </c>
      <c r="F650">
        <v>1852</v>
      </c>
      <c r="G650">
        <v>1244</v>
      </c>
    </row>
    <row r="651" spans="1:7" x14ac:dyDescent="0.25">
      <c r="A651">
        <v>41860</v>
      </c>
      <c r="B651" t="s">
        <v>2967</v>
      </c>
      <c r="C651">
        <v>3916</v>
      </c>
      <c r="D651">
        <v>956</v>
      </c>
      <c r="E651">
        <v>461</v>
      </c>
      <c r="F651">
        <v>777</v>
      </c>
      <c r="G651">
        <v>1722</v>
      </c>
    </row>
    <row r="652" spans="1:7" x14ac:dyDescent="0.25">
      <c r="A652">
        <v>41860</v>
      </c>
      <c r="B652" t="s">
        <v>2968</v>
      </c>
      <c r="C652">
        <v>5208</v>
      </c>
      <c r="D652">
        <v>1409</v>
      </c>
      <c r="E652">
        <v>960</v>
      </c>
      <c r="F652">
        <v>1022</v>
      </c>
      <c r="G652">
        <v>1817</v>
      </c>
    </row>
    <row r="653" spans="1:7" x14ac:dyDescent="0.25">
      <c r="A653">
        <v>41860</v>
      </c>
      <c r="B653" t="s">
        <v>2969</v>
      </c>
      <c r="C653">
        <v>3770</v>
      </c>
      <c r="D653">
        <v>1622</v>
      </c>
      <c r="E653">
        <v>579</v>
      </c>
      <c r="F653">
        <v>806</v>
      </c>
      <c r="G653">
        <v>763</v>
      </c>
    </row>
    <row r="654" spans="1:7" x14ac:dyDescent="0.25">
      <c r="A654">
        <v>41860</v>
      </c>
      <c r="B654" t="s">
        <v>2970</v>
      </c>
      <c r="C654">
        <v>2302</v>
      </c>
      <c r="D654">
        <v>274</v>
      </c>
      <c r="E654">
        <v>22</v>
      </c>
      <c r="F654">
        <v>126</v>
      </c>
      <c r="G654">
        <v>1880</v>
      </c>
    </row>
    <row r="655" spans="1:7" x14ac:dyDescent="0.25">
      <c r="A655">
        <v>41860</v>
      </c>
      <c r="B655" t="s">
        <v>2971</v>
      </c>
      <c r="C655">
        <v>2896</v>
      </c>
      <c r="D655">
        <v>337</v>
      </c>
      <c r="E655">
        <v>28</v>
      </c>
      <c r="F655">
        <v>134</v>
      </c>
      <c r="G655">
        <v>2397</v>
      </c>
    </row>
    <row r="656" spans="1:7" x14ac:dyDescent="0.25">
      <c r="A656">
        <v>41860</v>
      </c>
      <c r="B656" t="s">
        <v>2972</v>
      </c>
      <c r="C656">
        <v>3463</v>
      </c>
      <c r="D656">
        <v>404</v>
      </c>
      <c r="E656">
        <v>30</v>
      </c>
      <c r="F656">
        <v>189</v>
      </c>
      <c r="G656">
        <v>2840</v>
      </c>
    </row>
    <row r="657" spans="1:7" x14ac:dyDescent="0.25">
      <c r="A657">
        <v>41860</v>
      </c>
      <c r="B657" t="s">
        <v>2973</v>
      </c>
      <c r="C657">
        <v>4072</v>
      </c>
      <c r="D657">
        <v>443</v>
      </c>
      <c r="E657">
        <v>47</v>
      </c>
      <c r="F657">
        <v>197</v>
      </c>
      <c r="G657">
        <v>3385</v>
      </c>
    </row>
    <row r="658" spans="1:7" x14ac:dyDescent="0.25">
      <c r="A658">
        <v>41860</v>
      </c>
      <c r="B658" t="s">
        <v>2974</v>
      </c>
      <c r="C658">
        <v>2541</v>
      </c>
      <c r="D658">
        <v>393</v>
      </c>
      <c r="E658">
        <v>26</v>
      </c>
      <c r="F658">
        <v>159</v>
      </c>
      <c r="G658">
        <v>1963</v>
      </c>
    </row>
    <row r="659" spans="1:7" x14ac:dyDescent="0.25">
      <c r="A659">
        <v>41860</v>
      </c>
      <c r="B659" t="s">
        <v>2975</v>
      </c>
      <c r="C659">
        <v>3351</v>
      </c>
      <c r="D659">
        <v>530</v>
      </c>
      <c r="E659">
        <v>53</v>
      </c>
      <c r="F659">
        <v>235</v>
      </c>
      <c r="G659">
        <v>2533</v>
      </c>
    </row>
    <row r="660" spans="1:7" x14ac:dyDescent="0.25">
      <c r="A660">
        <v>41860</v>
      </c>
      <c r="B660" t="s">
        <v>2976</v>
      </c>
      <c r="C660">
        <v>4022</v>
      </c>
      <c r="D660">
        <v>490</v>
      </c>
      <c r="E660">
        <v>32</v>
      </c>
      <c r="F660">
        <v>227</v>
      </c>
      <c r="G660">
        <v>3273</v>
      </c>
    </row>
    <row r="661" spans="1:7" x14ac:dyDescent="0.25">
      <c r="A661">
        <v>41860</v>
      </c>
      <c r="B661" t="s">
        <v>2977</v>
      </c>
      <c r="C661">
        <v>3780</v>
      </c>
      <c r="D661">
        <v>668</v>
      </c>
      <c r="E661">
        <v>95</v>
      </c>
      <c r="F661">
        <v>254</v>
      </c>
      <c r="G661">
        <v>2763</v>
      </c>
    </row>
    <row r="662" spans="1:7" x14ac:dyDescent="0.25">
      <c r="A662">
        <v>41860</v>
      </c>
      <c r="B662" t="s">
        <v>2978</v>
      </c>
      <c r="C662">
        <v>2602</v>
      </c>
      <c r="D662">
        <v>417</v>
      </c>
      <c r="E662">
        <v>42</v>
      </c>
      <c r="F662">
        <v>134</v>
      </c>
      <c r="G662">
        <v>2009</v>
      </c>
    </row>
    <row r="663" spans="1:7" x14ac:dyDescent="0.25">
      <c r="A663">
        <v>41860</v>
      </c>
      <c r="B663" t="s">
        <v>2979</v>
      </c>
      <c r="C663">
        <v>4125</v>
      </c>
      <c r="D663">
        <v>522</v>
      </c>
      <c r="E663">
        <v>61</v>
      </c>
      <c r="F663">
        <v>159</v>
      </c>
      <c r="G663">
        <v>3383</v>
      </c>
    </row>
    <row r="664" spans="1:7" x14ac:dyDescent="0.25">
      <c r="A664">
        <v>41860</v>
      </c>
      <c r="B664" t="s">
        <v>2980</v>
      </c>
      <c r="C664">
        <v>4211</v>
      </c>
      <c r="D664">
        <v>519</v>
      </c>
      <c r="E664">
        <v>74</v>
      </c>
      <c r="F664">
        <v>194</v>
      </c>
      <c r="G664">
        <v>3424</v>
      </c>
    </row>
    <row r="665" spans="1:7" x14ac:dyDescent="0.25">
      <c r="A665">
        <v>41860</v>
      </c>
      <c r="B665" t="s">
        <v>2981</v>
      </c>
      <c r="C665">
        <v>3570</v>
      </c>
      <c r="D665">
        <v>460</v>
      </c>
      <c r="E665">
        <v>69</v>
      </c>
      <c r="F665">
        <v>182</v>
      </c>
      <c r="G665">
        <v>2859</v>
      </c>
    </row>
    <row r="666" spans="1:7" x14ac:dyDescent="0.25">
      <c r="A666">
        <v>41860</v>
      </c>
      <c r="B666" t="s">
        <v>2982</v>
      </c>
      <c r="C666">
        <v>2542</v>
      </c>
      <c r="D666">
        <v>418</v>
      </c>
      <c r="E666">
        <v>76</v>
      </c>
      <c r="F666">
        <v>163</v>
      </c>
      <c r="G666">
        <v>1885</v>
      </c>
    </row>
    <row r="667" spans="1:7" x14ac:dyDescent="0.25">
      <c r="A667">
        <v>41860</v>
      </c>
      <c r="B667" t="s">
        <v>2983</v>
      </c>
      <c r="C667">
        <v>2467</v>
      </c>
      <c r="D667">
        <v>712</v>
      </c>
      <c r="E667">
        <v>86</v>
      </c>
      <c r="F667">
        <v>150</v>
      </c>
      <c r="G667">
        <v>1519</v>
      </c>
    </row>
    <row r="668" spans="1:7" x14ac:dyDescent="0.25">
      <c r="A668">
        <v>41860</v>
      </c>
      <c r="B668" t="s">
        <v>2984</v>
      </c>
      <c r="C668">
        <v>3896</v>
      </c>
      <c r="D668">
        <v>1101</v>
      </c>
      <c r="E668">
        <v>170</v>
      </c>
      <c r="F668">
        <v>262</v>
      </c>
      <c r="G668">
        <v>2363</v>
      </c>
    </row>
    <row r="669" spans="1:7" x14ac:dyDescent="0.25">
      <c r="A669">
        <v>41860</v>
      </c>
      <c r="B669" t="s">
        <v>2985</v>
      </c>
      <c r="C669">
        <v>2019</v>
      </c>
      <c r="D669">
        <v>348</v>
      </c>
      <c r="E669">
        <v>149</v>
      </c>
      <c r="F669">
        <v>144</v>
      </c>
      <c r="G669">
        <v>1378</v>
      </c>
    </row>
    <row r="670" spans="1:7" x14ac:dyDescent="0.25">
      <c r="A670">
        <v>41860</v>
      </c>
      <c r="B670" t="s">
        <v>2986</v>
      </c>
      <c r="C670">
        <v>5574</v>
      </c>
      <c r="D670">
        <v>1395</v>
      </c>
      <c r="E670">
        <v>186</v>
      </c>
      <c r="F670">
        <v>365</v>
      </c>
      <c r="G670">
        <v>3628</v>
      </c>
    </row>
    <row r="671" spans="1:7" x14ac:dyDescent="0.25">
      <c r="A671">
        <v>41860</v>
      </c>
      <c r="B671" t="s">
        <v>2987</v>
      </c>
      <c r="C671">
        <v>3590</v>
      </c>
      <c r="D671">
        <v>1237</v>
      </c>
      <c r="E671">
        <v>389</v>
      </c>
      <c r="F671">
        <v>347</v>
      </c>
      <c r="G671">
        <v>1617</v>
      </c>
    </row>
    <row r="672" spans="1:7" x14ac:dyDescent="0.25">
      <c r="A672">
        <v>41860</v>
      </c>
      <c r="B672" t="s">
        <v>2988</v>
      </c>
      <c r="C672">
        <v>2704</v>
      </c>
      <c r="D672">
        <v>918</v>
      </c>
      <c r="E672">
        <v>95</v>
      </c>
      <c r="F672">
        <v>193</v>
      </c>
      <c r="G672">
        <v>1498</v>
      </c>
    </row>
    <row r="673" spans="1:7" x14ac:dyDescent="0.25">
      <c r="A673">
        <v>41860</v>
      </c>
      <c r="B673" t="s">
        <v>2989</v>
      </c>
      <c r="C673">
        <v>7748</v>
      </c>
      <c r="D673">
        <v>2329</v>
      </c>
      <c r="E673">
        <v>444</v>
      </c>
      <c r="F673">
        <v>821</v>
      </c>
      <c r="G673">
        <v>4154</v>
      </c>
    </row>
    <row r="674" spans="1:7" x14ac:dyDescent="0.25">
      <c r="A674">
        <v>41860</v>
      </c>
      <c r="B674" t="s">
        <v>2990</v>
      </c>
      <c r="C674">
        <v>3557</v>
      </c>
      <c r="D674">
        <v>704</v>
      </c>
      <c r="E674">
        <v>1088</v>
      </c>
      <c r="F674">
        <v>399</v>
      </c>
      <c r="G674">
        <v>1366</v>
      </c>
    </row>
    <row r="675" spans="1:7" x14ac:dyDescent="0.25">
      <c r="A675">
        <v>41860</v>
      </c>
      <c r="B675" t="s">
        <v>2991</v>
      </c>
      <c r="C675">
        <v>2931</v>
      </c>
      <c r="D675">
        <v>316</v>
      </c>
      <c r="E675">
        <v>401</v>
      </c>
      <c r="F675">
        <v>301</v>
      </c>
      <c r="G675">
        <v>1913</v>
      </c>
    </row>
    <row r="676" spans="1:7" x14ac:dyDescent="0.25">
      <c r="A676">
        <v>41860</v>
      </c>
      <c r="B676" t="s">
        <v>2992</v>
      </c>
      <c r="C676">
        <v>4279</v>
      </c>
      <c r="D676">
        <v>1720</v>
      </c>
      <c r="E676">
        <v>627</v>
      </c>
      <c r="F676">
        <v>354</v>
      </c>
      <c r="G676">
        <v>1578</v>
      </c>
    </row>
    <row r="677" spans="1:7" x14ac:dyDescent="0.25">
      <c r="A677">
        <v>41860</v>
      </c>
      <c r="B677" t="s">
        <v>2993</v>
      </c>
      <c r="C677">
        <v>2434</v>
      </c>
      <c r="D677">
        <v>824</v>
      </c>
      <c r="E677">
        <v>150</v>
      </c>
      <c r="F677">
        <v>238</v>
      </c>
      <c r="G677">
        <v>1222</v>
      </c>
    </row>
    <row r="678" spans="1:7" x14ac:dyDescent="0.25">
      <c r="A678">
        <v>41860</v>
      </c>
      <c r="B678" t="s">
        <v>2994</v>
      </c>
      <c r="C678">
        <v>5337</v>
      </c>
      <c r="D678">
        <v>1255</v>
      </c>
      <c r="E678">
        <v>2148</v>
      </c>
      <c r="F678">
        <v>522</v>
      </c>
      <c r="G678">
        <v>1412</v>
      </c>
    </row>
    <row r="679" spans="1:7" x14ac:dyDescent="0.25">
      <c r="A679">
        <v>41860</v>
      </c>
      <c r="B679" t="s">
        <v>2995</v>
      </c>
      <c r="C679">
        <v>2502</v>
      </c>
      <c r="D679">
        <v>435</v>
      </c>
      <c r="E679">
        <v>196</v>
      </c>
      <c r="F679">
        <v>338</v>
      </c>
      <c r="G679">
        <v>1533</v>
      </c>
    </row>
    <row r="680" spans="1:7" x14ac:dyDescent="0.25">
      <c r="A680">
        <v>41860</v>
      </c>
      <c r="B680" t="s">
        <v>2996</v>
      </c>
      <c r="C680">
        <v>4249</v>
      </c>
      <c r="D680">
        <v>675</v>
      </c>
      <c r="E680">
        <v>865</v>
      </c>
      <c r="F680">
        <v>550</v>
      </c>
      <c r="G680">
        <v>2159</v>
      </c>
    </row>
    <row r="681" spans="1:7" x14ac:dyDescent="0.25">
      <c r="A681">
        <v>41860</v>
      </c>
      <c r="B681" t="s">
        <v>2997</v>
      </c>
      <c r="C681">
        <v>3737</v>
      </c>
      <c r="D681">
        <v>489</v>
      </c>
      <c r="E681">
        <v>400</v>
      </c>
      <c r="F681">
        <v>480</v>
      </c>
      <c r="G681">
        <v>2368</v>
      </c>
    </row>
    <row r="682" spans="1:7" x14ac:dyDescent="0.25">
      <c r="A682">
        <v>41860</v>
      </c>
      <c r="B682" t="s">
        <v>2998</v>
      </c>
      <c r="C682">
        <v>5017</v>
      </c>
      <c r="D682">
        <v>761</v>
      </c>
      <c r="E682">
        <v>415</v>
      </c>
      <c r="F682">
        <v>462</v>
      </c>
      <c r="G682">
        <v>3379</v>
      </c>
    </row>
    <row r="683" spans="1:7" x14ac:dyDescent="0.25">
      <c r="A683">
        <v>41860</v>
      </c>
      <c r="B683" t="s">
        <v>2999</v>
      </c>
      <c r="C683">
        <v>5012</v>
      </c>
      <c r="D683">
        <v>614</v>
      </c>
      <c r="E683">
        <v>251</v>
      </c>
      <c r="F683">
        <v>445</v>
      </c>
      <c r="G683">
        <v>3702</v>
      </c>
    </row>
    <row r="684" spans="1:7" x14ac:dyDescent="0.25">
      <c r="A684">
        <v>41860</v>
      </c>
      <c r="B684" t="s">
        <v>3000</v>
      </c>
      <c r="C684">
        <v>4589</v>
      </c>
      <c r="D684">
        <v>552</v>
      </c>
      <c r="E684">
        <v>306</v>
      </c>
      <c r="F684">
        <v>464</v>
      </c>
      <c r="G684">
        <v>3267</v>
      </c>
    </row>
    <row r="685" spans="1:7" x14ac:dyDescent="0.25">
      <c r="A685">
        <v>41860</v>
      </c>
      <c r="B685" t="s">
        <v>3001</v>
      </c>
      <c r="C685">
        <v>3166</v>
      </c>
      <c r="D685">
        <v>376</v>
      </c>
      <c r="E685">
        <v>325</v>
      </c>
      <c r="F685">
        <v>390</v>
      </c>
      <c r="G685">
        <v>2075</v>
      </c>
    </row>
    <row r="686" spans="1:7" x14ac:dyDescent="0.25">
      <c r="A686">
        <v>41860</v>
      </c>
      <c r="B686" t="s">
        <v>3002</v>
      </c>
      <c r="C686">
        <v>3204</v>
      </c>
      <c r="D686">
        <v>449</v>
      </c>
      <c r="E686">
        <v>411</v>
      </c>
      <c r="F686">
        <v>424</v>
      </c>
      <c r="G686">
        <v>1920</v>
      </c>
    </row>
    <row r="687" spans="1:7" x14ac:dyDescent="0.25">
      <c r="A687">
        <v>41860</v>
      </c>
      <c r="B687" t="s">
        <v>3003</v>
      </c>
      <c r="C687">
        <v>2877</v>
      </c>
      <c r="D687">
        <v>372</v>
      </c>
      <c r="E687">
        <v>120</v>
      </c>
      <c r="F687">
        <v>289</v>
      </c>
      <c r="G687">
        <v>2096</v>
      </c>
    </row>
    <row r="688" spans="1:7" x14ac:dyDescent="0.25">
      <c r="A688">
        <v>41860</v>
      </c>
      <c r="B688" t="s">
        <v>3004</v>
      </c>
      <c r="C688">
        <v>3658</v>
      </c>
      <c r="D688">
        <v>397</v>
      </c>
      <c r="E688">
        <v>60</v>
      </c>
      <c r="F688">
        <v>285</v>
      </c>
      <c r="G688">
        <v>2916</v>
      </c>
    </row>
    <row r="689" spans="1:7" x14ac:dyDescent="0.25">
      <c r="A689">
        <v>41860</v>
      </c>
      <c r="B689" t="s">
        <v>3005</v>
      </c>
      <c r="C689">
        <v>3502</v>
      </c>
      <c r="D689">
        <v>306</v>
      </c>
      <c r="E689">
        <v>153</v>
      </c>
      <c r="F689">
        <v>269</v>
      </c>
      <c r="G689">
        <v>2774</v>
      </c>
    </row>
    <row r="690" spans="1:7" x14ac:dyDescent="0.25">
      <c r="A690">
        <v>41860</v>
      </c>
      <c r="B690" t="s">
        <v>3006</v>
      </c>
      <c r="C690">
        <v>3415</v>
      </c>
      <c r="D690">
        <v>400</v>
      </c>
      <c r="E690">
        <v>159</v>
      </c>
      <c r="F690">
        <v>243</v>
      </c>
      <c r="G690">
        <v>2613</v>
      </c>
    </row>
    <row r="691" spans="1:7" x14ac:dyDescent="0.25">
      <c r="A691">
        <v>41860</v>
      </c>
      <c r="B691" t="s">
        <v>3007</v>
      </c>
      <c r="C691">
        <v>7465</v>
      </c>
      <c r="D691">
        <v>2902</v>
      </c>
      <c r="E691">
        <v>1114</v>
      </c>
      <c r="F691">
        <v>1041</v>
      </c>
      <c r="G691">
        <v>2408</v>
      </c>
    </row>
    <row r="692" spans="1:7" x14ac:dyDescent="0.25">
      <c r="A692">
        <v>41860</v>
      </c>
      <c r="B692" t="s">
        <v>3008</v>
      </c>
      <c r="C692">
        <v>2095</v>
      </c>
      <c r="D692">
        <v>345</v>
      </c>
      <c r="E692">
        <v>117</v>
      </c>
      <c r="F692">
        <v>724</v>
      </c>
      <c r="G692">
        <v>909</v>
      </c>
    </row>
    <row r="693" spans="1:7" x14ac:dyDescent="0.25">
      <c r="A693">
        <v>41860</v>
      </c>
      <c r="B693" t="s">
        <v>3009</v>
      </c>
      <c r="C693">
        <v>3484</v>
      </c>
      <c r="D693">
        <v>2316</v>
      </c>
      <c r="E693">
        <v>132</v>
      </c>
      <c r="F693">
        <v>139</v>
      </c>
      <c r="G693">
        <v>897</v>
      </c>
    </row>
    <row r="694" spans="1:7" x14ac:dyDescent="0.25">
      <c r="A694">
        <v>41860</v>
      </c>
      <c r="B694" t="s">
        <v>3010</v>
      </c>
      <c r="C694">
        <v>4438</v>
      </c>
      <c r="D694">
        <v>1136</v>
      </c>
      <c r="E694">
        <v>524</v>
      </c>
      <c r="F694">
        <v>646</v>
      </c>
      <c r="G694">
        <v>2132</v>
      </c>
    </row>
    <row r="695" spans="1:7" x14ac:dyDescent="0.25">
      <c r="A695">
        <v>41860</v>
      </c>
      <c r="B695" t="s">
        <v>3011</v>
      </c>
      <c r="C695">
        <v>2828</v>
      </c>
      <c r="D695">
        <v>599</v>
      </c>
      <c r="E695">
        <v>782</v>
      </c>
      <c r="F695">
        <v>663</v>
      </c>
      <c r="G695">
        <v>784</v>
      </c>
    </row>
    <row r="696" spans="1:7" x14ac:dyDescent="0.25">
      <c r="A696">
        <v>41860</v>
      </c>
      <c r="B696" t="s">
        <v>3012</v>
      </c>
      <c r="C696">
        <v>4156</v>
      </c>
      <c r="D696">
        <v>819</v>
      </c>
      <c r="E696">
        <v>911</v>
      </c>
      <c r="F696">
        <v>602</v>
      </c>
      <c r="G696">
        <v>1824</v>
      </c>
    </row>
    <row r="697" spans="1:7" x14ac:dyDescent="0.25">
      <c r="A697">
        <v>41860</v>
      </c>
      <c r="B697" t="s">
        <v>3013</v>
      </c>
      <c r="C697">
        <v>6018</v>
      </c>
      <c r="D697">
        <v>1024</v>
      </c>
      <c r="E697">
        <v>399</v>
      </c>
      <c r="F697">
        <v>2656</v>
      </c>
      <c r="G697">
        <v>1939</v>
      </c>
    </row>
    <row r="698" spans="1:7" x14ac:dyDescent="0.25">
      <c r="A698">
        <v>41860</v>
      </c>
      <c r="B698" t="s">
        <v>3014</v>
      </c>
      <c r="C698">
        <v>6186</v>
      </c>
      <c r="D698">
        <v>1085</v>
      </c>
      <c r="E698">
        <v>418</v>
      </c>
      <c r="F698">
        <v>1577</v>
      </c>
      <c r="G698">
        <v>3106</v>
      </c>
    </row>
    <row r="699" spans="1:7" x14ac:dyDescent="0.25">
      <c r="A699">
        <v>41860</v>
      </c>
      <c r="B699" t="s">
        <v>3015</v>
      </c>
      <c r="C699">
        <v>2993</v>
      </c>
      <c r="D699">
        <v>422</v>
      </c>
      <c r="E699">
        <v>95</v>
      </c>
      <c r="F699">
        <v>465</v>
      </c>
      <c r="G699">
        <v>2011</v>
      </c>
    </row>
    <row r="700" spans="1:7" x14ac:dyDescent="0.25">
      <c r="A700">
        <v>41860</v>
      </c>
      <c r="B700" t="s">
        <v>3016</v>
      </c>
      <c r="C700">
        <v>2811</v>
      </c>
      <c r="D700">
        <v>379</v>
      </c>
      <c r="E700">
        <v>68</v>
      </c>
      <c r="F700">
        <v>211</v>
      </c>
      <c r="G700">
        <v>2153</v>
      </c>
    </row>
    <row r="701" spans="1:7" x14ac:dyDescent="0.25">
      <c r="A701">
        <v>41860</v>
      </c>
      <c r="B701" t="s">
        <v>3017</v>
      </c>
      <c r="C701">
        <v>3942</v>
      </c>
      <c r="D701">
        <v>691</v>
      </c>
      <c r="E701">
        <v>151</v>
      </c>
      <c r="F701">
        <v>449</v>
      </c>
      <c r="G701">
        <v>2651</v>
      </c>
    </row>
    <row r="702" spans="1:7" x14ac:dyDescent="0.25">
      <c r="A702">
        <v>41860</v>
      </c>
      <c r="B702" t="s">
        <v>3018</v>
      </c>
      <c r="C702">
        <v>2537</v>
      </c>
      <c r="D702">
        <v>290</v>
      </c>
      <c r="E702">
        <v>56</v>
      </c>
      <c r="F702">
        <v>192</v>
      </c>
      <c r="G702">
        <v>1999</v>
      </c>
    </row>
    <row r="703" spans="1:7" x14ac:dyDescent="0.25">
      <c r="A703">
        <v>41860</v>
      </c>
      <c r="B703" t="s">
        <v>3019</v>
      </c>
      <c r="C703">
        <v>4651</v>
      </c>
      <c r="D703">
        <v>518</v>
      </c>
      <c r="E703">
        <v>128</v>
      </c>
      <c r="F703">
        <v>460</v>
      </c>
      <c r="G703">
        <v>3545</v>
      </c>
    </row>
    <row r="704" spans="1:7" x14ac:dyDescent="0.25">
      <c r="A704">
        <v>41860</v>
      </c>
      <c r="B704" t="s">
        <v>3020</v>
      </c>
      <c r="C704">
        <v>5124</v>
      </c>
      <c r="D704">
        <v>690</v>
      </c>
      <c r="E704">
        <v>139</v>
      </c>
      <c r="F704">
        <v>939</v>
      </c>
      <c r="G704">
        <v>3356</v>
      </c>
    </row>
    <row r="705" spans="1:7" x14ac:dyDescent="0.25">
      <c r="A705">
        <v>41860</v>
      </c>
      <c r="B705" t="s">
        <v>3021</v>
      </c>
      <c r="C705">
        <v>6515</v>
      </c>
      <c r="D705">
        <v>965</v>
      </c>
      <c r="E705">
        <v>165</v>
      </c>
      <c r="F705">
        <v>3346</v>
      </c>
      <c r="G705">
        <v>2039</v>
      </c>
    </row>
    <row r="706" spans="1:7" x14ac:dyDescent="0.25">
      <c r="A706">
        <v>41860</v>
      </c>
      <c r="B706" t="s">
        <v>3022</v>
      </c>
      <c r="C706">
        <v>4327</v>
      </c>
      <c r="D706">
        <v>593</v>
      </c>
      <c r="E706">
        <v>106</v>
      </c>
      <c r="F706">
        <v>2187</v>
      </c>
      <c r="G706">
        <v>1441</v>
      </c>
    </row>
    <row r="707" spans="1:7" x14ac:dyDescent="0.25">
      <c r="A707">
        <v>41860</v>
      </c>
      <c r="B707" t="s">
        <v>3023</v>
      </c>
      <c r="C707">
        <v>4159</v>
      </c>
      <c r="D707">
        <v>516</v>
      </c>
      <c r="E707">
        <v>110</v>
      </c>
      <c r="F707">
        <v>914</v>
      </c>
      <c r="G707">
        <v>2619</v>
      </c>
    </row>
    <row r="708" spans="1:7" x14ac:dyDescent="0.25">
      <c r="A708">
        <v>41860</v>
      </c>
      <c r="B708" t="s">
        <v>3024</v>
      </c>
      <c r="C708">
        <v>3807</v>
      </c>
      <c r="D708">
        <v>504</v>
      </c>
      <c r="E708">
        <v>67</v>
      </c>
      <c r="F708">
        <v>350</v>
      </c>
      <c r="G708">
        <v>2886</v>
      </c>
    </row>
    <row r="709" spans="1:7" x14ac:dyDescent="0.25">
      <c r="A709">
        <v>41860</v>
      </c>
      <c r="B709" t="s">
        <v>3025</v>
      </c>
      <c r="C709">
        <v>2742</v>
      </c>
      <c r="D709">
        <v>331</v>
      </c>
      <c r="E709">
        <v>54</v>
      </c>
      <c r="F709">
        <v>218</v>
      </c>
      <c r="G709">
        <v>2139</v>
      </c>
    </row>
    <row r="710" spans="1:7" x14ac:dyDescent="0.25">
      <c r="A710">
        <v>41860</v>
      </c>
      <c r="B710" t="s">
        <v>3026</v>
      </c>
      <c r="C710">
        <v>2441</v>
      </c>
      <c r="D710">
        <v>330</v>
      </c>
      <c r="E710">
        <v>34</v>
      </c>
      <c r="F710">
        <v>196</v>
      </c>
      <c r="G710">
        <v>1881</v>
      </c>
    </row>
    <row r="711" spans="1:7" x14ac:dyDescent="0.25">
      <c r="A711">
        <v>41860</v>
      </c>
      <c r="B711" t="s">
        <v>3027</v>
      </c>
      <c r="C711">
        <v>3230</v>
      </c>
      <c r="D711">
        <v>449</v>
      </c>
      <c r="E711">
        <v>55</v>
      </c>
      <c r="F711">
        <v>393</v>
      </c>
      <c r="G711">
        <v>2333</v>
      </c>
    </row>
    <row r="712" spans="1:7" x14ac:dyDescent="0.25">
      <c r="A712">
        <v>41860</v>
      </c>
      <c r="B712" t="s">
        <v>3028</v>
      </c>
      <c r="C712">
        <v>5050</v>
      </c>
      <c r="D712">
        <v>635</v>
      </c>
      <c r="E712">
        <v>93</v>
      </c>
      <c r="F712">
        <v>978</v>
      </c>
      <c r="G712">
        <v>3344</v>
      </c>
    </row>
    <row r="713" spans="1:7" x14ac:dyDescent="0.25">
      <c r="A713">
        <v>41860</v>
      </c>
      <c r="B713" t="s">
        <v>3029</v>
      </c>
      <c r="C713">
        <v>3791</v>
      </c>
      <c r="D713">
        <v>856</v>
      </c>
      <c r="E713">
        <v>244</v>
      </c>
      <c r="F713">
        <v>374</v>
      </c>
      <c r="G713">
        <v>2317</v>
      </c>
    </row>
    <row r="714" spans="1:7" x14ac:dyDescent="0.25">
      <c r="A714">
        <v>41860</v>
      </c>
      <c r="B714" t="s">
        <v>3030</v>
      </c>
      <c r="C714">
        <v>3913</v>
      </c>
      <c r="D714">
        <v>810</v>
      </c>
      <c r="E714">
        <v>431</v>
      </c>
      <c r="F714">
        <v>509</v>
      </c>
      <c r="G714">
        <v>2163</v>
      </c>
    </row>
    <row r="715" spans="1:7" x14ac:dyDescent="0.25">
      <c r="A715">
        <v>41860</v>
      </c>
      <c r="B715" t="s">
        <v>3031</v>
      </c>
      <c r="C715">
        <v>3810</v>
      </c>
      <c r="D715">
        <v>493</v>
      </c>
      <c r="E715">
        <v>99</v>
      </c>
      <c r="F715">
        <v>553</v>
      </c>
      <c r="G715">
        <v>2665</v>
      </c>
    </row>
    <row r="716" spans="1:7" x14ac:dyDescent="0.25">
      <c r="A716">
        <v>41860</v>
      </c>
      <c r="B716" t="s">
        <v>3032</v>
      </c>
      <c r="C716">
        <v>1516</v>
      </c>
      <c r="D716">
        <v>250</v>
      </c>
      <c r="E716">
        <v>72</v>
      </c>
      <c r="F716">
        <v>132</v>
      </c>
      <c r="G716">
        <v>1062</v>
      </c>
    </row>
    <row r="717" spans="1:7" x14ac:dyDescent="0.25">
      <c r="A717">
        <v>41860</v>
      </c>
      <c r="B717" t="s">
        <v>3033</v>
      </c>
      <c r="C717">
        <v>2044</v>
      </c>
      <c r="D717">
        <v>287</v>
      </c>
      <c r="E717">
        <v>70</v>
      </c>
      <c r="F717">
        <v>254</v>
      </c>
      <c r="G717">
        <v>1433</v>
      </c>
    </row>
    <row r="718" spans="1:7" x14ac:dyDescent="0.25">
      <c r="A718">
        <v>41860</v>
      </c>
      <c r="B718" t="s">
        <v>3034</v>
      </c>
      <c r="C718">
        <v>3086</v>
      </c>
      <c r="D718">
        <v>521</v>
      </c>
      <c r="E718">
        <v>64</v>
      </c>
      <c r="F718">
        <v>249</v>
      </c>
      <c r="G718">
        <v>2252</v>
      </c>
    </row>
    <row r="719" spans="1:7" x14ac:dyDescent="0.25">
      <c r="A719">
        <v>41860</v>
      </c>
      <c r="B719" t="s">
        <v>3035</v>
      </c>
      <c r="C719">
        <v>5042</v>
      </c>
      <c r="D719">
        <v>714</v>
      </c>
      <c r="E719">
        <v>198</v>
      </c>
      <c r="F719">
        <v>2143</v>
      </c>
      <c r="G719">
        <v>1987</v>
      </c>
    </row>
    <row r="720" spans="1:7" x14ac:dyDescent="0.25">
      <c r="A720">
        <v>41860</v>
      </c>
      <c r="B720" t="s">
        <v>3036</v>
      </c>
      <c r="C720">
        <v>2072</v>
      </c>
      <c r="D720">
        <v>450</v>
      </c>
      <c r="E720">
        <v>125</v>
      </c>
      <c r="F720">
        <v>662</v>
      </c>
      <c r="G720">
        <v>835</v>
      </c>
    </row>
    <row r="721" spans="1:7" x14ac:dyDescent="0.25">
      <c r="A721">
        <v>41860</v>
      </c>
      <c r="B721" t="s">
        <v>3037</v>
      </c>
      <c r="C721">
        <v>4568</v>
      </c>
      <c r="D721">
        <v>526</v>
      </c>
      <c r="E721">
        <v>85</v>
      </c>
      <c r="F721">
        <v>2425</v>
      </c>
      <c r="G721">
        <v>1532</v>
      </c>
    </row>
    <row r="722" spans="1:7" x14ac:dyDescent="0.25">
      <c r="A722">
        <v>41860</v>
      </c>
      <c r="B722" t="s">
        <v>3038</v>
      </c>
      <c r="C722">
        <v>4611</v>
      </c>
      <c r="D722">
        <v>432</v>
      </c>
      <c r="E722">
        <v>252</v>
      </c>
      <c r="F722">
        <v>2789</v>
      </c>
      <c r="G722">
        <v>1138</v>
      </c>
    </row>
    <row r="723" spans="1:7" x14ac:dyDescent="0.25">
      <c r="A723">
        <v>41860</v>
      </c>
      <c r="B723" t="s">
        <v>3039</v>
      </c>
      <c r="C723">
        <v>2598</v>
      </c>
      <c r="D723">
        <v>288</v>
      </c>
      <c r="E723">
        <v>69</v>
      </c>
      <c r="F723">
        <v>1402</v>
      </c>
      <c r="G723">
        <v>839</v>
      </c>
    </row>
    <row r="724" spans="1:7" x14ac:dyDescent="0.25">
      <c r="A724">
        <v>41860</v>
      </c>
      <c r="B724" t="s">
        <v>3040</v>
      </c>
      <c r="C724">
        <v>3352</v>
      </c>
      <c r="D724">
        <v>518</v>
      </c>
      <c r="E724">
        <v>86</v>
      </c>
      <c r="F724">
        <v>1711</v>
      </c>
      <c r="G724">
        <v>1037</v>
      </c>
    </row>
    <row r="725" spans="1:7" x14ac:dyDescent="0.25">
      <c r="A725">
        <v>41860</v>
      </c>
      <c r="B725" t="s">
        <v>3041</v>
      </c>
      <c r="C725">
        <v>5203</v>
      </c>
      <c r="D725">
        <v>3353</v>
      </c>
      <c r="E725">
        <v>781</v>
      </c>
      <c r="F725">
        <v>785</v>
      </c>
      <c r="G725">
        <v>284</v>
      </c>
    </row>
    <row r="726" spans="1:7" x14ac:dyDescent="0.25">
      <c r="A726">
        <v>41860</v>
      </c>
      <c r="B726" t="s">
        <v>3042</v>
      </c>
      <c r="C726">
        <v>4072</v>
      </c>
      <c r="D726">
        <v>1757</v>
      </c>
      <c r="E726">
        <v>1070</v>
      </c>
      <c r="F726">
        <v>962</v>
      </c>
      <c r="G726">
        <v>283</v>
      </c>
    </row>
    <row r="727" spans="1:7" x14ac:dyDescent="0.25">
      <c r="A727">
        <v>41860</v>
      </c>
      <c r="B727" t="s">
        <v>3043</v>
      </c>
      <c r="C727">
        <v>3454</v>
      </c>
      <c r="D727">
        <v>488</v>
      </c>
      <c r="E727">
        <v>2231</v>
      </c>
      <c r="F727">
        <v>565</v>
      </c>
      <c r="G727">
        <v>170</v>
      </c>
    </row>
    <row r="728" spans="1:7" x14ac:dyDescent="0.25">
      <c r="A728">
        <v>41860</v>
      </c>
      <c r="B728" t="s">
        <v>3044</v>
      </c>
      <c r="C728">
        <v>3697</v>
      </c>
      <c r="D728">
        <v>691</v>
      </c>
      <c r="E728">
        <v>2270</v>
      </c>
      <c r="F728">
        <v>604</v>
      </c>
      <c r="G728">
        <v>132</v>
      </c>
    </row>
    <row r="729" spans="1:7" x14ac:dyDescent="0.25">
      <c r="A729">
        <v>41860</v>
      </c>
      <c r="B729" t="s">
        <v>3045</v>
      </c>
      <c r="C729">
        <v>4556</v>
      </c>
      <c r="D729">
        <v>697</v>
      </c>
      <c r="E729">
        <v>1874</v>
      </c>
      <c r="F729">
        <v>1780</v>
      </c>
      <c r="G729">
        <v>205</v>
      </c>
    </row>
    <row r="730" spans="1:7" x14ac:dyDescent="0.25">
      <c r="A730">
        <v>41860</v>
      </c>
      <c r="B730" t="s">
        <v>3046</v>
      </c>
      <c r="C730">
        <v>2605</v>
      </c>
      <c r="D730">
        <v>1667</v>
      </c>
      <c r="E730">
        <v>318</v>
      </c>
      <c r="F730">
        <v>552</v>
      </c>
      <c r="G730">
        <v>68</v>
      </c>
    </row>
    <row r="731" spans="1:7" x14ac:dyDescent="0.25">
      <c r="A731">
        <v>41860</v>
      </c>
      <c r="B731" t="s">
        <v>3047</v>
      </c>
      <c r="C731">
        <v>3640</v>
      </c>
      <c r="D731">
        <v>943</v>
      </c>
      <c r="E731">
        <v>1345</v>
      </c>
      <c r="F731">
        <v>1225</v>
      </c>
      <c r="G731">
        <v>127</v>
      </c>
    </row>
    <row r="732" spans="1:7" x14ac:dyDescent="0.25">
      <c r="A732">
        <v>41860</v>
      </c>
      <c r="B732" t="s">
        <v>3048</v>
      </c>
      <c r="C732">
        <v>3053</v>
      </c>
      <c r="D732">
        <v>490</v>
      </c>
      <c r="E732">
        <v>181</v>
      </c>
      <c r="F732">
        <v>719</v>
      </c>
      <c r="G732">
        <v>1663</v>
      </c>
    </row>
    <row r="733" spans="1:7" x14ac:dyDescent="0.25">
      <c r="A733">
        <v>41860</v>
      </c>
      <c r="B733" t="s">
        <v>3049</v>
      </c>
      <c r="C733">
        <v>5306</v>
      </c>
      <c r="D733">
        <v>678</v>
      </c>
      <c r="E733">
        <v>257</v>
      </c>
      <c r="F733">
        <v>1480</v>
      </c>
      <c r="G733">
        <v>2891</v>
      </c>
    </row>
    <row r="734" spans="1:7" x14ac:dyDescent="0.25">
      <c r="A734">
        <v>41860</v>
      </c>
      <c r="B734" t="s">
        <v>3050</v>
      </c>
      <c r="C734">
        <v>4315</v>
      </c>
      <c r="D734">
        <v>600</v>
      </c>
      <c r="E734">
        <v>138</v>
      </c>
      <c r="F734">
        <v>1248</v>
      </c>
      <c r="G734">
        <v>2329</v>
      </c>
    </row>
    <row r="735" spans="1:7" x14ac:dyDescent="0.25">
      <c r="A735">
        <v>41860</v>
      </c>
      <c r="B735" t="s">
        <v>3051</v>
      </c>
      <c r="C735">
        <v>3375</v>
      </c>
      <c r="D735">
        <v>525</v>
      </c>
      <c r="E735">
        <v>188</v>
      </c>
      <c r="F735">
        <v>1278</v>
      </c>
      <c r="G735">
        <v>1384</v>
      </c>
    </row>
    <row r="736" spans="1:7" x14ac:dyDescent="0.25">
      <c r="A736">
        <v>41860</v>
      </c>
      <c r="B736" t="s">
        <v>3052</v>
      </c>
      <c r="C736">
        <v>2876</v>
      </c>
      <c r="D736">
        <v>750</v>
      </c>
      <c r="E736">
        <v>196</v>
      </c>
      <c r="F736">
        <v>823</v>
      </c>
      <c r="G736">
        <v>1107</v>
      </c>
    </row>
    <row r="737" spans="1:7" x14ac:dyDescent="0.25">
      <c r="A737">
        <v>41860</v>
      </c>
      <c r="B737" t="s">
        <v>3053</v>
      </c>
      <c r="C737">
        <v>4235</v>
      </c>
      <c r="D737">
        <v>1158</v>
      </c>
      <c r="E737">
        <v>360</v>
      </c>
      <c r="F737">
        <v>1594</v>
      </c>
      <c r="G737">
        <v>1123</v>
      </c>
    </row>
    <row r="738" spans="1:7" x14ac:dyDescent="0.25">
      <c r="A738">
        <v>41860</v>
      </c>
      <c r="B738" t="s">
        <v>3054</v>
      </c>
      <c r="C738">
        <v>8420</v>
      </c>
      <c r="D738">
        <v>3815</v>
      </c>
      <c r="E738">
        <v>143</v>
      </c>
      <c r="F738">
        <v>2695</v>
      </c>
      <c r="G738">
        <v>1767</v>
      </c>
    </row>
    <row r="739" spans="1:7" x14ac:dyDescent="0.25">
      <c r="A739">
        <v>41860</v>
      </c>
      <c r="B739" t="s">
        <v>3055</v>
      </c>
      <c r="C739">
        <v>5566</v>
      </c>
      <c r="D739">
        <v>3108</v>
      </c>
      <c r="E739">
        <v>174</v>
      </c>
      <c r="F739">
        <v>1572</v>
      </c>
      <c r="G739">
        <v>712</v>
      </c>
    </row>
    <row r="740" spans="1:7" x14ac:dyDescent="0.25">
      <c r="A740">
        <v>41860</v>
      </c>
      <c r="B740" t="s">
        <v>3056</v>
      </c>
      <c r="C740">
        <v>4766</v>
      </c>
      <c r="D740">
        <v>2947</v>
      </c>
      <c r="E740">
        <v>190</v>
      </c>
      <c r="F740">
        <v>1073</v>
      </c>
      <c r="G740">
        <v>556</v>
      </c>
    </row>
    <row r="741" spans="1:7" x14ac:dyDescent="0.25">
      <c r="A741">
        <v>41860</v>
      </c>
      <c r="B741" t="s">
        <v>3057</v>
      </c>
      <c r="C741">
        <v>4646</v>
      </c>
      <c r="D741">
        <v>2930</v>
      </c>
      <c r="E741">
        <v>106</v>
      </c>
      <c r="F741">
        <v>1145</v>
      </c>
      <c r="G741">
        <v>465</v>
      </c>
    </row>
    <row r="742" spans="1:7" x14ac:dyDescent="0.25">
      <c r="A742">
        <v>41860</v>
      </c>
      <c r="B742" t="s">
        <v>3058</v>
      </c>
      <c r="C742">
        <v>1945</v>
      </c>
      <c r="D742">
        <v>1133</v>
      </c>
      <c r="E742">
        <v>176</v>
      </c>
      <c r="F742">
        <v>427</v>
      </c>
      <c r="G742">
        <v>209</v>
      </c>
    </row>
    <row r="743" spans="1:7" x14ac:dyDescent="0.25">
      <c r="A743">
        <v>41860</v>
      </c>
      <c r="B743" t="s">
        <v>3059</v>
      </c>
      <c r="C743">
        <v>4229</v>
      </c>
      <c r="D743">
        <v>2167</v>
      </c>
      <c r="E743">
        <v>478</v>
      </c>
      <c r="F743">
        <v>797</v>
      </c>
      <c r="G743">
        <v>787</v>
      </c>
    </row>
    <row r="744" spans="1:7" x14ac:dyDescent="0.25">
      <c r="A744">
        <v>41860</v>
      </c>
      <c r="B744" t="s">
        <v>3060</v>
      </c>
      <c r="C744">
        <v>5825</v>
      </c>
      <c r="D744">
        <v>2232</v>
      </c>
      <c r="E744">
        <v>133</v>
      </c>
      <c r="F744">
        <v>2814</v>
      </c>
      <c r="G744">
        <v>646</v>
      </c>
    </row>
    <row r="745" spans="1:7" x14ac:dyDescent="0.25">
      <c r="A745">
        <v>41860</v>
      </c>
      <c r="B745" t="s">
        <v>3061</v>
      </c>
      <c r="C745">
        <v>3516</v>
      </c>
      <c r="D745">
        <v>1248</v>
      </c>
      <c r="E745">
        <v>153</v>
      </c>
      <c r="F745">
        <v>1187</v>
      </c>
      <c r="G745">
        <v>928</v>
      </c>
    </row>
    <row r="746" spans="1:7" x14ac:dyDescent="0.25">
      <c r="A746">
        <v>41860</v>
      </c>
      <c r="B746" t="s">
        <v>3062</v>
      </c>
      <c r="C746">
        <v>4859</v>
      </c>
      <c r="D746">
        <v>2170</v>
      </c>
      <c r="E746">
        <v>136</v>
      </c>
      <c r="F746">
        <v>1910</v>
      </c>
      <c r="G746">
        <v>643</v>
      </c>
    </row>
    <row r="747" spans="1:7" x14ac:dyDescent="0.25">
      <c r="A747">
        <v>41860</v>
      </c>
      <c r="B747" t="s">
        <v>3063</v>
      </c>
      <c r="C747">
        <v>4288</v>
      </c>
      <c r="D747">
        <v>2027</v>
      </c>
      <c r="E747">
        <v>64</v>
      </c>
      <c r="F747">
        <v>1621</v>
      </c>
      <c r="G747">
        <v>576</v>
      </c>
    </row>
    <row r="748" spans="1:7" x14ac:dyDescent="0.25">
      <c r="A748">
        <v>41860</v>
      </c>
      <c r="B748" t="s">
        <v>3064</v>
      </c>
      <c r="C748">
        <v>6751</v>
      </c>
      <c r="D748">
        <v>4084</v>
      </c>
      <c r="E748">
        <v>120</v>
      </c>
      <c r="F748">
        <v>1808</v>
      </c>
      <c r="G748">
        <v>739</v>
      </c>
    </row>
    <row r="749" spans="1:7" x14ac:dyDescent="0.25">
      <c r="A749">
        <v>41860</v>
      </c>
      <c r="B749" t="s">
        <v>3065</v>
      </c>
      <c r="C749">
        <v>7518</v>
      </c>
      <c r="D749">
        <v>4525</v>
      </c>
      <c r="E749">
        <v>212</v>
      </c>
      <c r="F749">
        <v>2117</v>
      </c>
      <c r="G749">
        <v>664</v>
      </c>
    </row>
    <row r="750" spans="1:7" x14ac:dyDescent="0.25">
      <c r="A750">
        <v>41860</v>
      </c>
      <c r="B750" t="s">
        <v>3066</v>
      </c>
      <c r="C750">
        <v>4849</v>
      </c>
      <c r="D750">
        <v>2986</v>
      </c>
      <c r="E750">
        <v>56</v>
      </c>
      <c r="F750">
        <v>1369</v>
      </c>
      <c r="G750">
        <v>438</v>
      </c>
    </row>
    <row r="751" spans="1:7" x14ac:dyDescent="0.25">
      <c r="A751">
        <v>41860</v>
      </c>
      <c r="B751" t="s">
        <v>3067</v>
      </c>
      <c r="C751">
        <v>4975</v>
      </c>
      <c r="D751">
        <v>2795</v>
      </c>
      <c r="E751">
        <v>226</v>
      </c>
      <c r="F751">
        <v>1260</v>
      </c>
      <c r="G751">
        <v>694</v>
      </c>
    </row>
    <row r="752" spans="1:7" x14ac:dyDescent="0.25">
      <c r="A752">
        <v>41860</v>
      </c>
      <c r="B752" t="s">
        <v>3068</v>
      </c>
      <c r="C752">
        <v>4532</v>
      </c>
      <c r="D752">
        <v>2670</v>
      </c>
      <c r="E752">
        <v>107</v>
      </c>
      <c r="F752">
        <v>1227</v>
      </c>
      <c r="G752">
        <v>528</v>
      </c>
    </row>
    <row r="753" spans="1:7" x14ac:dyDescent="0.25">
      <c r="A753">
        <v>41860</v>
      </c>
      <c r="B753" t="s">
        <v>3069</v>
      </c>
      <c r="C753">
        <v>4015</v>
      </c>
      <c r="D753">
        <v>2620</v>
      </c>
      <c r="E753">
        <v>431</v>
      </c>
      <c r="F753">
        <v>796</v>
      </c>
      <c r="G753">
        <v>168</v>
      </c>
    </row>
    <row r="754" spans="1:7" x14ac:dyDescent="0.25">
      <c r="A754">
        <v>41860</v>
      </c>
      <c r="B754" t="s">
        <v>3070</v>
      </c>
      <c r="C754">
        <v>4107</v>
      </c>
      <c r="D754">
        <v>2392</v>
      </c>
      <c r="E754">
        <v>471</v>
      </c>
      <c r="F754">
        <v>875</v>
      </c>
      <c r="G754">
        <v>369</v>
      </c>
    </row>
    <row r="755" spans="1:7" x14ac:dyDescent="0.25">
      <c r="A755">
        <v>41860</v>
      </c>
      <c r="B755" t="s">
        <v>3071</v>
      </c>
      <c r="C755">
        <v>4122</v>
      </c>
      <c r="D755">
        <v>2965</v>
      </c>
      <c r="E755">
        <v>216</v>
      </c>
      <c r="F755">
        <v>671</v>
      </c>
      <c r="G755">
        <v>270</v>
      </c>
    </row>
    <row r="756" spans="1:7" x14ac:dyDescent="0.25">
      <c r="A756">
        <v>41860</v>
      </c>
      <c r="B756" t="s">
        <v>3072</v>
      </c>
      <c r="C756">
        <v>2837</v>
      </c>
      <c r="D756">
        <v>1374</v>
      </c>
      <c r="E756">
        <v>578</v>
      </c>
      <c r="F756">
        <v>830</v>
      </c>
      <c r="G756">
        <v>55</v>
      </c>
    </row>
    <row r="757" spans="1:7" x14ac:dyDescent="0.25">
      <c r="A757">
        <v>41860</v>
      </c>
      <c r="B757" t="s">
        <v>3073</v>
      </c>
      <c r="C757">
        <v>4177</v>
      </c>
      <c r="D757">
        <v>1063</v>
      </c>
      <c r="E757">
        <v>119</v>
      </c>
      <c r="F757">
        <v>331</v>
      </c>
      <c r="G757">
        <v>2664</v>
      </c>
    </row>
    <row r="758" spans="1:7" x14ac:dyDescent="0.25">
      <c r="A758">
        <v>41860</v>
      </c>
      <c r="B758" t="s">
        <v>3074</v>
      </c>
      <c r="C758">
        <v>4796</v>
      </c>
      <c r="D758">
        <v>1315</v>
      </c>
      <c r="E758">
        <v>127</v>
      </c>
      <c r="F758">
        <v>305</v>
      </c>
      <c r="G758">
        <v>3049</v>
      </c>
    </row>
    <row r="759" spans="1:7" x14ac:dyDescent="0.25">
      <c r="A759">
        <v>41860</v>
      </c>
      <c r="B759" t="s">
        <v>3075</v>
      </c>
      <c r="C759">
        <v>3903</v>
      </c>
      <c r="D759">
        <v>1481</v>
      </c>
      <c r="E759">
        <v>62</v>
      </c>
      <c r="F759">
        <v>288</v>
      </c>
      <c r="G759">
        <v>2072</v>
      </c>
    </row>
    <row r="760" spans="1:7" x14ac:dyDescent="0.25">
      <c r="A760">
        <v>41860</v>
      </c>
      <c r="B760" t="s">
        <v>3076</v>
      </c>
      <c r="C760">
        <v>4276</v>
      </c>
      <c r="D760">
        <v>1492</v>
      </c>
      <c r="E760">
        <v>107</v>
      </c>
      <c r="F760">
        <v>342</v>
      </c>
      <c r="G760">
        <v>2335</v>
      </c>
    </row>
    <row r="761" spans="1:7" x14ac:dyDescent="0.25">
      <c r="A761">
        <v>41860</v>
      </c>
      <c r="B761" t="s">
        <v>3077</v>
      </c>
      <c r="C761">
        <v>5606</v>
      </c>
      <c r="D761">
        <v>2425</v>
      </c>
      <c r="E761">
        <v>124</v>
      </c>
      <c r="F761">
        <v>394</v>
      </c>
      <c r="G761">
        <v>2663</v>
      </c>
    </row>
    <row r="762" spans="1:7" x14ac:dyDescent="0.25">
      <c r="A762">
        <v>41860</v>
      </c>
      <c r="B762" t="s">
        <v>3078</v>
      </c>
      <c r="C762">
        <v>3516</v>
      </c>
      <c r="D762">
        <v>1721</v>
      </c>
      <c r="E762">
        <v>28</v>
      </c>
      <c r="F762">
        <v>226</v>
      </c>
      <c r="G762">
        <v>1541</v>
      </c>
    </row>
    <row r="763" spans="1:7" x14ac:dyDescent="0.25">
      <c r="A763">
        <v>41860</v>
      </c>
      <c r="B763" t="s">
        <v>3079</v>
      </c>
      <c r="C763">
        <v>5074</v>
      </c>
      <c r="D763">
        <v>2226</v>
      </c>
      <c r="E763">
        <v>71</v>
      </c>
      <c r="F763">
        <v>277</v>
      </c>
      <c r="G763">
        <v>2500</v>
      </c>
    </row>
    <row r="764" spans="1:7" x14ac:dyDescent="0.25">
      <c r="A764">
        <v>41860</v>
      </c>
      <c r="B764" t="s">
        <v>3080</v>
      </c>
      <c r="C764">
        <v>3019</v>
      </c>
      <c r="D764">
        <v>787</v>
      </c>
      <c r="E764">
        <v>345</v>
      </c>
      <c r="F764">
        <v>313</v>
      </c>
      <c r="G764">
        <v>1574</v>
      </c>
    </row>
    <row r="765" spans="1:7" x14ac:dyDescent="0.25">
      <c r="A765">
        <v>41860</v>
      </c>
      <c r="B765" t="s">
        <v>3081</v>
      </c>
      <c r="C765">
        <v>2198</v>
      </c>
      <c r="D765">
        <v>624</v>
      </c>
      <c r="E765">
        <v>50</v>
      </c>
      <c r="F765">
        <v>176</v>
      </c>
      <c r="G765">
        <v>1348</v>
      </c>
    </row>
    <row r="766" spans="1:7" x14ac:dyDescent="0.25">
      <c r="A766">
        <v>41860</v>
      </c>
      <c r="B766" t="s">
        <v>3082</v>
      </c>
      <c r="C766">
        <v>6282</v>
      </c>
      <c r="D766">
        <v>1820</v>
      </c>
      <c r="E766">
        <v>230</v>
      </c>
      <c r="F766">
        <v>606</v>
      </c>
      <c r="G766">
        <v>3626</v>
      </c>
    </row>
    <row r="767" spans="1:7" x14ac:dyDescent="0.25">
      <c r="A767">
        <v>41860</v>
      </c>
      <c r="B767" t="s">
        <v>3083</v>
      </c>
      <c r="C767">
        <v>5613</v>
      </c>
      <c r="D767">
        <v>1942</v>
      </c>
      <c r="E767">
        <v>97</v>
      </c>
      <c r="F767">
        <v>367</v>
      </c>
      <c r="G767">
        <v>3207</v>
      </c>
    </row>
    <row r="768" spans="1:7" x14ac:dyDescent="0.25">
      <c r="A768">
        <v>41860</v>
      </c>
      <c r="B768" t="s">
        <v>3084</v>
      </c>
      <c r="C768">
        <v>6550</v>
      </c>
      <c r="D768">
        <v>2452</v>
      </c>
      <c r="E768">
        <v>294</v>
      </c>
      <c r="F768">
        <v>479</v>
      </c>
      <c r="G768">
        <v>3325</v>
      </c>
    </row>
    <row r="769" spans="1:7" x14ac:dyDescent="0.25">
      <c r="A769">
        <v>41860</v>
      </c>
      <c r="B769" t="s">
        <v>3085</v>
      </c>
      <c r="C769">
        <v>3452</v>
      </c>
      <c r="D769">
        <v>1236</v>
      </c>
      <c r="E769">
        <v>121</v>
      </c>
      <c r="F769">
        <v>371</v>
      </c>
      <c r="G769">
        <v>1724</v>
      </c>
    </row>
    <row r="770" spans="1:7" x14ac:dyDescent="0.25">
      <c r="A770">
        <v>41860</v>
      </c>
      <c r="B770" t="s">
        <v>3086</v>
      </c>
      <c r="C770">
        <v>6125</v>
      </c>
      <c r="D770">
        <v>2122</v>
      </c>
      <c r="E770">
        <v>250</v>
      </c>
      <c r="F770">
        <v>1112</v>
      </c>
      <c r="G770">
        <v>2641</v>
      </c>
    </row>
    <row r="771" spans="1:7" x14ac:dyDescent="0.25">
      <c r="A771">
        <v>41860</v>
      </c>
      <c r="B771" t="s">
        <v>3087</v>
      </c>
      <c r="C771">
        <v>6135</v>
      </c>
      <c r="D771">
        <v>3742</v>
      </c>
      <c r="E771">
        <v>569</v>
      </c>
      <c r="F771">
        <v>977</v>
      </c>
      <c r="G771">
        <v>847</v>
      </c>
    </row>
    <row r="772" spans="1:7" x14ac:dyDescent="0.25">
      <c r="A772">
        <v>41860</v>
      </c>
      <c r="B772" t="s">
        <v>3088</v>
      </c>
      <c r="C772">
        <v>3122</v>
      </c>
      <c r="D772">
        <v>1834</v>
      </c>
      <c r="E772">
        <v>396</v>
      </c>
      <c r="F772">
        <v>541</v>
      </c>
      <c r="G772">
        <v>351</v>
      </c>
    </row>
    <row r="773" spans="1:7" x14ac:dyDescent="0.25">
      <c r="A773">
        <v>41860</v>
      </c>
      <c r="B773" t="s">
        <v>3089</v>
      </c>
      <c r="C773">
        <v>3804</v>
      </c>
      <c r="D773">
        <v>1937</v>
      </c>
      <c r="E773">
        <v>748</v>
      </c>
      <c r="F773">
        <v>286</v>
      </c>
      <c r="G773">
        <v>833</v>
      </c>
    </row>
    <row r="774" spans="1:7" x14ac:dyDescent="0.25">
      <c r="A774">
        <v>41860</v>
      </c>
      <c r="B774" t="s">
        <v>3090</v>
      </c>
      <c r="C774">
        <v>5440</v>
      </c>
      <c r="D774">
        <v>3077</v>
      </c>
      <c r="E774">
        <v>891</v>
      </c>
      <c r="F774">
        <v>704</v>
      </c>
      <c r="G774">
        <v>768</v>
      </c>
    </row>
    <row r="775" spans="1:7" x14ac:dyDescent="0.25">
      <c r="A775">
        <v>41860</v>
      </c>
      <c r="B775" t="s">
        <v>3091</v>
      </c>
      <c r="C775">
        <v>6638</v>
      </c>
      <c r="D775">
        <v>3188</v>
      </c>
      <c r="E775">
        <v>1089</v>
      </c>
      <c r="F775">
        <v>1718</v>
      </c>
      <c r="G775">
        <v>643</v>
      </c>
    </row>
    <row r="776" spans="1:7" x14ac:dyDescent="0.25">
      <c r="A776">
        <v>41860</v>
      </c>
      <c r="B776" t="s">
        <v>3092</v>
      </c>
      <c r="C776">
        <v>4383</v>
      </c>
      <c r="D776">
        <v>2424</v>
      </c>
      <c r="E776">
        <v>95</v>
      </c>
      <c r="F776">
        <v>293</v>
      </c>
      <c r="G776">
        <v>1571</v>
      </c>
    </row>
    <row r="777" spans="1:7" x14ac:dyDescent="0.25">
      <c r="A777">
        <v>41860</v>
      </c>
      <c r="B777" t="s">
        <v>3093</v>
      </c>
      <c r="C777">
        <v>4297</v>
      </c>
      <c r="D777">
        <v>2624</v>
      </c>
      <c r="E777">
        <v>73</v>
      </c>
      <c r="F777">
        <v>178</v>
      </c>
      <c r="G777">
        <v>1422</v>
      </c>
    </row>
    <row r="778" spans="1:7" x14ac:dyDescent="0.25">
      <c r="A778">
        <v>41860</v>
      </c>
      <c r="B778" t="s">
        <v>3094</v>
      </c>
      <c r="C778">
        <v>6517</v>
      </c>
      <c r="D778">
        <v>3811</v>
      </c>
      <c r="E778">
        <v>106</v>
      </c>
      <c r="F778">
        <v>338</v>
      </c>
      <c r="G778">
        <v>2262</v>
      </c>
    </row>
    <row r="779" spans="1:7" x14ac:dyDescent="0.25">
      <c r="A779">
        <v>41860</v>
      </c>
      <c r="B779" t="s">
        <v>3095</v>
      </c>
      <c r="C779">
        <v>4204</v>
      </c>
      <c r="D779">
        <v>2623</v>
      </c>
      <c r="E779">
        <v>58</v>
      </c>
      <c r="F779">
        <v>248</v>
      </c>
      <c r="G779">
        <v>1275</v>
      </c>
    </row>
    <row r="780" spans="1:7" x14ac:dyDescent="0.25">
      <c r="A780">
        <v>41860</v>
      </c>
      <c r="B780" t="s">
        <v>3096</v>
      </c>
      <c r="C780">
        <v>4022</v>
      </c>
      <c r="D780">
        <v>2668</v>
      </c>
      <c r="E780">
        <v>39</v>
      </c>
      <c r="F780">
        <v>156</v>
      </c>
      <c r="G780">
        <v>1159</v>
      </c>
    </row>
    <row r="781" spans="1:7" x14ac:dyDescent="0.25">
      <c r="A781">
        <v>41860</v>
      </c>
      <c r="B781" t="s">
        <v>3097</v>
      </c>
      <c r="C781">
        <v>4979</v>
      </c>
      <c r="D781">
        <v>3221</v>
      </c>
      <c r="E781">
        <v>54</v>
      </c>
      <c r="F781">
        <v>250</v>
      </c>
      <c r="G781">
        <v>1454</v>
      </c>
    </row>
    <row r="782" spans="1:7" x14ac:dyDescent="0.25">
      <c r="A782">
        <v>41860</v>
      </c>
      <c r="B782" t="s">
        <v>3098</v>
      </c>
      <c r="C782">
        <v>3820</v>
      </c>
      <c r="D782">
        <v>2629</v>
      </c>
      <c r="E782">
        <v>40</v>
      </c>
      <c r="F782">
        <v>186</v>
      </c>
      <c r="G782">
        <v>965</v>
      </c>
    </row>
    <row r="783" spans="1:7" x14ac:dyDescent="0.25">
      <c r="A783">
        <v>41860</v>
      </c>
      <c r="B783" t="s">
        <v>3099</v>
      </c>
      <c r="C783">
        <v>7720</v>
      </c>
      <c r="D783">
        <v>4245</v>
      </c>
      <c r="E783">
        <v>116</v>
      </c>
      <c r="F783">
        <v>505</v>
      </c>
      <c r="G783">
        <v>2854</v>
      </c>
    </row>
    <row r="784" spans="1:7" x14ac:dyDescent="0.25">
      <c r="A784">
        <v>41860</v>
      </c>
      <c r="B784" t="s">
        <v>3100</v>
      </c>
      <c r="C784">
        <v>3946</v>
      </c>
      <c r="D784">
        <v>2213</v>
      </c>
      <c r="E784">
        <v>34</v>
      </c>
      <c r="F784">
        <v>217</v>
      </c>
      <c r="G784">
        <v>1482</v>
      </c>
    </row>
    <row r="785" spans="1:7" x14ac:dyDescent="0.25">
      <c r="A785">
        <v>41860</v>
      </c>
      <c r="B785" t="s">
        <v>3101</v>
      </c>
      <c r="C785">
        <v>3634</v>
      </c>
      <c r="D785">
        <v>971</v>
      </c>
      <c r="E785">
        <v>313</v>
      </c>
      <c r="F785">
        <v>658</v>
      </c>
      <c r="G785">
        <v>1692</v>
      </c>
    </row>
    <row r="786" spans="1:7" x14ac:dyDescent="0.25">
      <c r="A786">
        <v>41860</v>
      </c>
      <c r="B786" t="s">
        <v>3102</v>
      </c>
      <c r="C786">
        <v>3443</v>
      </c>
      <c r="D786">
        <v>1089</v>
      </c>
      <c r="E786">
        <v>298</v>
      </c>
      <c r="F786">
        <v>494</v>
      </c>
      <c r="G786">
        <v>1562</v>
      </c>
    </row>
    <row r="787" spans="1:7" x14ac:dyDescent="0.25">
      <c r="A787">
        <v>41860</v>
      </c>
      <c r="B787" t="s">
        <v>3103</v>
      </c>
      <c r="C787">
        <v>3767</v>
      </c>
      <c r="D787">
        <v>1388</v>
      </c>
      <c r="E787">
        <v>288</v>
      </c>
      <c r="F787">
        <v>608</v>
      </c>
      <c r="G787">
        <v>1483</v>
      </c>
    </row>
    <row r="788" spans="1:7" x14ac:dyDescent="0.25">
      <c r="A788">
        <v>41860</v>
      </c>
      <c r="B788" t="s">
        <v>3104</v>
      </c>
      <c r="C788">
        <v>7797</v>
      </c>
      <c r="D788">
        <v>4820</v>
      </c>
      <c r="E788">
        <v>111</v>
      </c>
      <c r="F788">
        <v>428</v>
      </c>
      <c r="G788">
        <v>2438</v>
      </c>
    </row>
    <row r="789" spans="1:7" x14ac:dyDescent="0.25">
      <c r="A789">
        <v>41860</v>
      </c>
      <c r="B789" t="s">
        <v>3105</v>
      </c>
      <c r="C789">
        <v>5256</v>
      </c>
      <c r="D789">
        <v>3055</v>
      </c>
      <c r="E789">
        <v>171</v>
      </c>
      <c r="F789">
        <v>289</v>
      </c>
      <c r="G789">
        <v>1741</v>
      </c>
    </row>
    <row r="790" spans="1:7" x14ac:dyDescent="0.25">
      <c r="A790">
        <v>41860</v>
      </c>
      <c r="B790" t="s">
        <v>3106</v>
      </c>
      <c r="C790">
        <v>4265</v>
      </c>
      <c r="D790">
        <v>1904</v>
      </c>
      <c r="E790">
        <v>97</v>
      </c>
      <c r="F790">
        <v>380</v>
      </c>
      <c r="G790">
        <v>1884</v>
      </c>
    </row>
    <row r="791" spans="1:7" x14ac:dyDescent="0.25">
      <c r="A791">
        <v>41860</v>
      </c>
      <c r="B791" t="s">
        <v>3107</v>
      </c>
      <c r="C791">
        <v>7189</v>
      </c>
      <c r="D791">
        <v>4754</v>
      </c>
      <c r="E791">
        <v>79</v>
      </c>
      <c r="F791">
        <v>408</v>
      </c>
      <c r="G791">
        <v>1948</v>
      </c>
    </row>
    <row r="792" spans="1:7" x14ac:dyDescent="0.25">
      <c r="A792">
        <v>41860</v>
      </c>
      <c r="B792" t="s">
        <v>3108</v>
      </c>
      <c r="C792">
        <v>6638</v>
      </c>
      <c r="D792">
        <v>3871</v>
      </c>
      <c r="E792">
        <v>140</v>
      </c>
      <c r="F792">
        <v>495</v>
      </c>
      <c r="G792">
        <v>2132</v>
      </c>
    </row>
    <row r="793" spans="1:7" x14ac:dyDescent="0.25">
      <c r="A793">
        <v>41860</v>
      </c>
      <c r="B793" t="s">
        <v>3109</v>
      </c>
      <c r="C793">
        <v>4060</v>
      </c>
      <c r="D793">
        <v>1501</v>
      </c>
      <c r="E793">
        <v>90</v>
      </c>
      <c r="F793">
        <v>324</v>
      </c>
      <c r="G793">
        <v>2145</v>
      </c>
    </row>
    <row r="794" spans="1:7" x14ac:dyDescent="0.25">
      <c r="A794">
        <v>41860</v>
      </c>
      <c r="B794" t="s">
        <v>3110</v>
      </c>
      <c r="C794">
        <v>5124</v>
      </c>
      <c r="D794">
        <v>2132</v>
      </c>
      <c r="E794">
        <v>62</v>
      </c>
      <c r="F794">
        <v>391</v>
      </c>
      <c r="G794">
        <v>2539</v>
      </c>
    </row>
    <row r="795" spans="1:7" x14ac:dyDescent="0.25">
      <c r="A795">
        <v>41860</v>
      </c>
      <c r="B795" t="s">
        <v>3111</v>
      </c>
      <c r="C795">
        <v>3647</v>
      </c>
      <c r="D795">
        <v>1572</v>
      </c>
      <c r="E795">
        <v>66</v>
      </c>
      <c r="F795">
        <v>279</v>
      </c>
      <c r="G795">
        <v>1730</v>
      </c>
    </row>
    <row r="796" spans="1:7" x14ac:dyDescent="0.25">
      <c r="A796">
        <v>41860</v>
      </c>
      <c r="B796" t="s">
        <v>3112</v>
      </c>
      <c r="C796">
        <v>3198</v>
      </c>
      <c r="D796">
        <v>1213</v>
      </c>
      <c r="E796">
        <v>64</v>
      </c>
      <c r="F796">
        <v>183</v>
      </c>
      <c r="G796">
        <v>1738</v>
      </c>
    </row>
    <row r="797" spans="1:7" x14ac:dyDescent="0.25">
      <c r="A797">
        <v>41860</v>
      </c>
      <c r="B797" t="s">
        <v>3113</v>
      </c>
      <c r="C797">
        <v>5274</v>
      </c>
      <c r="D797">
        <v>2475</v>
      </c>
      <c r="E797">
        <v>115</v>
      </c>
      <c r="F797">
        <v>344</v>
      </c>
      <c r="G797">
        <v>2340</v>
      </c>
    </row>
    <row r="798" spans="1:7" x14ac:dyDescent="0.25">
      <c r="A798">
        <v>41860</v>
      </c>
      <c r="B798" t="s">
        <v>3114</v>
      </c>
      <c r="C798">
        <v>2352</v>
      </c>
      <c r="D798">
        <v>544</v>
      </c>
      <c r="E798">
        <v>20</v>
      </c>
      <c r="F798">
        <v>79</v>
      </c>
      <c r="G798">
        <v>1709</v>
      </c>
    </row>
    <row r="799" spans="1:7" x14ac:dyDescent="0.25">
      <c r="A799">
        <v>41860</v>
      </c>
      <c r="B799" t="s">
        <v>3115</v>
      </c>
      <c r="C799">
        <v>4959</v>
      </c>
      <c r="D799">
        <v>2461</v>
      </c>
      <c r="E799">
        <v>161</v>
      </c>
      <c r="F799">
        <v>336</v>
      </c>
      <c r="G799">
        <v>2001</v>
      </c>
    </row>
    <row r="800" spans="1:7" x14ac:dyDescent="0.25">
      <c r="A800">
        <v>41860</v>
      </c>
      <c r="B800" t="s">
        <v>3116</v>
      </c>
      <c r="C800">
        <v>6410</v>
      </c>
      <c r="D800">
        <v>3070</v>
      </c>
      <c r="E800">
        <v>153</v>
      </c>
      <c r="F800">
        <v>398</v>
      </c>
      <c r="G800">
        <v>2789</v>
      </c>
    </row>
    <row r="801" spans="1:7" x14ac:dyDescent="0.25">
      <c r="A801">
        <v>41860</v>
      </c>
      <c r="B801" t="s">
        <v>3117</v>
      </c>
      <c r="C801">
        <v>5087</v>
      </c>
      <c r="D801">
        <v>2623</v>
      </c>
      <c r="E801">
        <v>98</v>
      </c>
      <c r="F801">
        <v>314</v>
      </c>
      <c r="G801">
        <v>2052</v>
      </c>
    </row>
    <row r="802" spans="1:7" x14ac:dyDescent="0.25">
      <c r="A802">
        <v>41860</v>
      </c>
      <c r="B802" t="s">
        <v>3118</v>
      </c>
      <c r="C802">
        <v>4289</v>
      </c>
      <c r="D802">
        <v>2285</v>
      </c>
      <c r="E802">
        <v>109</v>
      </c>
      <c r="F802">
        <v>295</v>
      </c>
      <c r="G802">
        <v>1600</v>
      </c>
    </row>
    <row r="803" spans="1:7" x14ac:dyDescent="0.25">
      <c r="A803">
        <v>41860</v>
      </c>
      <c r="B803" t="s">
        <v>3119</v>
      </c>
      <c r="C803">
        <v>3796</v>
      </c>
      <c r="D803">
        <v>2075</v>
      </c>
      <c r="E803">
        <v>77</v>
      </c>
      <c r="F803">
        <v>185</v>
      </c>
      <c r="G803">
        <v>1459</v>
      </c>
    </row>
    <row r="804" spans="1:7" x14ac:dyDescent="0.25">
      <c r="A804">
        <v>41860</v>
      </c>
      <c r="B804" t="s">
        <v>3120</v>
      </c>
      <c r="C804">
        <v>3978</v>
      </c>
      <c r="D804">
        <v>2274</v>
      </c>
      <c r="E804">
        <v>62</v>
      </c>
      <c r="F804">
        <v>223</v>
      </c>
      <c r="G804">
        <v>1419</v>
      </c>
    </row>
    <row r="805" spans="1:7" x14ac:dyDescent="0.25">
      <c r="A805">
        <v>41860</v>
      </c>
      <c r="B805" t="s">
        <v>3121</v>
      </c>
      <c r="C805">
        <v>3614</v>
      </c>
      <c r="D805">
        <v>1937</v>
      </c>
      <c r="E805">
        <v>86</v>
      </c>
      <c r="F805">
        <v>216</v>
      </c>
      <c r="G805">
        <v>1375</v>
      </c>
    </row>
    <row r="806" spans="1:7" x14ac:dyDescent="0.25">
      <c r="A806">
        <v>41860</v>
      </c>
      <c r="B806" t="s">
        <v>3122</v>
      </c>
      <c r="C806">
        <v>6344</v>
      </c>
      <c r="D806">
        <v>3077</v>
      </c>
      <c r="E806">
        <v>196</v>
      </c>
      <c r="F806">
        <v>375</v>
      </c>
      <c r="G806">
        <v>2696</v>
      </c>
    </row>
    <row r="807" spans="1:7" x14ac:dyDescent="0.25">
      <c r="A807">
        <v>41860</v>
      </c>
      <c r="B807" t="s">
        <v>3123</v>
      </c>
      <c r="C807">
        <v>3498</v>
      </c>
      <c r="D807">
        <v>1649</v>
      </c>
      <c r="E807">
        <v>72</v>
      </c>
      <c r="F807">
        <v>237</v>
      </c>
      <c r="G807">
        <v>1540</v>
      </c>
    </row>
    <row r="808" spans="1:7" x14ac:dyDescent="0.25">
      <c r="A808">
        <v>41860</v>
      </c>
      <c r="B808" t="s">
        <v>3124</v>
      </c>
      <c r="C808">
        <v>3194</v>
      </c>
      <c r="D808">
        <v>373</v>
      </c>
      <c r="E808">
        <v>112</v>
      </c>
      <c r="F808">
        <v>250</v>
      </c>
      <c r="G808">
        <v>2459</v>
      </c>
    </row>
    <row r="809" spans="1:7" x14ac:dyDescent="0.25">
      <c r="A809">
        <v>41860</v>
      </c>
      <c r="B809" t="s">
        <v>3125</v>
      </c>
      <c r="C809">
        <v>1659</v>
      </c>
      <c r="D809">
        <v>447</v>
      </c>
      <c r="E809">
        <v>96</v>
      </c>
      <c r="F809">
        <v>177</v>
      </c>
      <c r="G809">
        <v>939</v>
      </c>
    </row>
    <row r="810" spans="1:7" x14ac:dyDescent="0.25">
      <c r="A810">
        <v>41860</v>
      </c>
      <c r="B810" t="s">
        <v>3126</v>
      </c>
      <c r="C810">
        <v>3202</v>
      </c>
      <c r="D810">
        <v>1194</v>
      </c>
      <c r="E810">
        <v>1034</v>
      </c>
      <c r="F810">
        <v>838</v>
      </c>
      <c r="G810">
        <v>136</v>
      </c>
    </row>
    <row r="811" spans="1:7" x14ac:dyDescent="0.25">
      <c r="A811">
        <v>41860</v>
      </c>
      <c r="B811" t="s">
        <v>3127</v>
      </c>
      <c r="C811">
        <v>9006</v>
      </c>
      <c r="D811">
        <v>3766</v>
      </c>
      <c r="E811">
        <v>413</v>
      </c>
      <c r="F811">
        <v>754</v>
      </c>
      <c r="G811">
        <v>4073</v>
      </c>
    </row>
    <row r="812" spans="1:7" x14ac:dyDescent="0.25">
      <c r="A812">
        <v>41860</v>
      </c>
      <c r="B812" t="s">
        <v>3128</v>
      </c>
      <c r="C812">
        <v>3580</v>
      </c>
      <c r="D812">
        <v>2050</v>
      </c>
      <c r="E812">
        <v>540</v>
      </c>
      <c r="F812">
        <v>595</v>
      </c>
      <c r="G812">
        <v>395</v>
      </c>
    </row>
    <row r="813" spans="1:7" x14ac:dyDescent="0.25">
      <c r="A813">
        <v>41860</v>
      </c>
      <c r="B813" t="s">
        <v>3129</v>
      </c>
      <c r="C813">
        <v>4297</v>
      </c>
      <c r="D813">
        <v>3884</v>
      </c>
      <c r="E813">
        <v>118</v>
      </c>
      <c r="F813">
        <v>91</v>
      </c>
      <c r="G813">
        <v>204</v>
      </c>
    </row>
    <row r="814" spans="1:7" x14ac:dyDescent="0.25">
      <c r="A814">
        <v>41860</v>
      </c>
      <c r="B814" t="s">
        <v>3130</v>
      </c>
      <c r="C814">
        <v>4059</v>
      </c>
      <c r="D814">
        <v>891</v>
      </c>
      <c r="E814">
        <v>1357</v>
      </c>
      <c r="F814">
        <v>1502</v>
      </c>
      <c r="G814">
        <v>309</v>
      </c>
    </row>
    <row r="815" spans="1:7" x14ac:dyDescent="0.25">
      <c r="A815">
        <v>41860</v>
      </c>
      <c r="B815" t="s">
        <v>3131</v>
      </c>
      <c r="C815">
        <v>5328</v>
      </c>
      <c r="D815">
        <v>951</v>
      </c>
      <c r="E815">
        <v>970</v>
      </c>
      <c r="F815">
        <v>912</v>
      </c>
      <c r="G815">
        <v>2495</v>
      </c>
    </row>
    <row r="816" spans="1:7" x14ac:dyDescent="0.25">
      <c r="A816">
        <v>41860</v>
      </c>
      <c r="B816" t="s">
        <v>3132</v>
      </c>
      <c r="C816">
        <v>11380</v>
      </c>
      <c r="D816">
        <v>3849</v>
      </c>
      <c r="E816">
        <v>498</v>
      </c>
      <c r="F816">
        <v>743</v>
      </c>
      <c r="G816">
        <v>6290</v>
      </c>
    </row>
    <row r="817" spans="1:7" x14ac:dyDescent="0.25">
      <c r="A817">
        <v>41860</v>
      </c>
      <c r="B817" t="s">
        <v>3133</v>
      </c>
      <c r="C817">
        <v>317</v>
      </c>
      <c r="D817">
        <v>36</v>
      </c>
      <c r="E817">
        <v>40</v>
      </c>
      <c r="F817">
        <v>25</v>
      </c>
      <c r="G817">
        <v>216</v>
      </c>
    </row>
    <row r="818" spans="1:7" x14ac:dyDescent="0.25">
      <c r="A818">
        <v>41860</v>
      </c>
      <c r="B818" t="s">
        <v>3134</v>
      </c>
      <c r="C818">
        <v>170</v>
      </c>
      <c r="D818">
        <v>9</v>
      </c>
      <c r="E818">
        <v>13</v>
      </c>
      <c r="F818">
        <v>19</v>
      </c>
      <c r="G818">
        <v>129</v>
      </c>
    </row>
    <row r="819" spans="1:7" x14ac:dyDescent="0.25">
      <c r="A819">
        <v>41860</v>
      </c>
      <c r="B819" t="s">
        <v>3135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>
        <v>41860</v>
      </c>
      <c r="B820" t="s">
        <v>3136</v>
      </c>
      <c r="C820">
        <v>794</v>
      </c>
      <c r="D820">
        <v>501</v>
      </c>
      <c r="E820">
        <v>103</v>
      </c>
      <c r="F820">
        <v>152</v>
      </c>
      <c r="G820">
        <v>38</v>
      </c>
    </row>
    <row r="821" spans="1:7" x14ac:dyDescent="0.25">
      <c r="A821">
        <v>41860</v>
      </c>
      <c r="B821" t="s">
        <v>3137</v>
      </c>
      <c r="C821">
        <v>465</v>
      </c>
      <c r="D821">
        <v>85</v>
      </c>
      <c r="E821">
        <v>279</v>
      </c>
      <c r="F821">
        <v>60</v>
      </c>
      <c r="G821">
        <v>41</v>
      </c>
    </row>
    <row r="822" spans="1:7" x14ac:dyDescent="0.25">
      <c r="A822">
        <v>41860</v>
      </c>
      <c r="B822" t="s">
        <v>3138</v>
      </c>
      <c r="C822">
        <v>343</v>
      </c>
      <c r="D822">
        <v>36</v>
      </c>
      <c r="E822">
        <v>41</v>
      </c>
      <c r="F822">
        <v>81</v>
      </c>
      <c r="G822">
        <v>185</v>
      </c>
    </row>
    <row r="823" spans="1:7" x14ac:dyDescent="0.25">
      <c r="A823">
        <v>41860</v>
      </c>
      <c r="B823" t="s">
        <v>3139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>
        <v>41860</v>
      </c>
      <c r="B824" t="s">
        <v>3140</v>
      </c>
      <c r="C824">
        <v>4791</v>
      </c>
      <c r="D824">
        <v>1516</v>
      </c>
      <c r="E824">
        <v>133</v>
      </c>
      <c r="F824">
        <v>874</v>
      </c>
      <c r="G824">
        <v>2268</v>
      </c>
    </row>
    <row r="825" spans="1:7" x14ac:dyDescent="0.25">
      <c r="A825">
        <v>41860</v>
      </c>
      <c r="B825" t="s">
        <v>3141</v>
      </c>
      <c r="C825">
        <v>4132</v>
      </c>
      <c r="D825">
        <v>2373</v>
      </c>
      <c r="E825">
        <v>282</v>
      </c>
      <c r="F825">
        <v>1263</v>
      </c>
      <c r="G825">
        <v>214</v>
      </c>
    </row>
    <row r="826" spans="1:7" x14ac:dyDescent="0.25">
      <c r="A826">
        <v>41860</v>
      </c>
      <c r="B826" t="s">
        <v>3142</v>
      </c>
      <c r="C826">
        <v>3991</v>
      </c>
      <c r="D826">
        <v>2234</v>
      </c>
      <c r="E826">
        <v>153</v>
      </c>
      <c r="F826">
        <v>831</v>
      </c>
      <c r="G826">
        <v>773</v>
      </c>
    </row>
    <row r="827" spans="1:7" x14ac:dyDescent="0.25">
      <c r="A827">
        <v>41860</v>
      </c>
      <c r="B827" t="s">
        <v>3143</v>
      </c>
      <c r="C827">
        <v>3224</v>
      </c>
      <c r="D827">
        <v>1741</v>
      </c>
      <c r="E827">
        <v>237</v>
      </c>
      <c r="F827">
        <v>796</v>
      </c>
      <c r="G827">
        <v>450</v>
      </c>
    </row>
    <row r="828" spans="1:7" x14ac:dyDescent="0.25">
      <c r="A828">
        <v>41860</v>
      </c>
      <c r="B828" t="s">
        <v>3144</v>
      </c>
      <c r="C828">
        <v>5018</v>
      </c>
      <c r="D828">
        <v>2569</v>
      </c>
      <c r="E828">
        <v>138</v>
      </c>
      <c r="F828">
        <v>1957</v>
      </c>
      <c r="G828">
        <v>354</v>
      </c>
    </row>
    <row r="829" spans="1:7" x14ac:dyDescent="0.25">
      <c r="A829">
        <v>41860</v>
      </c>
      <c r="B829" t="s">
        <v>3145</v>
      </c>
      <c r="C829">
        <v>7401</v>
      </c>
      <c r="D829">
        <v>4170</v>
      </c>
      <c r="E829">
        <v>222</v>
      </c>
      <c r="F829">
        <v>2280</v>
      </c>
      <c r="G829">
        <v>729</v>
      </c>
    </row>
    <row r="830" spans="1:7" x14ac:dyDescent="0.25">
      <c r="A830">
        <v>41860</v>
      </c>
      <c r="B830" t="s">
        <v>3146</v>
      </c>
      <c r="C830">
        <v>5309</v>
      </c>
      <c r="D830">
        <v>2439</v>
      </c>
      <c r="E830">
        <v>137</v>
      </c>
      <c r="F830">
        <v>2293</v>
      </c>
      <c r="G830">
        <v>440</v>
      </c>
    </row>
    <row r="831" spans="1:7" x14ac:dyDescent="0.25">
      <c r="A831">
        <v>41860</v>
      </c>
      <c r="B831" t="s">
        <v>3147</v>
      </c>
      <c r="C831">
        <v>7513</v>
      </c>
      <c r="D831">
        <v>3990</v>
      </c>
      <c r="E831">
        <v>257</v>
      </c>
      <c r="F831">
        <v>2721</v>
      </c>
      <c r="G831">
        <v>545</v>
      </c>
    </row>
    <row r="832" spans="1:7" x14ac:dyDescent="0.25">
      <c r="A832">
        <v>41860</v>
      </c>
      <c r="B832" t="s">
        <v>3148</v>
      </c>
      <c r="C832">
        <v>6600</v>
      </c>
      <c r="D832">
        <v>3510</v>
      </c>
      <c r="E832">
        <v>518</v>
      </c>
      <c r="F832">
        <v>1404</v>
      </c>
      <c r="G832">
        <v>1168</v>
      </c>
    </row>
    <row r="833" spans="1:7" x14ac:dyDescent="0.25">
      <c r="A833">
        <v>41860</v>
      </c>
      <c r="B833" t="s">
        <v>3149</v>
      </c>
      <c r="C833">
        <v>3902</v>
      </c>
      <c r="D833">
        <v>1991</v>
      </c>
      <c r="E833">
        <v>62</v>
      </c>
      <c r="F833">
        <v>344</v>
      </c>
      <c r="G833">
        <v>1505</v>
      </c>
    </row>
    <row r="834" spans="1:7" x14ac:dyDescent="0.25">
      <c r="A834">
        <v>41860</v>
      </c>
      <c r="B834" t="s">
        <v>3150</v>
      </c>
      <c r="C834">
        <v>6852</v>
      </c>
      <c r="D834">
        <v>4022</v>
      </c>
      <c r="E834">
        <v>408</v>
      </c>
      <c r="F834">
        <v>1171</v>
      </c>
      <c r="G834">
        <v>1251</v>
      </c>
    </row>
    <row r="835" spans="1:7" x14ac:dyDescent="0.25">
      <c r="A835">
        <v>41860</v>
      </c>
      <c r="B835" t="s">
        <v>3151</v>
      </c>
      <c r="C835">
        <v>5670</v>
      </c>
      <c r="D835">
        <v>3550</v>
      </c>
      <c r="E835">
        <v>144</v>
      </c>
      <c r="F835">
        <v>710</v>
      </c>
      <c r="G835">
        <v>1266</v>
      </c>
    </row>
    <row r="836" spans="1:7" x14ac:dyDescent="0.25">
      <c r="A836">
        <v>41860</v>
      </c>
      <c r="B836" t="s">
        <v>3152</v>
      </c>
      <c r="C836">
        <v>6187</v>
      </c>
      <c r="D836">
        <v>2504</v>
      </c>
      <c r="E836">
        <v>200</v>
      </c>
      <c r="F836">
        <v>1924</v>
      </c>
      <c r="G836">
        <v>1559</v>
      </c>
    </row>
    <row r="837" spans="1:7" x14ac:dyDescent="0.25">
      <c r="A837">
        <v>41860</v>
      </c>
      <c r="B837" t="s">
        <v>3153</v>
      </c>
      <c r="C837">
        <v>7447</v>
      </c>
      <c r="D837">
        <v>3389</v>
      </c>
      <c r="E837">
        <v>247</v>
      </c>
      <c r="F837">
        <v>3035</v>
      </c>
      <c r="G837">
        <v>776</v>
      </c>
    </row>
    <row r="838" spans="1:7" x14ac:dyDescent="0.25">
      <c r="A838">
        <v>41860</v>
      </c>
      <c r="B838" t="s">
        <v>3154</v>
      </c>
      <c r="C838">
        <v>6605</v>
      </c>
      <c r="D838">
        <v>4882</v>
      </c>
      <c r="E838">
        <v>173</v>
      </c>
      <c r="F838">
        <v>744</v>
      </c>
      <c r="G838">
        <v>806</v>
      </c>
    </row>
    <row r="839" spans="1:7" x14ac:dyDescent="0.25">
      <c r="A839">
        <v>41860</v>
      </c>
      <c r="B839" t="s">
        <v>3155</v>
      </c>
      <c r="C839">
        <v>5016</v>
      </c>
      <c r="D839">
        <v>3772</v>
      </c>
      <c r="E839">
        <v>122</v>
      </c>
      <c r="F839">
        <v>519</v>
      </c>
      <c r="G839">
        <v>603</v>
      </c>
    </row>
    <row r="840" spans="1:7" x14ac:dyDescent="0.25">
      <c r="A840">
        <v>41860</v>
      </c>
      <c r="B840" t="s">
        <v>3156</v>
      </c>
      <c r="C840">
        <v>5089</v>
      </c>
      <c r="D840">
        <v>2872</v>
      </c>
      <c r="E840">
        <v>304</v>
      </c>
      <c r="F840">
        <v>1388</v>
      </c>
      <c r="G840">
        <v>525</v>
      </c>
    </row>
    <row r="841" spans="1:7" x14ac:dyDescent="0.25">
      <c r="A841">
        <v>41860</v>
      </c>
      <c r="B841" t="s">
        <v>3157</v>
      </c>
      <c r="C841">
        <v>2868</v>
      </c>
      <c r="D841">
        <v>1037</v>
      </c>
      <c r="E841">
        <v>93</v>
      </c>
      <c r="F841">
        <v>978</v>
      </c>
      <c r="G841">
        <v>760</v>
      </c>
    </row>
    <row r="842" spans="1:7" x14ac:dyDescent="0.25">
      <c r="A842">
        <v>41860</v>
      </c>
      <c r="B842" t="s">
        <v>3158</v>
      </c>
      <c r="C842">
        <v>5753</v>
      </c>
      <c r="D842">
        <v>4139</v>
      </c>
      <c r="E842">
        <v>192</v>
      </c>
      <c r="F842">
        <v>661</v>
      </c>
      <c r="G842">
        <v>761</v>
      </c>
    </row>
    <row r="843" spans="1:7" x14ac:dyDescent="0.25">
      <c r="A843">
        <v>41860</v>
      </c>
      <c r="B843" t="s">
        <v>3159</v>
      </c>
      <c r="C843">
        <v>2482</v>
      </c>
      <c r="D843">
        <v>1262</v>
      </c>
      <c r="E843">
        <v>118</v>
      </c>
      <c r="F843">
        <v>419</v>
      </c>
      <c r="G843">
        <v>683</v>
      </c>
    </row>
    <row r="844" spans="1:7" x14ac:dyDescent="0.25">
      <c r="A844">
        <v>41860</v>
      </c>
      <c r="B844" t="s">
        <v>3160</v>
      </c>
      <c r="C844">
        <v>6150</v>
      </c>
      <c r="D844">
        <v>4764</v>
      </c>
      <c r="E844">
        <v>193</v>
      </c>
      <c r="F844">
        <v>596</v>
      </c>
      <c r="G844">
        <v>597</v>
      </c>
    </row>
    <row r="845" spans="1:7" x14ac:dyDescent="0.25">
      <c r="A845">
        <v>41860</v>
      </c>
      <c r="B845" t="s">
        <v>3161</v>
      </c>
      <c r="C845">
        <v>4242</v>
      </c>
      <c r="D845">
        <v>1680</v>
      </c>
      <c r="E845">
        <v>106</v>
      </c>
      <c r="F845">
        <v>1321</v>
      </c>
      <c r="G845">
        <v>1135</v>
      </c>
    </row>
    <row r="846" spans="1:7" x14ac:dyDescent="0.25">
      <c r="A846">
        <v>41860</v>
      </c>
      <c r="B846" t="s">
        <v>3162</v>
      </c>
      <c r="C846">
        <v>6094</v>
      </c>
      <c r="D846">
        <v>2254</v>
      </c>
      <c r="E846">
        <v>128</v>
      </c>
      <c r="F846">
        <v>1651</v>
      </c>
      <c r="G846">
        <v>2061</v>
      </c>
    </row>
    <row r="847" spans="1:7" x14ac:dyDescent="0.25">
      <c r="A847">
        <v>41860</v>
      </c>
      <c r="B847" t="s">
        <v>3163</v>
      </c>
      <c r="C847">
        <v>4036</v>
      </c>
      <c r="D847">
        <v>1611</v>
      </c>
      <c r="E847">
        <v>144</v>
      </c>
      <c r="F847">
        <v>1295</v>
      </c>
      <c r="G847">
        <v>986</v>
      </c>
    </row>
    <row r="848" spans="1:7" x14ac:dyDescent="0.25">
      <c r="A848">
        <v>41860</v>
      </c>
      <c r="B848" t="s">
        <v>3164</v>
      </c>
      <c r="C848">
        <v>5541</v>
      </c>
      <c r="D848">
        <v>2233</v>
      </c>
      <c r="E848">
        <v>168</v>
      </c>
      <c r="F848">
        <v>1868</v>
      </c>
      <c r="G848">
        <v>1272</v>
      </c>
    </row>
    <row r="849" spans="1:7" x14ac:dyDescent="0.25">
      <c r="A849">
        <v>41860</v>
      </c>
      <c r="B849" t="s">
        <v>3165</v>
      </c>
      <c r="C849">
        <v>7575</v>
      </c>
      <c r="D849">
        <v>2904</v>
      </c>
      <c r="E849">
        <v>124</v>
      </c>
      <c r="F849">
        <v>2676</v>
      </c>
      <c r="G849">
        <v>1871</v>
      </c>
    </row>
    <row r="850" spans="1:7" x14ac:dyDescent="0.25">
      <c r="A850">
        <v>41860</v>
      </c>
      <c r="B850" t="s">
        <v>3166</v>
      </c>
      <c r="C850">
        <v>3573</v>
      </c>
      <c r="D850">
        <v>546</v>
      </c>
      <c r="E850">
        <v>82</v>
      </c>
      <c r="F850">
        <v>2618</v>
      </c>
      <c r="G850">
        <v>327</v>
      </c>
    </row>
    <row r="851" spans="1:7" x14ac:dyDescent="0.25">
      <c r="A851">
        <v>41860</v>
      </c>
      <c r="B851" t="s">
        <v>3167</v>
      </c>
      <c r="C851">
        <v>8003</v>
      </c>
      <c r="D851">
        <v>1213</v>
      </c>
      <c r="E851">
        <v>239</v>
      </c>
      <c r="F851">
        <v>5385</v>
      </c>
      <c r="G851">
        <v>1166</v>
      </c>
    </row>
    <row r="852" spans="1:7" x14ac:dyDescent="0.25">
      <c r="A852">
        <v>41860</v>
      </c>
      <c r="B852" t="s">
        <v>3168</v>
      </c>
      <c r="C852">
        <v>3712</v>
      </c>
      <c r="D852">
        <v>1206</v>
      </c>
      <c r="E852">
        <v>74</v>
      </c>
      <c r="F852">
        <v>1702</v>
      </c>
      <c r="G852">
        <v>730</v>
      </c>
    </row>
    <row r="853" spans="1:7" x14ac:dyDescent="0.25">
      <c r="A853">
        <v>41860</v>
      </c>
      <c r="B853" t="s">
        <v>3169</v>
      </c>
      <c r="C853">
        <v>6616</v>
      </c>
      <c r="D853">
        <v>2150</v>
      </c>
      <c r="E853">
        <v>157</v>
      </c>
      <c r="F853">
        <v>1658</v>
      </c>
      <c r="G853">
        <v>2651</v>
      </c>
    </row>
    <row r="854" spans="1:7" x14ac:dyDescent="0.25">
      <c r="A854">
        <v>41860</v>
      </c>
      <c r="B854" t="s">
        <v>3170</v>
      </c>
      <c r="C854">
        <v>5067</v>
      </c>
      <c r="D854">
        <v>3463</v>
      </c>
      <c r="E854">
        <v>262</v>
      </c>
      <c r="F854">
        <v>480</v>
      </c>
      <c r="G854">
        <v>862</v>
      </c>
    </row>
    <row r="855" spans="1:7" x14ac:dyDescent="0.25">
      <c r="A855">
        <v>41860</v>
      </c>
      <c r="B855" t="s">
        <v>3171</v>
      </c>
      <c r="C855">
        <v>8107</v>
      </c>
      <c r="D855">
        <v>5942</v>
      </c>
      <c r="E855">
        <v>368</v>
      </c>
      <c r="F855">
        <v>880</v>
      </c>
      <c r="G855">
        <v>917</v>
      </c>
    </row>
    <row r="856" spans="1:7" x14ac:dyDescent="0.25">
      <c r="A856">
        <v>41860</v>
      </c>
      <c r="B856" t="s">
        <v>3172</v>
      </c>
      <c r="C856">
        <v>5731</v>
      </c>
      <c r="D856">
        <v>2670</v>
      </c>
      <c r="E856">
        <v>348</v>
      </c>
      <c r="F856">
        <v>1138</v>
      </c>
      <c r="G856">
        <v>1575</v>
      </c>
    </row>
    <row r="857" spans="1:7" x14ac:dyDescent="0.25">
      <c r="A857">
        <v>41860</v>
      </c>
      <c r="B857" t="s">
        <v>3173</v>
      </c>
      <c r="C857">
        <v>4483</v>
      </c>
      <c r="D857">
        <v>2076</v>
      </c>
      <c r="E857">
        <v>279</v>
      </c>
      <c r="F857">
        <v>826</v>
      </c>
      <c r="G857">
        <v>1302</v>
      </c>
    </row>
    <row r="858" spans="1:7" x14ac:dyDescent="0.25">
      <c r="A858">
        <v>41860</v>
      </c>
      <c r="B858" t="s">
        <v>3174</v>
      </c>
      <c r="C858">
        <v>3793</v>
      </c>
      <c r="D858">
        <v>839</v>
      </c>
      <c r="E858">
        <v>147</v>
      </c>
      <c r="F858">
        <v>696</v>
      </c>
      <c r="G858">
        <v>2111</v>
      </c>
    </row>
    <row r="859" spans="1:7" x14ac:dyDescent="0.25">
      <c r="A859">
        <v>41860</v>
      </c>
      <c r="B859" t="s">
        <v>3175</v>
      </c>
      <c r="C859">
        <v>4071</v>
      </c>
      <c r="D859">
        <v>530</v>
      </c>
      <c r="E859">
        <v>123</v>
      </c>
      <c r="F859">
        <v>721</v>
      </c>
      <c r="G859">
        <v>2697</v>
      </c>
    </row>
    <row r="860" spans="1:7" x14ac:dyDescent="0.25">
      <c r="A860">
        <v>41860</v>
      </c>
      <c r="B860" t="s">
        <v>3176</v>
      </c>
      <c r="C860">
        <v>3235</v>
      </c>
      <c r="D860">
        <v>490</v>
      </c>
      <c r="E860">
        <v>59</v>
      </c>
      <c r="F860">
        <v>434</v>
      </c>
      <c r="G860">
        <v>2252</v>
      </c>
    </row>
    <row r="861" spans="1:7" x14ac:dyDescent="0.25">
      <c r="A861">
        <v>41860</v>
      </c>
      <c r="B861" t="s">
        <v>3177</v>
      </c>
      <c r="C861">
        <v>3754</v>
      </c>
      <c r="D861">
        <v>417</v>
      </c>
      <c r="E861">
        <v>71</v>
      </c>
      <c r="F861">
        <v>553</v>
      </c>
      <c r="G861">
        <v>2713</v>
      </c>
    </row>
    <row r="862" spans="1:7" x14ac:dyDescent="0.25">
      <c r="A862">
        <v>41860</v>
      </c>
      <c r="B862" t="s">
        <v>3178</v>
      </c>
      <c r="C862">
        <v>6316</v>
      </c>
      <c r="D862">
        <v>711</v>
      </c>
      <c r="E862">
        <v>102</v>
      </c>
      <c r="F862">
        <v>990</v>
      </c>
      <c r="G862">
        <v>4513</v>
      </c>
    </row>
    <row r="863" spans="1:7" x14ac:dyDescent="0.25">
      <c r="A863">
        <v>41860</v>
      </c>
      <c r="B863" t="s">
        <v>3179</v>
      </c>
      <c r="C863">
        <v>5399</v>
      </c>
      <c r="D863">
        <v>820</v>
      </c>
      <c r="E863">
        <v>96</v>
      </c>
      <c r="F863">
        <v>893</v>
      </c>
      <c r="G863">
        <v>3590</v>
      </c>
    </row>
    <row r="864" spans="1:7" x14ac:dyDescent="0.25">
      <c r="A864">
        <v>41860</v>
      </c>
      <c r="B864" t="s">
        <v>3180</v>
      </c>
      <c r="C864">
        <v>5380</v>
      </c>
      <c r="D864">
        <v>2255</v>
      </c>
      <c r="E864">
        <v>142</v>
      </c>
      <c r="F864">
        <v>1080</v>
      </c>
      <c r="G864">
        <v>1903</v>
      </c>
    </row>
    <row r="865" spans="1:7" x14ac:dyDescent="0.25">
      <c r="A865">
        <v>41860</v>
      </c>
      <c r="B865" t="s">
        <v>3181</v>
      </c>
      <c r="C865">
        <v>2201</v>
      </c>
      <c r="D865">
        <v>811</v>
      </c>
      <c r="E865">
        <v>63</v>
      </c>
      <c r="F865">
        <v>428</v>
      </c>
      <c r="G865">
        <v>899</v>
      </c>
    </row>
    <row r="866" spans="1:7" x14ac:dyDescent="0.25">
      <c r="A866">
        <v>41860</v>
      </c>
      <c r="B866" t="s">
        <v>3182</v>
      </c>
      <c r="C866">
        <v>4993</v>
      </c>
      <c r="D866">
        <v>1323</v>
      </c>
      <c r="E866">
        <v>113</v>
      </c>
      <c r="F866">
        <v>859</v>
      </c>
      <c r="G866">
        <v>2698</v>
      </c>
    </row>
    <row r="867" spans="1:7" x14ac:dyDescent="0.25">
      <c r="A867">
        <v>41860</v>
      </c>
      <c r="B867" t="s">
        <v>3183</v>
      </c>
      <c r="C867">
        <v>5201</v>
      </c>
      <c r="D867">
        <v>1102</v>
      </c>
      <c r="E867">
        <v>111</v>
      </c>
      <c r="F867">
        <v>1222</v>
      </c>
      <c r="G867">
        <v>2766</v>
      </c>
    </row>
    <row r="868" spans="1:7" x14ac:dyDescent="0.25">
      <c r="A868">
        <v>41860</v>
      </c>
      <c r="B868" t="s">
        <v>3184</v>
      </c>
      <c r="C868">
        <v>3137</v>
      </c>
      <c r="D868">
        <v>672</v>
      </c>
      <c r="E868">
        <v>43</v>
      </c>
      <c r="F868">
        <v>643</v>
      </c>
      <c r="G868">
        <v>1779</v>
      </c>
    </row>
    <row r="869" spans="1:7" x14ac:dyDescent="0.25">
      <c r="A869">
        <v>41860</v>
      </c>
      <c r="B869" t="s">
        <v>3185</v>
      </c>
      <c r="C869">
        <v>7857</v>
      </c>
      <c r="D869">
        <v>1825</v>
      </c>
      <c r="E869">
        <v>207</v>
      </c>
      <c r="F869">
        <v>4121</v>
      </c>
      <c r="G869">
        <v>1704</v>
      </c>
    </row>
    <row r="870" spans="1:7" x14ac:dyDescent="0.25">
      <c r="A870">
        <v>41860</v>
      </c>
      <c r="B870" t="s">
        <v>3186</v>
      </c>
      <c r="C870">
        <v>2299</v>
      </c>
      <c r="D870">
        <v>1055</v>
      </c>
      <c r="E870">
        <v>127</v>
      </c>
      <c r="F870">
        <v>403</v>
      </c>
      <c r="G870">
        <v>714</v>
      </c>
    </row>
    <row r="871" spans="1:7" x14ac:dyDescent="0.25">
      <c r="A871">
        <v>41860</v>
      </c>
      <c r="B871" t="s">
        <v>3187</v>
      </c>
      <c r="C871">
        <v>4109</v>
      </c>
      <c r="D871">
        <v>1051</v>
      </c>
      <c r="E871">
        <v>64</v>
      </c>
      <c r="F871">
        <v>2373</v>
      </c>
      <c r="G871">
        <v>621</v>
      </c>
    </row>
    <row r="872" spans="1:7" x14ac:dyDescent="0.25">
      <c r="A872">
        <v>41860</v>
      </c>
      <c r="B872" t="s">
        <v>3188</v>
      </c>
      <c r="C872">
        <v>4415</v>
      </c>
      <c r="D872">
        <v>1947</v>
      </c>
      <c r="E872">
        <v>84</v>
      </c>
      <c r="F872">
        <v>930</v>
      </c>
      <c r="G872">
        <v>1454</v>
      </c>
    </row>
    <row r="873" spans="1:7" x14ac:dyDescent="0.25">
      <c r="A873">
        <v>41860</v>
      </c>
      <c r="B873" t="s">
        <v>3189</v>
      </c>
      <c r="C873">
        <v>3389</v>
      </c>
      <c r="D873">
        <v>1281</v>
      </c>
      <c r="E873">
        <v>31</v>
      </c>
      <c r="F873">
        <v>361</v>
      </c>
      <c r="G873">
        <v>1716</v>
      </c>
    </row>
    <row r="874" spans="1:7" x14ac:dyDescent="0.25">
      <c r="A874">
        <v>41860</v>
      </c>
      <c r="B874" t="s">
        <v>3190</v>
      </c>
      <c r="C874">
        <v>2590</v>
      </c>
      <c r="D874">
        <v>1268</v>
      </c>
      <c r="E874">
        <v>11</v>
      </c>
      <c r="F874">
        <v>187</v>
      </c>
      <c r="G874">
        <v>1124</v>
      </c>
    </row>
    <row r="875" spans="1:7" x14ac:dyDescent="0.25">
      <c r="A875">
        <v>41860</v>
      </c>
      <c r="B875" t="s">
        <v>3191</v>
      </c>
      <c r="C875">
        <v>2767</v>
      </c>
      <c r="D875">
        <v>1264</v>
      </c>
      <c r="E875">
        <v>26</v>
      </c>
      <c r="F875">
        <v>253</v>
      </c>
      <c r="G875">
        <v>1224</v>
      </c>
    </row>
    <row r="876" spans="1:7" x14ac:dyDescent="0.25">
      <c r="A876">
        <v>41860</v>
      </c>
      <c r="B876" t="s">
        <v>3192</v>
      </c>
      <c r="C876">
        <v>5035</v>
      </c>
      <c r="D876">
        <v>2399</v>
      </c>
      <c r="E876">
        <v>63</v>
      </c>
      <c r="F876">
        <v>661</v>
      </c>
      <c r="G876">
        <v>1912</v>
      </c>
    </row>
    <row r="877" spans="1:7" x14ac:dyDescent="0.25">
      <c r="A877">
        <v>41860</v>
      </c>
      <c r="B877" t="s">
        <v>3193</v>
      </c>
      <c r="C877">
        <v>3230</v>
      </c>
      <c r="D877">
        <v>1732</v>
      </c>
      <c r="E877">
        <v>29</v>
      </c>
      <c r="F877">
        <v>163</v>
      </c>
      <c r="G877">
        <v>1306</v>
      </c>
    </row>
    <row r="878" spans="1:7" x14ac:dyDescent="0.25">
      <c r="A878">
        <v>41860</v>
      </c>
      <c r="B878" t="s">
        <v>3194</v>
      </c>
      <c r="C878">
        <v>7567</v>
      </c>
      <c r="D878">
        <v>2838</v>
      </c>
      <c r="E878">
        <v>92</v>
      </c>
      <c r="F878">
        <v>632</v>
      </c>
      <c r="G878">
        <v>4005</v>
      </c>
    </row>
    <row r="879" spans="1:7" x14ac:dyDescent="0.25">
      <c r="A879">
        <v>41860</v>
      </c>
      <c r="B879" t="s">
        <v>3195</v>
      </c>
      <c r="C879">
        <v>2964</v>
      </c>
      <c r="D879">
        <v>582</v>
      </c>
      <c r="E879">
        <v>48</v>
      </c>
      <c r="F879">
        <v>448</v>
      </c>
      <c r="G879">
        <v>1886</v>
      </c>
    </row>
    <row r="880" spans="1:7" x14ac:dyDescent="0.25">
      <c r="A880">
        <v>41860</v>
      </c>
      <c r="B880" t="s">
        <v>3196</v>
      </c>
      <c r="C880">
        <v>3607</v>
      </c>
      <c r="D880">
        <v>627</v>
      </c>
      <c r="E880">
        <v>29</v>
      </c>
      <c r="F880">
        <v>313</v>
      </c>
      <c r="G880">
        <v>2638</v>
      </c>
    </row>
    <row r="881" spans="1:7" x14ac:dyDescent="0.25">
      <c r="A881">
        <v>41860</v>
      </c>
      <c r="B881" t="s">
        <v>3197</v>
      </c>
      <c r="C881">
        <v>4555</v>
      </c>
      <c r="D881">
        <v>818</v>
      </c>
      <c r="E881">
        <v>75</v>
      </c>
      <c r="F881">
        <v>577</v>
      </c>
      <c r="G881">
        <v>3085</v>
      </c>
    </row>
    <row r="882" spans="1:7" x14ac:dyDescent="0.25">
      <c r="A882">
        <v>41860</v>
      </c>
      <c r="B882" t="s">
        <v>3198</v>
      </c>
      <c r="C882">
        <v>6074</v>
      </c>
      <c r="D882">
        <v>1074</v>
      </c>
      <c r="E882">
        <v>116</v>
      </c>
      <c r="F882">
        <v>1308</v>
      </c>
      <c r="G882">
        <v>3576</v>
      </c>
    </row>
    <row r="883" spans="1:7" x14ac:dyDescent="0.25">
      <c r="A883">
        <v>41860</v>
      </c>
      <c r="B883" t="s">
        <v>3199</v>
      </c>
      <c r="C883">
        <v>4852</v>
      </c>
      <c r="D883">
        <v>968</v>
      </c>
      <c r="E883">
        <v>113</v>
      </c>
      <c r="F883">
        <v>745</v>
      </c>
      <c r="G883">
        <v>3026</v>
      </c>
    </row>
    <row r="884" spans="1:7" x14ac:dyDescent="0.25">
      <c r="A884">
        <v>41860</v>
      </c>
      <c r="B884" t="s">
        <v>3200</v>
      </c>
      <c r="C884">
        <v>5529</v>
      </c>
      <c r="D884">
        <v>1681</v>
      </c>
      <c r="E884">
        <v>17</v>
      </c>
      <c r="F884">
        <v>217</v>
      </c>
      <c r="G884">
        <v>3614</v>
      </c>
    </row>
    <row r="885" spans="1:7" x14ac:dyDescent="0.25">
      <c r="A885">
        <v>41860</v>
      </c>
      <c r="B885" t="s">
        <v>3201</v>
      </c>
      <c r="C885">
        <v>5231</v>
      </c>
      <c r="D885">
        <v>1687</v>
      </c>
      <c r="E885">
        <v>47</v>
      </c>
      <c r="F885">
        <v>156</v>
      </c>
      <c r="G885">
        <v>3341</v>
      </c>
    </row>
    <row r="886" spans="1:7" x14ac:dyDescent="0.25">
      <c r="A886">
        <v>41860</v>
      </c>
      <c r="B886" t="s">
        <v>3202</v>
      </c>
      <c r="C886">
        <v>2625</v>
      </c>
      <c r="D886">
        <v>348</v>
      </c>
      <c r="E886">
        <v>30</v>
      </c>
      <c r="F886">
        <v>185</v>
      </c>
      <c r="G886">
        <v>2062</v>
      </c>
    </row>
    <row r="887" spans="1:7" x14ac:dyDescent="0.25">
      <c r="A887">
        <v>41860</v>
      </c>
      <c r="B887" t="s">
        <v>3203</v>
      </c>
      <c r="C887">
        <v>5521</v>
      </c>
      <c r="D887">
        <v>1043</v>
      </c>
      <c r="E887">
        <v>188</v>
      </c>
      <c r="F887">
        <v>1766</v>
      </c>
      <c r="G887">
        <v>2524</v>
      </c>
    </row>
    <row r="888" spans="1:7" x14ac:dyDescent="0.25">
      <c r="A888">
        <v>41860</v>
      </c>
      <c r="B888" t="s">
        <v>3204</v>
      </c>
      <c r="C888">
        <v>4924</v>
      </c>
      <c r="D888">
        <v>861</v>
      </c>
      <c r="E888">
        <v>135</v>
      </c>
      <c r="F888">
        <v>2194</v>
      </c>
      <c r="G888">
        <v>1734</v>
      </c>
    </row>
    <row r="889" spans="1:7" x14ac:dyDescent="0.25">
      <c r="A889">
        <v>41860</v>
      </c>
      <c r="B889" t="s">
        <v>3205</v>
      </c>
      <c r="C889">
        <v>4209</v>
      </c>
      <c r="D889">
        <v>1061</v>
      </c>
      <c r="E889">
        <v>130</v>
      </c>
      <c r="F889">
        <v>1753</v>
      </c>
      <c r="G889">
        <v>1265</v>
      </c>
    </row>
    <row r="890" spans="1:7" x14ac:dyDescent="0.25">
      <c r="A890">
        <v>41860</v>
      </c>
      <c r="B890" t="s">
        <v>3206</v>
      </c>
      <c r="C890">
        <v>8041</v>
      </c>
      <c r="D890">
        <v>1470</v>
      </c>
      <c r="E890">
        <v>567</v>
      </c>
      <c r="F890">
        <v>5053</v>
      </c>
      <c r="G890">
        <v>951</v>
      </c>
    </row>
    <row r="891" spans="1:7" x14ac:dyDescent="0.25">
      <c r="A891">
        <v>41860</v>
      </c>
      <c r="B891" t="s">
        <v>3207</v>
      </c>
      <c r="C891">
        <v>4038</v>
      </c>
      <c r="D891">
        <v>895</v>
      </c>
      <c r="E891">
        <v>122</v>
      </c>
      <c r="F891">
        <v>1134</v>
      </c>
      <c r="G891">
        <v>1887</v>
      </c>
    </row>
    <row r="892" spans="1:7" x14ac:dyDescent="0.25">
      <c r="A892">
        <v>41860</v>
      </c>
      <c r="B892" t="s">
        <v>3208</v>
      </c>
      <c r="C892">
        <v>4796</v>
      </c>
      <c r="D892">
        <v>1155</v>
      </c>
      <c r="E892">
        <v>113</v>
      </c>
      <c r="F892">
        <v>500</v>
      </c>
      <c r="G892">
        <v>3028</v>
      </c>
    </row>
    <row r="893" spans="1:7" x14ac:dyDescent="0.25">
      <c r="A893">
        <v>41860</v>
      </c>
      <c r="B893" t="s">
        <v>3209</v>
      </c>
      <c r="C893">
        <v>3588</v>
      </c>
      <c r="D893">
        <v>515</v>
      </c>
      <c r="E893">
        <v>36</v>
      </c>
      <c r="F893">
        <v>322</v>
      </c>
      <c r="G893">
        <v>2715</v>
      </c>
    </row>
    <row r="894" spans="1:7" x14ac:dyDescent="0.25">
      <c r="A894">
        <v>41860</v>
      </c>
      <c r="B894" t="s">
        <v>3210</v>
      </c>
      <c r="C894">
        <v>3672</v>
      </c>
      <c r="D894">
        <v>755</v>
      </c>
      <c r="E894">
        <v>66</v>
      </c>
      <c r="F894">
        <v>784</v>
      </c>
      <c r="G894">
        <v>2067</v>
      </c>
    </row>
    <row r="895" spans="1:7" x14ac:dyDescent="0.25">
      <c r="A895">
        <v>41860</v>
      </c>
      <c r="B895" t="s">
        <v>3211</v>
      </c>
      <c r="C895">
        <v>2345</v>
      </c>
      <c r="D895">
        <v>524</v>
      </c>
      <c r="E895">
        <v>16</v>
      </c>
      <c r="F895">
        <v>190</v>
      </c>
      <c r="G895">
        <v>1615</v>
      </c>
    </row>
    <row r="896" spans="1:7" x14ac:dyDescent="0.25">
      <c r="A896">
        <v>41860</v>
      </c>
      <c r="B896" t="s">
        <v>3212</v>
      </c>
      <c r="C896">
        <v>3217</v>
      </c>
      <c r="D896">
        <v>1078</v>
      </c>
      <c r="E896">
        <v>33</v>
      </c>
      <c r="F896">
        <v>226</v>
      </c>
      <c r="G896">
        <v>1880</v>
      </c>
    </row>
    <row r="897" spans="1:7" x14ac:dyDescent="0.25">
      <c r="A897">
        <v>41860</v>
      </c>
      <c r="B897" t="s">
        <v>3213</v>
      </c>
      <c r="C897">
        <v>2435</v>
      </c>
      <c r="D897">
        <v>693</v>
      </c>
      <c r="E897">
        <v>59</v>
      </c>
      <c r="F897">
        <v>231</v>
      </c>
      <c r="G897">
        <v>1452</v>
      </c>
    </row>
    <row r="898" spans="1:7" x14ac:dyDescent="0.25">
      <c r="A898">
        <v>41860</v>
      </c>
      <c r="B898" t="s">
        <v>3214</v>
      </c>
      <c r="C898">
        <v>3213</v>
      </c>
      <c r="D898">
        <v>874</v>
      </c>
      <c r="E898">
        <v>44</v>
      </c>
      <c r="F898">
        <v>343</v>
      </c>
      <c r="G898">
        <v>1952</v>
      </c>
    </row>
    <row r="899" spans="1:7" x14ac:dyDescent="0.25">
      <c r="A899">
        <v>41860</v>
      </c>
      <c r="B899" t="s">
        <v>3215</v>
      </c>
      <c r="C899">
        <v>2852</v>
      </c>
      <c r="D899">
        <v>622</v>
      </c>
      <c r="E899">
        <v>48</v>
      </c>
      <c r="F899">
        <v>242</v>
      </c>
      <c r="G899">
        <v>1940</v>
      </c>
    </row>
    <row r="900" spans="1:7" x14ac:dyDescent="0.25">
      <c r="A900">
        <v>41860</v>
      </c>
      <c r="B900" t="s">
        <v>3216</v>
      </c>
      <c r="C900">
        <v>4150</v>
      </c>
      <c r="D900">
        <v>1075</v>
      </c>
      <c r="E900">
        <v>118</v>
      </c>
      <c r="F900">
        <v>1063</v>
      </c>
      <c r="G900">
        <v>1894</v>
      </c>
    </row>
    <row r="901" spans="1:7" x14ac:dyDescent="0.25">
      <c r="A901">
        <v>41860</v>
      </c>
      <c r="B901" t="s">
        <v>3217</v>
      </c>
      <c r="C901">
        <v>3506</v>
      </c>
      <c r="D901">
        <v>747</v>
      </c>
      <c r="E901">
        <v>39</v>
      </c>
      <c r="F901">
        <v>327</v>
      </c>
      <c r="G901">
        <v>2393</v>
      </c>
    </row>
    <row r="902" spans="1:7" x14ac:dyDescent="0.25">
      <c r="A902">
        <v>41860</v>
      </c>
      <c r="B902" t="s">
        <v>3218</v>
      </c>
      <c r="C902">
        <v>4425</v>
      </c>
      <c r="D902">
        <v>1075</v>
      </c>
      <c r="E902">
        <v>118</v>
      </c>
      <c r="F902">
        <v>878</v>
      </c>
      <c r="G902">
        <v>2354</v>
      </c>
    </row>
    <row r="903" spans="1:7" x14ac:dyDescent="0.25">
      <c r="A903">
        <v>41860</v>
      </c>
      <c r="B903" t="s">
        <v>3219</v>
      </c>
      <c r="C903">
        <v>3594</v>
      </c>
      <c r="D903">
        <v>1068</v>
      </c>
      <c r="E903">
        <v>105</v>
      </c>
      <c r="F903">
        <v>815</v>
      </c>
      <c r="G903">
        <v>1606</v>
      </c>
    </row>
    <row r="904" spans="1:7" x14ac:dyDescent="0.25">
      <c r="A904">
        <v>41860</v>
      </c>
      <c r="B904" t="s">
        <v>3220</v>
      </c>
      <c r="C904">
        <v>3323</v>
      </c>
      <c r="D904">
        <v>689</v>
      </c>
      <c r="E904">
        <v>65</v>
      </c>
      <c r="F904">
        <v>861</v>
      </c>
      <c r="G904">
        <v>1708</v>
      </c>
    </row>
    <row r="905" spans="1:7" x14ac:dyDescent="0.25">
      <c r="A905">
        <v>41860</v>
      </c>
      <c r="B905" t="s">
        <v>3221</v>
      </c>
      <c r="C905">
        <v>3907</v>
      </c>
      <c r="D905">
        <v>1215</v>
      </c>
      <c r="E905">
        <v>98</v>
      </c>
      <c r="F905">
        <v>1423</v>
      </c>
      <c r="G905">
        <v>1171</v>
      </c>
    </row>
    <row r="906" spans="1:7" x14ac:dyDescent="0.25">
      <c r="A906">
        <v>41860</v>
      </c>
      <c r="B906" t="s">
        <v>3222</v>
      </c>
      <c r="C906">
        <v>2821</v>
      </c>
      <c r="D906">
        <v>817</v>
      </c>
      <c r="E906">
        <v>68</v>
      </c>
      <c r="F906">
        <v>1062</v>
      </c>
      <c r="G906">
        <v>874</v>
      </c>
    </row>
    <row r="907" spans="1:7" x14ac:dyDescent="0.25">
      <c r="A907">
        <v>41860</v>
      </c>
      <c r="B907" t="s">
        <v>3223</v>
      </c>
      <c r="C907">
        <v>3130</v>
      </c>
      <c r="D907">
        <v>901</v>
      </c>
      <c r="E907">
        <v>59</v>
      </c>
      <c r="F907">
        <v>829</v>
      </c>
      <c r="G907">
        <v>1341</v>
      </c>
    </row>
    <row r="908" spans="1:7" x14ac:dyDescent="0.25">
      <c r="A908">
        <v>41860</v>
      </c>
      <c r="B908" t="s">
        <v>3224</v>
      </c>
      <c r="C908">
        <v>3130</v>
      </c>
      <c r="D908">
        <v>988</v>
      </c>
      <c r="E908">
        <v>81</v>
      </c>
      <c r="F908">
        <v>340</v>
      </c>
      <c r="G908">
        <v>1721</v>
      </c>
    </row>
    <row r="909" spans="1:7" x14ac:dyDescent="0.25">
      <c r="A909">
        <v>41860</v>
      </c>
      <c r="B909" t="s">
        <v>3225</v>
      </c>
      <c r="C909">
        <v>3375</v>
      </c>
      <c r="D909">
        <v>1663</v>
      </c>
      <c r="E909">
        <v>52</v>
      </c>
      <c r="F909">
        <v>238</v>
      </c>
      <c r="G909">
        <v>1422</v>
      </c>
    </row>
    <row r="910" spans="1:7" x14ac:dyDescent="0.25">
      <c r="A910">
        <v>41860</v>
      </c>
      <c r="B910" t="s">
        <v>3226</v>
      </c>
      <c r="C910">
        <v>3497</v>
      </c>
      <c r="D910">
        <v>1468</v>
      </c>
      <c r="E910">
        <v>78</v>
      </c>
      <c r="F910">
        <v>175</v>
      </c>
      <c r="G910">
        <v>1776</v>
      </c>
    </row>
    <row r="911" spans="1:7" x14ac:dyDescent="0.25">
      <c r="A911">
        <v>41860</v>
      </c>
      <c r="B911" t="s">
        <v>3227</v>
      </c>
      <c r="C911">
        <v>6474</v>
      </c>
      <c r="D911">
        <v>3419</v>
      </c>
      <c r="E911">
        <v>140</v>
      </c>
      <c r="F911">
        <v>388</v>
      </c>
      <c r="G911">
        <v>2527</v>
      </c>
    </row>
    <row r="912" spans="1:7" x14ac:dyDescent="0.25">
      <c r="A912">
        <v>41860</v>
      </c>
      <c r="B912" t="s">
        <v>3228</v>
      </c>
      <c r="C912">
        <v>4012</v>
      </c>
      <c r="D912">
        <v>1942</v>
      </c>
      <c r="E912">
        <v>144</v>
      </c>
      <c r="F912">
        <v>244</v>
      </c>
      <c r="G912">
        <v>1682</v>
      </c>
    </row>
    <row r="913" spans="1:7" x14ac:dyDescent="0.25">
      <c r="A913">
        <v>41860</v>
      </c>
      <c r="B913" t="s">
        <v>3229</v>
      </c>
      <c r="C913">
        <v>2540</v>
      </c>
      <c r="D913">
        <v>1269</v>
      </c>
      <c r="E913">
        <v>39</v>
      </c>
      <c r="F913">
        <v>146</v>
      </c>
      <c r="G913">
        <v>1086</v>
      </c>
    </row>
    <row r="914" spans="1:7" x14ac:dyDescent="0.25">
      <c r="A914">
        <v>41860</v>
      </c>
      <c r="B914" t="s">
        <v>3230</v>
      </c>
      <c r="C914">
        <v>3499</v>
      </c>
      <c r="D914">
        <v>1758</v>
      </c>
      <c r="E914">
        <v>81</v>
      </c>
      <c r="F914">
        <v>258</v>
      </c>
      <c r="G914">
        <v>1402</v>
      </c>
    </row>
    <row r="915" spans="1:7" x14ac:dyDescent="0.25">
      <c r="A915">
        <v>41860</v>
      </c>
      <c r="B915" t="s">
        <v>3231</v>
      </c>
      <c r="C915">
        <v>3584</v>
      </c>
      <c r="D915">
        <v>1595</v>
      </c>
      <c r="E915">
        <v>76</v>
      </c>
      <c r="F915">
        <v>316</v>
      </c>
      <c r="G915">
        <v>1597</v>
      </c>
    </row>
    <row r="916" spans="1:7" x14ac:dyDescent="0.25">
      <c r="A916">
        <v>41860</v>
      </c>
      <c r="B916" t="s">
        <v>3232</v>
      </c>
      <c r="C916">
        <v>3370</v>
      </c>
      <c r="D916">
        <v>1729</v>
      </c>
      <c r="E916">
        <v>74</v>
      </c>
      <c r="F916">
        <v>230</v>
      </c>
      <c r="G916">
        <v>1337</v>
      </c>
    </row>
    <row r="917" spans="1:7" x14ac:dyDescent="0.25">
      <c r="A917">
        <v>41860</v>
      </c>
      <c r="B917" t="s">
        <v>3233</v>
      </c>
      <c r="C917">
        <v>5487</v>
      </c>
      <c r="D917">
        <v>1696</v>
      </c>
      <c r="E917">
        <v>225</v>
      </c>
      <c r="F917">
        <v>1819</v>
      </c>
      <c r="G917">
        <v>1747</v>
      </c>
    </row>
    <row r="918" spans="1:7" x14ac:dyDescent="0.25">
      <c r="A918">
        <v>41860</v>
      </c>
      <c r="B918" t="s">
        <v>3234</v>
      </c>
      <c r="C918">
        <v>4767</v>
      </c>
      <c r="D918">
        <v>824</v>
      </c>
      <c r="E918">
        <v>106</v>
      </c>
      <c r="F918">
        <v>1281</v>
      </c>
      <c r="G918">
        <v>2556</v>
      </c>
    </row>
    <row r="919" spans="1:7" x14ac:dyDescent="0.25">
      <c r="A919">
        <v>41860</v>
      </c>
      <c r="B919" t="s">
        <v>3235</v>
      </c>
      <c r="C919">
        <v>2619</v>
      </c>
      <c r="D919">
        <v>837</v>
      </c>
      <c r="E919">
        <v>74</v>
      </c>
      <c r="F919">
        <v>500</v>
      </c>
      <c r="G919">
        <v>1208</v>
      </c>
    </row>
    <row r="920" spans="1:7" x14ac:dyDescent="0.25">
      <c r="A920">
        <v>41860</v>
      </c>
      <c r="B920" t="s">
        <v>3236</v>
      </c>
      <c r="C920">
        <v>4316</v>
      </c>
      <c r="D920">
        <v>1389</v>
      </c>
      <c r="E920">
        <v>177</v>
      </c>
      <c r="F920">
        <v>765</v>
      </c>
      <c r="G920">
        <v>1985</v>
      </c>
    </row>
    <row r="921" spans="1:7" x14ac:dyDescent="0.25">
      <c r="A921">
        <v>41860</v>
      </c>
      <c r="B921" t="s">
        <v>3237</v>
      </c>
      <c r="C921">
        <v>6879</v>
      </c>
      <c r="D921">
        <v>1399</v>
      </c>
      <c r="E921">
        <v>133</v>
      </c>
      <c r="F921">
        <v>800</v>
      </c>
      <c r="G921">
        <v>4547</v>
      </c>
    </row>
    <row r="922" spans="1:7" x14ac:dyDescent="0.25">
      <c r="A922">
        <v>41860</v>
      </c>
      <c r="B922" t="s">
        <v>3238</v>
      </c>
      <c r="C922">
        <v>5649</v>
      </c>
      <c r="D922">
        <v>1255</v>
      </c>
      <c r="E922">
        <v>79</v>
      </c>
      <c r="F922">
        <v>396</v>
      </c>
      <c r="G922">
        <v>3919</v>
      </c>
    </row>
    <row r="923" spans="1:7" x14ac:dyDescent="0.25">
      <c r="A923">
        <v>41860</v>
      </c>
      <c r="B923" t="s">
        <v>3239</v>
      </c>
      <c r="C923">
        <v>6493</v>
      </c>
      <c r="D923">
        <v>1758</v>
      </c>
      <c r="E923">
        <v>131</v>
      </c>
      <c r="F923">
        <v>745</v>
      </c>
      <c r="G923">
        <v>3859</v>
      </c>
    </row>
    <row r="924" spans="1:7" x14ac:dyDescent="0.25">
      <c r="A924">
        <v>41860</v>
      </c>
      <c r="B924" t="s">
        <v>3240</v>
      </c>
      <c r="C924">
        <v>2544</v>
      </c>
      <c r="D924">
        <v>471</v>
      </c>
      <c r="E924">
        <v>54</v>
      </c>
      <c r="F924">
        <v>284</v>
      </c>
      <c r="G924">
        <v>1735</v>
      </c>
    </row>
    <row r="925" spans="1:7" x14ac:dyDescent="0.25">
      <c r="A925">
        <v>41860</v>
      </c>
      <c r="B925" t="s">
        <v>3241</v>
      </c>
      <c r="C925">
        <v>1505</v>
      </c>
      <c r="D925">
        <v>183</v>
      </c>
      <c r="E925">
        <v>20</v>
      </c>
      <c r="F925">
        <v>366</v>
      </c>
      <c r="G925">
        <v>936</v>
      </c>
    </row>
    <row r="926" spans="1:7" x14ac:dyDescent="0.25">
      <c r="A926">
        <v>41860</v>
      </c>
      <c r="B926" t="s">
        <v>3242</v>
      </c>
      <c r="C926">
        <v>3537</v>
      </c>
      <c r="D926">
        <v>449</v>
      </c>
      <c r="E926">
        <v>40</v>
      </c>
      <c r="F926">
        <v>422</v>
      </c>
      <c r="G926">
        <v>2626</v>
      </c>
    </row>
    <row r="927" spans="1:7" x14ac:dyDescent="0.25">
      <c r="A927">
        <v>41860</v>
      </c>
      <c r="B927" t="s">
        <v>3243</v>
      </c>
      <c r="C927">
        <v>3563</v>
      </c>
      <c r="D927">
        <v>634</v>
      </c>
      <c r="E927">
        <v>71</v>
      </c>
      <c r="F927">
        <v>480</v>
      </c>
      <c r="G927">
        <v>2378</v>
      </c>
    </row>
    <row r="928" spans="1:7" x14ac:dyDescent="0.25">
      <c r="A928">
        <v>41860</v>
      </c>
      <c r="B928" t="s">
        <v>3244</v>
      </c>
      <c r="C928">
        <v>3298</v>
      </c>
      <c r="D928">
        <v>346</v>
      </c>
      <c r="E928">
        <v>39</v>
      </c>
      <c r="F928">
        <v>294</v>
      </c>
      <c r="G928">
        <v>2619</v>
      </c>
    </row>
    <row r="929" spans="1:7" x14ac:dyDescent="0.25">
      <c r="A929">
        <v>41860</v>
      </c>
      <c r="B929" t="s">
        <v>3245</v>
      </c>
      <c r="C929">
        <v>3254</v>
      </c>
      <c r="D929">
        <v>340</v>
      </c>
      <c r="E929">
        <v>39</v>
      </c>
      <c r="F929">
        <v>230</v>
      </c>
      <c r="G929">
        <v>2645</v>
      </c>
    </row>
    <row r="930" spans="1:7" x14ac:dyDescent="0.25">
      <c r="A930">
        <v>41860</v>
      </c>
      <c r="B930" t="s">
        <v>3246</v>
      </c>
      <c r="C930">
        <v>4768</v>
      </c>
      <c r="D930">
        <v>835</v>
      </c>
      <c r="E930">
        <v>39</v>
      </c>
      <c r="F930">
        <v>529</v>
      </c>
      <c r="G930">
        <v>3365</v>
      </c>
    </row>
    <row r="931" spans="1:7" x14ac:dyDescent="0.25">
      <c r="A931">
        <v>41860</v>
      </c>
      <c r="B931" t="s">
        <v>3247</v>
      </c>
      <c r="C931">
        <v>2919</v>
      </c>
      <c r="D931">
        <v>525</v>
      </c>
      <c r="E931">
        <v>41</v>
      </c>
      <c r="F931">
        <v>209</v>
      </c>
      <c r="G931">
        <v>2144</v>
      </c>
    </row>
    <row r="932" spans="1:7" x14ac:dyDescent="0.25">
      <c r="A932">
        <v>41860</v>
      </c>
      <c r="B932" t="s">
        <v>3248</v>
      </c>
      <c r="C932">
        <v>1653</v>
      </c>
      <c r="D932">
        <v>273</v>
      </c>
      <c r="E932">
        <v>22</v>
      </c>
      <c r="F932">
        <v>134</v>
      </c>
      <c r="G932">
        <v>1224</v>
      </c>
    </row>
    <row r="933" spans="1:7" x14ac:dyDescent="0.25">
      <c r="A933">
        <v>41860</v>
      </c>
      <c r="B933" t="s">
        <v>3249</v>
      </c>
      <c r="C933">
        <v>5278</v>
      </c>
      <c r="D933">
        <v>678</v>
      </c>
      <c r="E933">
        <v>62</v>
      </c>
      <c r="F933">
        <v>387</v>
      </c>
      <c r="G933">
        <v>4151</v>
      </c>
    </row>
    <row r="934" spans="1:7" x14ac:dyDescent="0.25">
      <c r="A934">
        <v>41860</v>
      </c>
      <c r="B934" t="s">
        <v>3250</v>
      </c>
      <c r="C934">
        <v>4366</v>
      </c>
      <c r="D934">
        <v>456</v>
      </c>
      <c r="E934">
        <v>44</v>
      </c>
      <c r="F934">
        <v>335</v>
      </c>
      <c r="G934">
        <v>3531</v>
      </c>
    </row>
    <row r="935" spans="1:7" x14ac:dyDescent="0.25">
      <c r="A935">
        <v>41860</v>
      </c>
      <c r="B935" t="s">
        <v>3251</v>
      </c>
      <c r="C935">
        <v>4451</v>
      </c>
      <c r="D935">
        <v>501</v>
      </c>
      <c r="E935">
        <v>56</v>
      </c>
      <c r="F935">
        <v>775</v>
      </c>
      <c r="G935">
        <v>3119</v>
      </c>
    </row>
    <row r="936" spans="1:7" x14ac:dyDescent="0.25">
      <c r="A936">
        <v>41860</v>
      </c>
      <c r="B936" t="s">
        <v>3252</v>
      </c>
      <c r="C936">
        <v>2922</v>
      </c>
      <c r="D936">
        <v>214</v>
      </c>
      <c r="E936">
        <v>13</v>
      </c>
      <c r="F936">
        <v>395</v>
      </c>
      <c r="G936">
        <v>2300</v>
      </c>
    </row>
    <row r="937" spans="1:7" x14ac:dyDescent="0.25">
      <c r="A937">
        <v>41860</v>
      </c>
      <c r="B937" t="s">
        <v>3253</v>
      </c>
      <c r="C937">
        <v>4488</v>
      </c>
      <c r="D937">
        <v>428</v>
      </c>
      <c r="E937">
        <v>119</v>
      </c>
      <c r="F937">
        <v>1087</v>
      </c>
      <c r="G937">
        <v>2854</v>
      </c>
    </row>
    <row r="938" spans="1:7" x14ac:dyDescent="0.25">
      <c r="A938">
        <v>41860</v>
      </c>
      <c r="B938" t="s">
        <v>3254</v>
      </c>
      <c r="C938">
        <v>2471</v>
      </c>
      <c r="D938">
        <v>237</v>
      </c>
      <c r="E938">
        <v>58</v>
      </c>
      <c r="F938">
        <v>1187</v>
      </c>
      <c r="G938">
        <v>989</v>
      </c>
    </row>
    <row r="939" spans="1:7" x14ac:dyDescent="0.25">
      <c r="A939">
        <v>41860</v>
      </c>
      <c r="B939" t="s">
        <v>3255</v>
      </c>
      <c r="C939">
        <v>5691</v>
      </c>
      <c r="D939">
        <v>523</v>
      </c>
      <c r="E939">
        <v>177</v>
      </c>
      <c r="F939">
        <v>4291</v>
      </c>
      <c r="G939">
        <v>700</v>
      </c>
    </row>
    <row r="940" spans="1:7" x14ac:dyDescent="0.25">
      <c r="A940">
        <v>41860</v>
      </c>
      <c r="B940" t="s">
        <v>3256</v>
      </c>
      <c r="C940">
        <v>2388</v>
      </c>
      <c r="D940">
        <v>371</v>
      </c>
      <c r="E940">
        <v>286</v>
      </c>
      <c r="F940">
        <v>984</v>
      </c>
      <c r="G940">
        <v>747</v>
      </c>
    </row>
    <row r="941" spans="1:7" x14ac:dyDescent="0.25">
      <c r="A941">
        <v>41860</v>
      </c>
      <c r="B941" t="s">
        <v>3257</v>
      </c>
      <c r="C941">
        <v>3406</v>
      </c>
      <c r="D941">
        <v>128</v>
      </c>
      <c r="E941">
        <v>75</v>
      </c>
      <c r="F941">
        <v>2892</v>
      </c>
      <c r="G941">
        <v>311</v>
      </c>
    </row>
    <row r="942" spans="1:7" x14ac:dyDescent="0.25">
      <c r="A942">
        <v>41860</v>
      </c>
      <c r="B942" t="s">
        <v>3258</v>
      </c>
      <c r="C942">
        <v>2070</v>
      </c>
      <c r="D942">
        <v>232</v>
      </c>
      <c r="E942">
        <v>71</v>
      </c>
      <c r="F942">
        <v>849</v>
      </c>
      <c r="G942">
        <v>918</v>
      </c>
    </row>
    <row r="943" spans="1:7" x14ac:dyDescent="0.25">
      <c r="A943">
        <v>41860</v>
      </c>
      <c r="B943" t="s">
        <v>3259</v>
      </c>
      <c r="C943">
        <v>7265</v>
      </c>
      <c r="D943">
        <v>3244</v>
      </c>
      <c r="E943">
        <v>126</v>
      </c>
      <c r="F943">
        <v>463</v>
      </c>
      <c r="G943">
        <v>3432</v>
      </c>
    </row>
    <row r="944" spans="1:7" x14ac:dyDescent="0.25">
      <c r="A944">
        <v>41860</v>
      </c>
      <c r="B944" t="s">
        <v>3260</v>
      </c>
      <c r="C944">
        <v>4004</v>
      </c>
      <c r="D944">
        <v>1275</v>
      </c>
      <c r="E944">
        <v>120</v>
      </c>
      <c r="F944">
        <v>410</v>
      </c>
      <c r="G944">
        <v>2199</v>
      </c>
    </row>
    <row r="945" spans="1:7" x14ac:dyDescent="0.25">
      <c r="A945">
        <v>41860</v>
      </c>
      <c r="B945" t="s">
        <v>3261</v>
      </c>
      <c r="C945">
        <v>5573</v>
      </c>
      <c r="D945">
        <v>361</v>
      </c>
      <c r="E945">
        <v>135</v>
      </c>
      <c r="F945">
        <v>3920</v>
      </c>
      <c r="G945">
        <v>1157</v>
      </c>
    </row>
    <row r="946" spans="1:7" x14ac:dyDescent="0.25">
      <c r="A946">
        <v>41860</v>
      </c>
      <c r="B946" t="s">
        <v>3262</v>
      </c>
      <c r="C946">
        <v>4931</v>
      </c>
      <c r="D946">
        <v>241</v>
      </c>
      <c r="E946">
        <v>58</v>
      </c>
      <c r="F946">
        <v>4014</v>
      </c>
      <c r="G946">
        <v>618</v>
      </c>
    </row>
    <row r="947" spans="1:7" x14ac:dyDescent="0.25">
      <c r="A947">
        <v>41860</v>
      </c>
      <c r="B947" t="s">
        <v>3263</v>
      </c>
      <c r="C947">
        <v>6216</v>
      </c>
      <c r="D947">
        <v>314</v>
      </c>
      <c r="E947">
        <v>95</v>
      </c>
      <c r="F947">
        <v>5155</v>
      </c>
      <c r="G947">
        <v>652</v>
      </c>
    </row>
    <row r="948" spans="1:7" x14ac:dyDescent="0.25">
      <c r="A948">
        <v>41860</v>
      </c>
      <c r="B948" t="s">
        <v>3264</v>
      </c>
      <c r="C948">
        <v>3357</v>
      </c>
      <c r="D948">
        <v>294</v>
      </c>
      <c r="E948">
        <v>55</v>
      </c>
      <c r="F948">
        <v>1493</v>
      </c>
      <c r="G948">
        <v>1515</v>
      </c>
    </row>
    <row r="949" spans="1:7" x14ac:dyDescent="0.25">
      <c r="A949">
        <v>41860</v>
      </c>
      <c r="B949" t="s">
        <v>3265</v>
      </c>
      <c r="C949">
        <v>5145</v>
      </c>
      <c r="D949">
        <v>460</v>
      </c>
      <c r="E949">
        <v>324</v>
      </c>
      <c r="F949">
        <v>2258</v>
      </c>
      <c r="G949">
        <v>2103</v>
      </c>
    </row>
    <row r="950" spans="1:7" x14ac:dyDescent="0.25">
      <c r="A950">
        <v>41860</v>
      </c>
      <c r="B950" t="s">
        <v>3266</v>
      </c>
      <c r="C950">
        <v>4652</v>
      </c>
      <c r="D950">
        <v>320</v>
      </c>
      <c r="E950">
        <v>138</v>
      </c>
      <c r="F950">
        <v>3177</v>
      </c>
      <c r="G950">
        <v>1017</v>
      </c>
    </row>
    <row r="951" spans="1:7" x14ac:dyDescent="0.25">
      <c r="A951">
        <v>41860</v>
      </c>
      <c r="B951" t="s">
        <v>3267</v>
      </c>
      <c r="C951">
        <v>6862</v>
      </c>
      <c r="D951">
        <v>524</v>
      </c>
      <c r="E951">
        <v>177</v>
      </c>
      <c r="F951">
        <v>3907</v>
      </c>
      <c r="G951">
        <v>2254</v>
      </c>
    </row>
    <row r="952" spans="1:7" x14ac:dyDescent="0.25">
      <c r="A952">
        <v>41860</v>
      </c>
      <c r="B952" t="s">
        <v>3268</v>
      </c>
      <c r="C952">
        <v>5648</v>
      </c>
      <c r="D952">
        <v>591</v>
      </c>
      <c r="E952">
        <v>130</v>
      </c>
      <c r="F952">
        <v>1913</v>
      </c>
      <c r="G952">
        <v>3014</v>
      </c>
    </row>
    <row r="953" spans="1:7" x14ac:dyDescent="0.25">
      <c r="A953">
        <v>41860</v>
      </c>
      <c r="B953" t="s">
        <v>3269</v>
      </c>
      <c r="C953">
        <v>5868</v>
      </c>
      <c r="D953">
        <v>638</v>
      </c>
      <c r="E953">
        <v>103</v>
      </c>
      <c r="F953">
        <v>742</v>
      </c>
      <c r="G953">
        <v>4385</v>
      </c>
    </row>
    <row r="954" spans="1:7" x14ac:dyDescent="0.25">
      <c r="A954">
        <v>41860</v>
      </c>
      <c r="B954" t="s">
        <v>3270</v>
      </c>
      <c r="C954">
        <v>2996</v>
      </c>
      <c r="D954">
        <v>260</v>
      </c>
      <c r="E954">
        <v>43</v>
      </c>
      <c r="F954">
        <v>647</v>
      </c>
      <c r="G954">
        <v>2046</v>
      </c>
    </row>
    <row r="955" spans="1:7" x14ac:dyDescent="0.25">
      <c r="A955">
        <v>41860</v>
      </c>
      <c r="B955" t="s">
        <v>3271</v>
      </c>
      <c r="C955">
        <v>4723</v>
      </c>
      <c r="D955">
        <v>488</v>
      </c>
      <c r="E955">
        <v>79</v>
      </c>
      <c r="F955">
        <v>844</v>
      </c>
      <c r="G955">
        <v>3312</v>
      </c>
    </row>
    <row r="956" spans="1:7" x14ac:dyDescent="0.25">
      <c r="A956">
        <v>41860</v>
      </c>
      <c r="B956" t="s">
        <v>3272</v>
      </c>
      <c r="C956">
        <v>4206</v>
      </c>
      <c r="D956">
        <v>653</v>
      </c>
      <c r="E956">
        <v>72</v>
      </c>
      <c r="F956">
        <v>188</v>
      </c>
      <c r="G956">
        <v>3293</v>
      </c>
    </row>
    <row r="957" spans="1:7" x14ac:dyDescent="0.25">
      <c r="A957">
        <v>41860</v>
      </c>
      <c r="B957" t="s">
        <v>3273</v>
      </c>
      <c r="C957">
        <v>2658</v>
      </c>
      <c r="D957">
        <v>456</v>
      </c>
      <c r="E957">
        <v>10</v>
      </c>
      <c r="F957">
        <v>80</v>
      </c>
      <c r="G957">
        <v>2112</v>
      </c>
    </row>
    <row r="958" spans="1:7" x14ac:dyDescent="0.25">
      <c r="A958">
        <v>41860</v>
      </c>
      <c r="B958" t="s">
        <v>3274</v>
      </c>
      <c r="C958">
        <v>2246</v>
      </c>
      <c r="D958">
        <v>330</v>
      </c>
      <c r="E958">
        <v>94</v>
      </c>
      <c r="F958">
        <v>244</v>
      </c>
      <c r="G958">
        <v>1578</v>
      </c>
    </row>
    <row r="959" spans="1:7" x14ac:dyDescent="0.25">
      <c r="A959">
        <v>41860</v>
      </c>
      <c r="B959" t="s">
        <v>3275</v>
      </c>
      <c r="C959">
        <v>5955</v>
      </c>
      <c r="D959">
        <v>529</v>
      </c>
      <c r="E959">
        <v>1118</v>
      </c>
      <c r="F959">
        <v>4095</v>
      </c>
      <c r="G959">
        <v>213</v>
      </c>
    </row>
    <row r="960" spans="1:7" x14ac:dyDescent="0.25">
      <c r="A960">
        <v>41860</v>
      </c>
      <c r="B960" t="s">
        <v>3276</v>
      </c>
      <c r="C960">
        <v>4410</v>
      </c>
      <c r="D960">
        <v>559</v>
      </c>
      <c r="E960">
        <v>976</v>
      </c>
      <c r="F960">
        <v>2796</v>
      </c>
      <c r="G960">
        <v>79</v>
      </c>
    </row>
    <row r="961" spans="1:7" x14ac:dyDescent="0.25">
      <c r="A961">
        <v>41860</v>
      </c>
      <c r="B961" t="s">
        <v>3277</v>
      </c>
      <c r="C961">
        <v>10272</v>
      </c>
      <c r="D961">
        <v>1510</v>
      </c>
      <c r="E961">
        <v>2186</v>
      </c>
      <c r="F961">
        <v>5871</v>
      </c>
      <c r="G961">
        <v>705</v>
      </c>
    </row>
    <row r="962" spans="1:7" x14ac:dyDescent="0.25">
      <c r="A962">
        <v>41860</v>
      </c>
      <c r="B962" t="s">
        <v>3278</v>
      </c>
      <c r="C962">
        <v>7300</v>
      </c>
      <c r="D962">
        <v>726</v>
      </c>
      <c r="E962">
        <v>1008</v>
      </c>
      <c r="F962">
        <v>5332</v>
      </c>
      <c r="G962">
        <v>234</v>
      </c>
    </row>
    <row r="963" spans="1:7" x14ac:dyDescent="0.25">
      <c r="A963">
        <v>41860</v>
      </c>
      <c r="B963" t="s">
        <v>3279</v>
      </c>
      <c r="C963">
        <v>7010</v>
      </c>
      <c r="D963">
        <v>730</v>
      </c>
      <c r="E963">
        <v>598</v>
      </c>
      <c r="F963">
        <v>4250</v>
      </c>
      <c r="G963">
        <v>1432</v>
      </c>
    </row>
    <row r="964" spans="1:7" x14ac:dyDescent="0.25">
      <c r="A964">
        <v>41860</v>
      </c>
      <c r="B964" t="s">
        <v>3280</v>
      </c>
      <c r="C964">
        <v>4127</v>
      </c>
      <c r="D964">
        <v>626</v>
      </c>
      <c r="E964">
        <v>100</v>
      </c>
      <c r="F964">
        <v>305</v>
      </c>
      <c r="G964">
        <v>3096</v>
      </c>
    </row>
    <row r="965" spans="1:7" x14ac:dyDescent="0.25">
      <c r="A965">
        <v>41860</v>
      </c>
      <c r="B965" t="s">
        <v>3281</v>
      </c>
      <c r="C965">
        <v>4121</v>
      </c>
      <c r="D965">
        <v>631</v>
      </c>
      <c r="E965">
        <v>40</v>
      </c>
      <c r="F965">
        <v>277</v>
      </c>
      <c r="G965">
        <v>3173</v>
      </c>
    </row>
    <row r="966" spans="1:7" x14ac:dyDescent="0.25">
      <c r="A966">
        <v>41860</v>
      </c>
      <c r="B966" t="s">
        <v>3282</v>
      </c>
      <c r="C966">
        <v>2197</v>
      </c>
      <c r="D966">
        <v>224</v>
      </c>
      <c r="E966">
        <v>8</v>
      </c>
      <c r="F966">
        <v>93</v>
      </c>
      <c r="G966">
        <v>1872</v>
      </c>
    </row>
    <row r="967" spans="1:7" x14ac:dyDescent="0.25">
      <c r="A967">
        <v>41860</v>
      </c>
      <c r="B967" t="s">
        <v>3283</v>
      </c>
      <c r="C967">
        <v>3271</v>
      </c>
      <c r="D967">
        <v>329</v>
      </c>
      <c r="E967">
        <v>24</v>
      </c>
      <c r="F967">
        <v>121</v>
      </c>
      <c r="G967">
        <v>2797</v>
      </c>
    </row>
    <row r="968" spans="1:7" x14ac:dyDescent="0.25">
      <c r="A968">
        <v>41860</v>
      </c>
      <c r="B968" t="s">
        <v>3284</v>
      </c>
      <c r="C968">
        <v>4323</v>
      </c>
      <c r="D968">
        <v>705</v>
      </c>
      <c r="E968">
        <v>48</v>
      </c>
      <c r="F968">
        <v>210</v>
      </c>
      <c r="G968">
        <v>3360</v>
      </c>
    </row>
    <row r="969" spans="1:7" x14ac:dyDescent="0.25">
      <c r="A969">
        <v>41860</v>
      </c>
      <c r="B969" t="s">
        <v>3285</v>
      </c>
      <c r="C969">
        <v>3372</v>
      </c>
      <c r="D969">
        <v>690</v>
      </c>
      <c r="E969">
        <v>35</v>
      </c>
      <c r="F969">
        <v>172</v>
      </c>
      <c r="G969">
        <v>2475</v>
      </c>
    </row>
    <row r="970" spans="1:7" x14ac:dyDescent="0.25">
      <c r="A970">
        <v>41860</v>
      </c>
      <c r="B970" t="s">
        <v>3286</v>
      </c>
      <c r="C970">
        <v>6468</v>
      </c>
      <c r="D970">
        <v>497</v>
      </c>
      <c r="E970">
        <v>39</v>
      </c>
      <c r="F970">
        <v>299</v>
      </c>
      <c r="G970">
        <v>5633</v>
      </c>
    </row>
    <row r="971" spans="1:7" x14ac:dyDescent="0.25">
      <c r="A971">
        <v>41860</v>
      </c>
      <c r="B971" t="s">
        <v>3287</v>
      </c>
      <c r="C971">
        <v>2704</v>
      </c>
      <c r="D971">
        <v>273</v>
      </c>
      <c r="E971">
        <v>19</v>
      </c>
      <c r="F971">
        <v>124</v>
      </c>
      <c r="G971">
        <v>2288</v>
      </c>
    </row>
    <row r="972" spans="1:7" x14ac:dyDescent="0.25">
      <c r="A972">
        <v>41860</v>
      </c>
      <c r="B972" t="s">
        <v>3288</v>
      </c>
      <c r="C972">
        <v>3076</v>
      </c>
      <c r="D972">
        <v>162</v>
      </c>
      <c r="E972">
        <v>18</v>
      </c>
      <c r="F972">
        <v>157</v>
      </c>
      <c r="G972">
        <v>2739</v>
      </c>
    </row>
    <row r="973" spans="1:7" x14ac:dyDescent="0.25">
      <c r="A973">
        <v>41860</v>
      </c>
      <c r="B973" t="s">
        <v>3289</v>
      </c>
      <c r="C973">
        <v>4110</v>
      </c>
      <c r="D973">
        <v>225</v>
      </c>
      <c r="E973">
        <v>30</v>
      </c>
      <c r="F973">
        <v>1680</v>
      </c>
      <c r="G973">
        <v>2175</v>
      </c>
    </row>
    <row r="974" spans="1:7" x14ac:dyDescent="0.25">
      <c r="A974">
        <v>41860</v>
      </c>
      <c r="B974" t="s">
        <v>3290</v>
      </c>
      <c r="C974">
        <v>5903</v>
      </c>
      <c r="D974">
        <v>338</v>
      </c>
      <c r="E974">
        <v>69</v>
      </c>
      <c r="F974">
        <v>887</v>
      </c>
      <c r="G974">
        <v>4609</v>
      </c>
    </row>
    <row r="975" spans="1:7" x14ac:dyDescent="0.25">
      <c r="A975">
        <v>41860</v>
      </c>
      <c r="B975" t="s">
        <v>3291</v>
      </c>
      <c r="C975">
        <v>5953</v>
      </c>
      <c r="D975">
        <v>385</v>
      </c>
      <c r="E975">
        <v>72</v>
      </c>
      <c r="F975">
        <v>1231</v>
      </c>
      <c r="G975">
        <v>4265</v>
      </c>
    </row>
    <row r="976" spans="1:7" x14ac:dyDescent="0.25">
      <c r="A976">
        <v>41860</v>
      </c>
      <c r="B976" t="s">
        <v>3292</v>
      </c>
      <c r="C976">
        <v>8696</v>
      </c>
      <c r="D976">
        <v>447</v>
      </c>
      <c r="E976">
        <v>79</v>
      </c>
      <c r="F976">
        <v>2934</v>
      </c>
      <c r="G976">
        <v>5236</v>
      </c>
    </row>
    <row r="977" spans="1:7" x14ac:dyDescent="0.25">
      <c r="A977">
        <v>41860</v>
      </c>
      <c r="B977" t="s">
        <v>3293</v>
      </c>
      <c r="C977">
        <v>3939</v>
      </c>
      <c r="D977">
        <v>150</v>
      </c>
      <c r="E977">
        <v>39</v>
      </c>
      <c r="F977">
        <v>1031</v>
      </c>
      <c r="G977">
        <v>2719</v>
      </c>
    </row>
    <row r="978" spans="1:7" x14ac:dyDescent="0.25">
      <c r="A978">
        <v>41860</v>
      </c>
      <c r="B978" t="s">
        <v>3294</v>
      </c>
      <c r="C978">
        <v>5997</v>
      </c>
      <c r="D978">
        <v>893</v>
      </c>
      <c r="E978">
        <v>240</v>
      </c>
      <c r="F978">
        <v>570</v>
      </c>
      <c r="G978">
        <v>4294</v>
      </c>
    </row>
    <row r="979" spans="1:7" x14ac:dyDescent="0.25">
      <c r="A979">
        <v>41860</v>
      </c>
      <c r="B979" t="s">
        <v>3295</v>
      </c>
      <c r="C979">
        <v>5389</v>
      </c>
      <c r="D979">
        <v>2590</v>
      </c>
      <c r="E979">
        <v>215</v>
      </c>
      <c r="F979">
        <v>887</v>
      </c>
      <c r="G979">
        <v>1697</v>
      </c>
    </row>
    <row r="980" spans="1:7" x14ac:dyDescent="0.25">
      <c r="A980">
        <v>41860</v>
      </c>
      <c r="B980" t="s">
        <v>3296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>
        <v>41860</v>
      </c>
      <c r="B981" t="s">
        <v>3297</v>
      </c>
      <c r="C981">
        <v>0</v>
      </c>
      <c r="D981">
        <v>0</v>
      </c>
      <c r="E981">
        <v>0</v>
      </c>
      <c r="F981">
        <v>0</v>
      </c>
      <c r="G9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2217</v>
      </c>
      <c r="D1" t="s">
        <v>2218</v>
      </c>
      <c r="E1" t="s">
        <v>2219</v>
      </c>
      <c r="F1" t="s">
        <v>2220</v>
      </c>
      <c r="G1" t="s">
        <v>2221</v>
      </c>
    </row>
    <row r="2" spans="1:7" x14ac:dyDescent="0.25">
      <c r="A2">
        <v>42140</v>
      </c>
      <c r="B2" t="s">
        <v>3298</v>
      </c>
      <c r="C2">
        <v>3890</v>
      </c>
      <c r="D2">
        <v>62</v>
      </c>
      <c r="E2">
        <v>32</v>
      </c>
      <c r="F2">
        <v>660</v>
      </c>
      <c r="G2">
        <v>3136</v>
      </c>
    </row>
    <row r="3" spans="1:7" x14ac:dyDescent="0.25">
      <c r="A3">
        <v>42140</v>
      </c>
      <c r="B3" t="s">
        <v>3299</v>
      </c>
      <c r="C3">
        <v>3451</v>
      </c>
      <c r="D3">
        <v>83</v>
      </c>
      <c r="E3">
        <v>48</v>
      </c>
      <c r="F3">
        <v>1095</v>
      </c>
      <c r="G3">
        <v>2225</v>
      </c>
    </row>
    <row r="4" spans="1:7" x14ac:dyDescent="0.25">
      <c r="A4">
        <v>42140</v>
      </c>
      <c r="B4" t="s">
        <v>3300</v>
      </c>
      <c r="C4">
        <v>1404</v>
      </c>
      <c r="D4">
        <v>21</v>
      </c>
      <c r="E4">
        <v>14</v>
      </c>
      <c r="F4">
        <v>493</v>
      </c>
      <c r="G4">
        <v>876</v>
      </c>
    </row>
    <row r="5" spans="1:7" x14ac:dyDescent="0.25">
      <c r="A5">
        <v>42140</v>
      </c>
      <c r="B5" t="s">
        <v>3301</v>
      </c>
      <c r="C5">
        <v>332</v>
      </c>
      <c r="D5">
        <v>3</v>
      </c>
      <c r="E5">
        <v>5</v>
      </c>
      <c r="F5">
        <v>53</v>
      </c>
      <c r="G5">
        <v>271</v>
      </c>
    </row>
    <row r="6" spans="1:7" x14ac:dyDescent="0.25">
      <c r="A6">
        <v>42140</v>
      </c>
      <c r="B6" t="s">
        <v>3302</v>
      </c>
      <c r="C6">
        <v>2248</v>
      </c>
      <c r="D6">
        <v>37</v>
      </c>
      <c r="E6">
        <v>18</v>
      </c>
      <c r="F6">
        <v>521</v>
      </c>
      <c r="G6">
        <v>1672</v>
      </c>
    </row>
    <row r="7" spans="1:7" x14ac:dyDescent="0.25">
      <c r="A7">
        <v>42140</v>
      </c>
      <c r="B7" t="s">
        <v>3303</v>
      </c>
      <c r="C7">
        <v>2025</v>
      </c>
      <c r="D7">
        <v>30</v>
      </c>
      <c r="E7">
        <v>23</v>
      </c>
      <c r="F7">
        <v>473</v>
      </c>
      <c r="G7">
        <v>1499</v>
      </c>
    </row>
    <row r="8" spans="1:7" x14ac:dyDescent="0.25">
      <c r="A8">
        <v>42140</v>
      </c>
      <c r="B8" t="s">
        <v>3304</v>
      </c>
      <c r="C8">
        <v>2014</v>
      </c>
      <c r="D8">
        <v>29</v>
      </c>
      <c r="E8">
        <v>30</v>
      </c>
      <c r="F8">
        <v>984</v>
      </c>
      <c r="G8">
        <v>971</v>
      </c>
    </row>
    <row r="9" spans="1:7" x14ac:dyDescent="0.25">
      <c r="A9">
        <v>42140</v>
      </c>
      <c r="B9" t="s">
        <v>3305</v>
      </c>
      <c r="C9">
        <v>2927</v>
      </c>
      <c r="D9">
        <v>31</v>
      </c>
      <c r="E9">
        <v>44</v>
      </c>
      <c r="F9">
        <v>1503</v>
      </c>
      <c r="G9">
        <v>1349</v>
      </c>
    </row>
    <row r="10" spans="1:7" x14ac:dyDescent="0.25">
      <c r="A10">
        <v>42140</v>
      </c>
      <c r="B10" t="s">
        <v>3306</v>
      </c>
      <c r="C10">
        <v>3473</v>
      </c>
      <c r="D10">
        <v>59</v>
      </c>
      <c r="E10">
        <v>27</v>
      </c>
      <c r="F10">
        <v>1876</v>
      </c>
      <c r="G10">
        <v>1511</v>
      </c>
    </row>
    <row r="11" spans="1:7" x14ac:dyDescent="0.25">
      <c r="A11">
        <v>42140</v>
      </c>
      <c r="B11" t="s">
        <v>3307</v>
      </c>
      <c r="C11">
        <v>1983</v>
      </c>
      <c r="D11">
        <v>19</v>
      </c>
      <c r="E11">
        <v>19</v>
      </c>
      <c r="F11">
        <v>652</v>
      </c>
      <c r="G11">
        <v>1293</v>
      </c>
    </row>
    <row r="12" spans="1:7" x14ac:dyDescent="0.25">
      <c r="A12">
        <v>42140</v>
      </c>
      <c r="B12" t="s">
        <v>3308</v>
      </c>
      <c r="C12">
        <v>3378</v>
      </c>
      <c r="D12">
        <v>37</v>
      </c>
      <c r="E12">
        <v>38</v>
      </c>
      <c r="F12">
        <v>2336</v>
      </c>
      <c r="G12">
        <v>967</v>
      </c>
    </row>
    <row r="13" spans="1:7" x14ac:dyDescent="0.25">
      <c r="A13">
        <v>42140</v>
      </c>
      <c r="B13" t="s">
        <v>3309</v>
      </c>
      <c r="C13">
        <v>3130</v>
      </c>
      <c r="D13">
        <v>113</v>
      </c>
      <c r="E13">
        <v>45</v>
      </c>
      <c r="F13">
        <v>1167</v>
      </c>
      <c r="G13">
        <v>1805</v>
      </c>
    </row>
    <row r="14" spans="1:7" x14ac:dyDescent="0.25">
      <c r="A14">
        <v>42140</v>
      </c>
      <c r="B14" t="s">
        <v>3310</v>
      </c>
      <c r="C14">
        <v>1831</v>
      </c>
      <c r="D14">
        <v>46</v>
      </c>
      <c r="E14">
        <v>26</v>
      </c>
      <c r="F14">
        <v>1117</v>
      </c>
      <c r="G14">
        <v>642</v>
      </c>
    </row>
    <row r="15" spans="1:7" x14ac:dyDescent="0.25">
      <c r="A15">
        <v>42140</v>
      </c>
      <c r="B15" t="s">
        <v>3311</v>
      </c>
      <c r="C15">
        <v>2377</v>
      </c>
      <c r="D15">
        <v>37</v>
      </c>
      <c r="E15">
        <v>32</v>
      </c>
      <c r="F15">
        <v>1143</v>
      </c>
      <c r="G15">
        <v>1165</v>
      </c>
    </row>
    <row r="16" spans="1:7" x14ac:dyDescent="0.25">
      <c r="A16">
        <v>42140</v>
      </c>
      <c r="B16" t="s">
        <v>3312</v>
      </c>
      <c r="C16">
        <v>2632</v>
      </c>
      <c r="D16">
        <v>21</v>
      </c>
      <c r="E16">
        <v>23</v>
      </c>
      <c r="F16">
        <v>1731</v>
      </c>
      <c r="G16">
        <v>857</v>
      </c>
    </row>
    <row r="17" spans="1:7" x14ac:dyDescent="0.25">
      <c r="A17">
        <v>42140</v>
      </c>
      <c r="B17" t="s">
        <v>3313</v>
      </c>
      <c r="C17">
        <v>5028</v>
      </c>
      <c r="D17">
        <v>76</v>
      </c>
      <c r="E17">
        <v>55</v>
      </c>
      <c r="F17">
        <v>3028</v>
      </c>
      <c r="G17">
        <v>1869</v>
      </c>
    </row>
    <row r="18" spans="1:7" x14ac:dyDescent="0.25">
      <c r="A18">
        <v>42140</v>
      </c>
      <c r="B18" t="s">
        <v>3314</v>
      </c>
      <c r="C18">
        <v>4988</v>
      </c>
      <c r="D18">
        <v>44</v>
      </c>
      <c r="E18">
        <v>64</v>
      </c>
      <c r="F18">
        <v>3919</v>
      </c>
      <c r="G18">
        <v>961</v>
      </c>
    </row>
    <row r="19" spans="1:7" x14ac:dyDescent="0.25">
      <c r="A19">
        <v>42140</v>
      </c>
      <c r="B19" t="s">
        <v>3315</v>
      </c>
      <c r="C19">
        <v>2841</v>
      </c>
      <c r="D19">
        <v>14</v>
      </c>
      <c r="E19">
        <v>15</v>
      </c>
      <c r="F19">
        <v>2176</v>
      </c>
      <c r="G19">
        <v>636</v>
      </c>
    </row>
    <row r="20" spans="1:7" x14ac:dyDescent="0.25">
      <c r="A20">
        <v>42140</v>
      </c>
      <c r="B20" t="s">
        <v>3316</v>
      </c>
      <c r="C20">
        <v>5442</v>
      </c>
      <c r="D20">
        <v>26</v>
      </c>
      <c r="E20">
        <v>46</v>
      </c>
      <c r="F20">
        <v>4595</v>
      </c>
      <c r="G20">
        <v>775</v>
      </c>
    </row>
    <row r="21" spans="1:7" x14ac:dyDescent="0.25">
      <c r="A21">
        <v>42140</v>
      </c>
      <c r="B21" t="s">
        <v>3317</v>
      </c>
      <c r="C21">
        <v>5223</v>
      </c>
      <c r="D21">
        <v>28</v>
      </c>
      <c r="E21">
        <v>14</v>
      </c>
      <c r="F21">
        <v>4695</v>
      </c>
      <c r="G21">
        <v>486</v>
      </c>
    </row>
    <row r="22" spans="1:7" x14ac:dyDescent="0.25">
      <c r="A22">
        <v>42140</v>
      </c>
      <c r="B22" t="s">
        <v>3318</v>
      </c>
      <c r="C22">
        <v>1606</v>
      </c>
      <c r="D22">
        <v>44</v>
      </c>
      <c r="E22">
        <v>16</v>
      </c>
      <c r="F22">
        <v>971</v>
      </c>
      <c r="G22">
        <v>575</v>
      </c>
    </row>
    <row r="23" spans="1:7" x14ac:dyDescent="0.25">
      <c r="A23">
        <v>42140</v>
      </c>
      <c r="B23" t="s">
        <v>3319</v>
      </c>
      <c r="C23">
        <v>2813</v>
      </c>
      <c r="D23">
        <v>32</v>
      </c>
      <c r="E23">
        <v>19</v>
      </c>
      <c r="F23">
        <v>2426</v>
      </c>
      <c r="G23">
        <v>336</v>
      </c>
    </row>
    <row r="24" spans="1:7" x14ac:dyDescent="0.25">
      <c r="A24">
        <v>42140</v>
      </c>
      <c r="B24" t="s">
        <v>3320</v>
      </c>
      <c r="C24">
        <v>6727</v>
      </c>
      <c r="D24">
        <v>207</v>
      </c>
      <c r="E24">
        <v>78</v>
      </c>
      <c r="F24">
        <v>4736</v>
      </c>
      <c r="G24">
        <v>1706</v>
      </c>
    </row>
    <row r="25" spans="1:7" x14ac:dyDescent="0.25">
      <c r="A25">
        <v>42140</v>
      </c>
      <c r="B25" t="s">
        <v>3321</v>
      </c>
      <c r="C25">
        <v>890</v>
      </c>
      <c r="D25">
        <v>8</v>
      </c>
      <c r="E25">
        <v>5</v>
      </c>
      <c r="F25">
        <v>742</v>
      </c>
      <c r="G25">
        <v>135</v>
      </c>
    </row>
    <row r="26" spans="1:7" x14ac:dyDescent="0.25">
      <c r="A26">
        <v>42140</v>
      </c>
      <c r="B26" t="s">
        <v>3322</v>
      </c>
      <c r="C26">
        <v>4797</v>
      </c>
      <c r="D26">
        <v>43</v>
      </c>
      <c r="E26">
        <v>30</v>
      </c>
      <c r="F26">
        <v>3934</v>
      </c>
      <c r="G26">
        <v>790</v>
      </c>
    </row>
    <row r="27" spans="1:7" x14ac:dyDescent="0.25">
      <c r="A27">
        <v>42140</v>
      </c>
      <c r="B27" t="s">
        <v>3323</v>
      </c>
      <c r="C27">
        <v>1266</v>
      </c>
      <c r="D27">
        <v>14</v>
      </c>
      <c r="E27">
        <v>7</v>
      </c>
      <c r="F27">
        <v>472</v>
      </c>
      <c r="G27">
        <v>773</v>
      </c>
    </row>
    <row r="28" spans="1:7" x14ac:dyDescent="0.25">
      <c r="A28">
        <v>42140</v>
      </c>
      <c r="B28" t="s">
        <v>3324</v>
      </c>
      <c r="C28">
        <v>2110</v>
      </c>
      <c r="D28">
        <v>39</v>
      </c>
      <c r="E28">
        <v>5</v>
      </c>
      <c r="F28">
        <v>356</v>
      </c>
      <c r="G28">
        <v>1710</v>
      </c>
    </row>
    <row r="29" spans="1:7" x14ac:dyDescent="0.25">
      <c r="A29">
        <v>42140</v>
      </c>
      <c r="B29" t="s">
        <v>3325</v>
      </c>
      <c r="C29">
        <v>3679</v>
      </c>
      <c r="D29">
        <v>45</v>
      </c>
      <c r="E29">
        <v>11</v>
      </c>
      <c r="F29">
        <v>2109</v>
      </c>
      <c r="G29">
        <v>1514</v>
      </c>
    </row>
    <row r="30" spans="1:7" x14ac:dyDescent="0.25">
      <c r="A30">
        <v>42140</v>
      </c>
      <c r="B30" t="s">
        <v>3326</v>
      </c>
      <c r="C30">
        <v>2321</v>
      </c>
      <c r="D30">
        <v>12</v>
      </c>
      <c r="E30">
        <v>14</v>
      </c>
      <c r="F30">
        <v>1652</v>
      </c>
      <c r="G30">
        <v>643</v>
      </c>
    </row>
    <row r="31" spans="1:7" x14ac:dyDescent="0.25">
      <c r="A31">
        <v>42140</v>
      </c>
      <c r="B31" t="s">
        <v>3327</v>
      </c>
      <c r="C31">
        <v>1725</v>
      </c>
      <c r="D31">
        <v>16</v>
      </c>
      <c r="E31">
        <v>22</v>
      </c>
      <c r="F31">
        <v>362</v>
      </c>
      <c r="G31">
        <v>1325</v>
      </c>
    </row>
    <row r="32" spans="1:7" x14ac:dyDescent="0.25">
      <c r="A32">
        <v>42140</v>
      </c>
      <c r="B32" t="s">
        <v>3328</v>
      </c>
      <c r="C32">
        <v>1262</v>
      </c>
      <c r="D32">
        <v>13</v>
      </c>
      <c r="E32">
        <v>6</v>
      </c>
      <c r="F32">
        <v>328</v>
      </c>
      <c r="G32">
        <v>915</v>
      </c>
    </row>
    <row r="33" spans="1:7" x14ac:dyDescent="0.25">
      <c r="A33">
        <v>42140</v>
      </c>
      <c r="B33" t="s">
        <v>3329</v>
      </c>
      <c r="C33">
        <v>4148</v>
      </c>
      <c r="D33">
        <v>41</v>
      </c>
      <c r="E33">
        <v>52</v>
      </c>
      <c r="F33">
        <v>865</v>
      </c>
      <c r="G33">
        <v>3190</v>
      </c>
    </row>
    <row r="34" spans="1:7" x14ac:dyDescent="0.25">
      <c r="A34">
        <v>42140</v>
      </c>
      <c r="B34" t="s">
        <v>3330</v>
      </c>
      <c r="C34">
        <v>4442</v>
      </c>
      <c r="D34">
        <v>63</v>
      </c>
      <c r="E34">
        <v>54</v>
      </c>
      <c r="F34">
        <v>1188</v>
      </c>
      <c r="G34">
        <v>3137</v>
      </c>
    </row>
    <row r="35" spans="1:7" x14ac:dyDescent="0.25">
      <c r="A35">
        <v>42140</v>
      </c>
      <c r="B35" t="s">
        <v>3331</v>
      </c>
      <c r="C35">
        <v>1462</v>
      </c>
      <c r="D35">
        <v>48</v>
      </c>
      <c r="E35">
        <v>20</v>
      </c>
      <c r="F35">
        <v>774</v>
      </c>
      <c r="G35">
        <v>620</v>
      </c>
    </row>
    <row r="36" spans="1:7" x14ac:dyDescent="0.25">
      <c r="A36">
        <v>42140</v>
      </c>
      <c r="B36" t="s">
        <v>3332</v>
      </c>
      <c r="C36">
        <v>2559</v>
      </c>
      <c r="D36">
        <v>56</v>
      </c>
      <c r="E36">
        <v>36</v>
      </c>
      <c r="F36">
        <v>1052</v>
      </c>
      <c r="G36">
        <v>1415</v>
      </c>
    </row>
    <row r="37" spans="1:7" x14ac:dyDescent="0.25">
      <c r="A37">
        <v>42140</v>
      </c>
      <c r="B37" t="s">
        <v>3333</v>
      </c>
      <c r="C37">
        <v>1567</v>
      </c>
      <c r="D37">
        <v>28</v>
      </c>
      <c r="E37">
        <v>20</v>
      </c>
      <c r="F37">
        <v>581</v>
      </c>
      <c r="G37">
        <v>938</v>
      </c>
    </row>
    <row r="38" spans="1:7" x14ac:dyDescent="0.25">
      <c r="A38">
        <v>42140</v>
      </c>
      <c r="B38" t="s">
        <v>3334</v>
      </c>
      <c r="C38">
        <v>3027</v>
      </c>
      <c r="D38">
        <v>85</v>
      </c>
      <c r="E38">
        <v>22</v>
      </c>
      <c r="F38">
        <v>383</v>
      </c>
      <c r="G38">
        <v>2537</v>
      </c>
    </row>
    <row r="39" spans="1:7" x14ac:dyDescent="0.25">
      <c r="A39">
        <v>42140</v>
      </c>
      <c r="B39" t="s">
        <v>3335</v>
      </c>
      <c r="C39">
        <v>1748</v>
      </c>
      <c r="D39">
        <v>25</v>
      </c>
      <c r="E39">
        <v>14</v>
      </c>
      <c r="F39">
        <v>510</v>
      </c>
      <c r="G39">
        <v>1199</v>
      </c>
    </row>
    <row r="40" spans="1:7" x14ac:dyDescent="0.25">
      <c r="A40">
        <v>42140</v>
      </c>
      <c r="B40" t="s">
        <v>3336</v>
      </c>
      <c r="C40">
        <v>4356</v>
      </c>
      <c r="D40">
        <v>157</v>
      </c>
      <c r="E40">
        <v>70</v>
      </c>
      <c r="F40">
        <v>2145</v>
      </c>
      <c r="G40">
        <v>1984</v>
      </c>
    </row>
    <row r="41" spans="1:7" x14ac:dyDescent="0.25">
      <c r="A41">
        <v>42140</v>
      </c>
      <c r="B41" t="s">
        <v>3337</v>
      </c>
      <c r="C41">
        <v>3083</v>
      </c>
      <c r="D41">
        <v>36</v>
      </c>
      <c r="E41">
        <v>16</v>
      </c>
      <c r="F41">
        <v>374</v>
      </c>
      <c r="G41">
        <v>2657</v>
      </c>
    </row>
    <row r="42" spans="1:7" x14ac:dyDescent="0.25">
      <c r="A42">
        <v>42140</v>
      </c>
      <c r="B42" t="s">
        <v>3338</v>
      </c>
      <c r="C42">
        <v>2303</v>
      </c>
      <c r="D42">
        <v>19</v>
      </c>
      <c r="E42">
        <v>15</v>
      </c>
      <c r="F42">
        <v>1122</v>
      </c>
      <c r="G42">
        <v>1147</v>
      </c>
    </row>
    <row r="43" spans="1:7" x14ac:dyDescent="0.25">
      <c r="A43">
        <v>42140</v>
      </c>
      <c r="B43" t="s">
        <v>3339</v>
      </c>
      <c r="C43">
        <v>5287</v>
      </c>
      <c r="D43">
        <v>97</v>
      </c>
      <c r="E43">
        <v>54</v>
      </c>
      <c r="F43">
        <v>788</v>
      </c>
      <c r="G43">
        <v>4348</v>
      </c>
    </row>
    <row r="44" spans="1:7" x14ac:dyDescent="0.25">
      <c r="A44">
        <v>42140</v>
      </c>
      <c r="B44" t="s">
        <v>3340</v>
      </c>
      <c r="C44">
        <v>2741</v>
      </c>
      <c r="D44">
        <v>55</v>
      </c>
      <c r="E44">
        <v>30</v>
      </c>
      <c r="F44">
        <v>1062</v>
      </c>
      <c r="G44">
        <v>1594</v>
      </c>
    </row>
    <row r="45" spans="1:7" x14ac:dyDescent="0.25">
      <c r="A45">
        <v>42140</v>
      </c>
      <c r="B45" t="s">
        <v>3341</v>
      </c>
      <c r="C45">
        <v>2746</v>
      </c>
      <c r="D45">
        <v>31</v>
      </c>
      <c r="E45">
        <v>6</v>
      </c>
      <c r="F45">
        <v>1751</v>
      </c>
      <c r="G45">
        <v>958</v>
      </c>
    </row>
    <row r="46" spans="1:7" x14ac:dyDescent="0.25">
      <c r="A46">
        <v>42140</v>
      </c>
      <c r="B46" t="s">
        <v>3342</v>
      </c>
      <c r="C46">
        <v>1325</v>
      </c>
      <c r="D46">
        <v>1</v>
      </c>
      <c r="E46">
        <v>6</v>
      </c>
      <c r="F46">
        <v>1030</v>
      </c>
      <c r="G46">
        <v>288</v>
      </c>
    </row>
    <row r="47" spans="1:7" x14ac:dyDescent="0.25">
      <c r="A47">
        <v>42140</v>
      </c>
      <c r="B47" t="s">
        <v>3343</v>
      </c>
      <c r="C47">
        <v>1060</v>
      </c>
      <c r="D47">
        <v>8</v>
      </c>
      <c r="E47">
        <v>3</v>
      </c>
      <c r="F47">
        <v>592</v>
      </c>
      <c r="G47">
        <v>457</v>
      </c>
    </row>
    <row r="48" spans="1:7" x14ac:dyDescent="0.25">
      <c r="A48">
        <v>42140</v>
      </c>
      <c r="B48" t="s">
        <v>3344</v>
      </c>
      <c r="C48">
        <v>1170</v>
      </c>
      <c r="D48">
        <v>11</v>
      </c>
      <c r="E48">
        <v>7</v>
      </c>
      <c r="F48">
        <v>890</v>
      </c>
      <c r="G48">
        <v>262</v>
      </c>
    </row>
    <row r="49" spans="1:7" x14ac:dyDescent="0.25">
      <c r="A49">
        <v>42140</v>
      </c>
      <c r="B49" t="s">
        <v>3345</v>
      </c>
      <c r="C49">
        <v>2969</v>
      </c>
      <c r="D49">
        <v>16</v>
      </c>
      <c r="E49">
        <v>25</v>
      </c>
      <c r="F49">
        <v>2279</v>
      </c>
      <c r="G49">
        <v>649</v>
      </c>
    </row>
    <row r="50" spans="1:7" x14ac:dyDescent="0.25">
      <c r="A50">
        <v>42140</v>
      </c>
      <c r="B50" t="s">
        <v>3346</v>
      </c>
      <c r="C50">
        <v>3075</v>
      </c>
      <c r="D50">
        <v>46</v>
      </c>
      <c r="E50">
        <v>7</v>
      </c>
      <c r="F50">
        <v>2684</v>
      </c>
      <c r="G50">
        <v>338</v>
      </c>
    </row>
    <row r="51" spans="1:7" x14ac:dyDescent="0.25">
      <c r="A51">
        <v>42140</v>
      </c>
      <c r="B51" t="s">
        <v>3347</v>
      </c>
      <c r="C51">
        <v>891</v>
      </c>
      <c r="D51">
        <v>5</v>
      </c>
      <c r="E51">
        <v>61</v>
      </c>
      <c r="F51">
        <v>640</v>
      </c>
      <c r="G51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2217</v>
      </c>
      <c r="D1" t="s">
        <v>2218</v>
      </c>
      <c r="E1" t="s">
        <v>2219</v>
      </c>
      <c r="F1" t="s">
        <v>2220</v>
      </c>
      <c r="G1" t="s">
        <v>2221</v>
      </c>
    </row>
    <row r="2" spans="1:7" x14ac:dyDescent="0.25">
      <c r="A2">
        <v>45060</v>
      </c>
      <c r="B2" t="s">
        <v>3348</v>
      </c>
      <c r="C2">
        <v>3157</v>
      </c>
      <c r="D2">
        <v>37</v>
      </c>
      <c r="E2">
        <v>69</v>
      </c>
      <c r="F2">
        <v>88</v>
      </c>
      <c r="G2">
        <v>2963</v>
      </c>
    </row>
    <row r="3" spans="1:7" x14ac:dyDescent="0.25">
      <c r="A3">
        <v>45060</v>
      </c>
      <c r="B3" t="s">
        <v>3349</v>
      </c>
      <c r="C3">
        <v>3887</v>
      </c>
      <c r="D3">
        <v>22</v>
      </c>
      <c r="E3">
        <v>11</v>
      </c>
      <c r="F3">
        <v>65</v>
      </c>
      <c r="G3">
        <v>3789</v>
      </c>
    </row>
    <row r="4" spans="1:7" x14ac:dyDescent="0.25">
      <c r="A4">
        <v>45060</v>
      </c>
      <c r="B4" t="s">
        <v>3350</v>
      </c>
      <c r="C4">
        <v>7173</v>
      </c>
      <c r="D4">
        <v>59</v>
      </c>
      <c r="E4">
        <v>564</v>
      </c>
      <c r="F4">
        <v>216</v>
      </c>
      <c r="G4">
        <v>6334</v>
      </c>
    </row>
    <row r="5" spans="1:7" x14ac:dyDescent="0.25">
      <c r="A5">
        <v>45060</v>
      </c>
      <c r="B5" t="s">
        <v>3351</v>
      </c>
      <c r="C5">
        <v>3872</v>
      </c>
      <c r="D5">
        <v>12</v>
      </c>
      <c r="E5">
        <v>111</v>
      </c>
      <c r="F5">
        <v>69</v>
      </c>
      <c r="G5">
        <v>3680</v>
      </c>
    </row>
    <row r="6" spans="1:7" x14ac:dyDescent="0.25">
      <c r="A6">
        <v>45060</v>
      </c>
      <c r="B6" t="s">
        <v>3352</v>
      </c>
      <c r="C6">
        <v>4361</v>
      </c>
      <c r="D6">
        <v>298</v>
      </c>
      <c r="E6">
        <v>248</v>
      </c>
      <c r="F6">
        <v>194</v>
      </c>
      <c r="G6">
        <v>3621</v>
      </c>
    </row>
    <row r="7" spans="1:7" x14ac:dyDescent="0.25">
      <c r="A7">
        <v>45060</v>
      </c>
      <c r="B7" t="s">
        <v>3353</v>
      </c>
      <c r="C7">
        <v>5298</v>
      </c>
      <c r="D7">
        <v>20</v>
      </c>
      <c r="E7">
        <v>41</v>
      </c>
      <c r="F7">
        <v>85</v>
      </c>
      <c r="G7">
        <v>5152</v>
      </c>
    </row>
    <row r="8" spans="1:7" x14ac:dyDescent="0.25">
      <c r="A8">
        <v>45060</v>
      </c>
      <c r="B8" t="s">
        <v>3354</v>
      </c>
      <c r="C8">
        <v>2523</v>
      </c>
      <c r="D8">
        <v>20</v>
      </c>
      <c r="E8">
        <v>9</v>
      </c>
      <c r="F8">
        <v>22</v>
      </c>
      <c r="G8">
        <v>2472</v>
      </c>
    </row>
    <row r="9" spans="1:7" x14ac:dyDescent="0.25">
      <c r="A9">
        <v>45060</v>
      </c>
      <c r="B9" t="s">
        <v>3355</v>
      </c>
      <c r="C9">
        <v>2677</v>
      </c>
      <c r="D9">
        <v>22</v>
      </c>
      <c r="E9">
        <v>75</v>
      </c>
      <c r="F9">
        <v>47</v>
      </c>
      <c r="G9">
        <v>2533</v>
      </c>
    </row>
    <row r="10" spans="1:7" x14ac:dyDescent="0.25">
      <c r="A10">
        <v>45060</v>
      </c>
      <c r="B10" t="s">
        <v>3356</v>
      </c>
      <c r="C10">
        <v>4898</v>
      </c>
      <c r="D10">
        <v>40</v>
      </c>
      <c r="E10">
        <v>87</v>
      </c>
      <c r="F10">
        <v>60</v>
      </c>
      <c r="G10">
        <v>4711</v>
      </c>
    </row>
    <row r="11" spans="1:7" x14ac:dyDescent="0.25">
      <c r="A11">
        <v>45060</v>
      </c>
      <c r="B11" t="s">
        <v>3357</v>
      </c>
      <c r="C11">
        <v>3531</v>
      </c>
      <c r="D11">
        <v>54</v>
      </c>
      <c r="E11">
        <v>39</v>
      </c>
      <c r="F11">
        <v>58</v>
      </c>
      <c r="G11">
        <v>3380</v>
      </c>
    </row>
    <row r="12" spans="1:7" x14ac:dyDescent="0.25">
      <c r="A12">
        <v>45060</v>
      </c>
      <c r="B12" t="s">
        <v>3358</v>
      </c>
      <c r="C12">
        <v>3489</v>
      </c>
      <c r="D12">
        <v>19</v>
      </c>
      <c r="E12">
        <v>52</v>
      </c>
      <c r="F12">
        <v>44</v>
      </c>
      <c r="G12">
        <v>3374</v>
      </c>
    </row>
    <row r="13" spans="1:7" x14ac:dyDescent="0.25">
      <c r="A13">
        <v>45060</v>
      </c>
      <c r="B13" t="s">
        <v>3359</v>
      </c>
      <c r="C13">
        <v>5534</v>
      </c>
      <c r="D13">
        <v>39</v>
      </c>
      <c r="E13">
        <v>95</v>
      </c>
      <c r="F13">
        <v>104</v>
      </c>
      <c r="G13">
        <v>5296</v>
      </c>
    </row>
    <row r="14" spans="1:7" x14ac:dyDescent="0.25">
      <c r="A14">
        <v>45060</v>
      </c>
      <c r="B14" t="s">
        <v>3360</v>
      </c>
      <c r="C14">
        <v>7248</v>
      </c>
      <c r="D14">
        <v>33</v>
      </c>
      <c r="E14">
        <v>49</v>
      </c>
      <c r="F14">
        <v>55</v>
      </c>
      <c r="G14">
        <v>7111</v>
      </c>
    </row>
    <row r="15" spans="1:7" x14ac:dyDescent="0.25">
      <c r="A15">
        <v>45060</v>
      </c>
      <c r="B15" t="s">
        <v>3361</v>
      </c>
      <c r="C15">
        <v>4894</v>
      </c>
      <c r="D15">
        <v>35</v>
      </c>
      <c r="E15">
        <v>79</v>
      </c>
      <c r="F15">
        <v>85</v>
      </c>
      <c r="G15">
        <v>4695</v>
      </c>
    </row>
    <row r="16" spans="1:7" x14ac:dyDescent="0.25">
      <c r="A16">
        <v>45060</v>
      </c>
      <c r="B16" t="s">
        <v>3362</v>
      </c>
      <c r="C16">
        <v>7021</v>
      </c>
      <c r="D16">
        <v>41</v>
      </c>
      <c r="E16">
        <v>68</v>
      </c>
      <c r="F16">
        <v>74</v>
      </c>
      <c r="G16">
        <v>6838</v>
      </c>
    </row>
    <row r="17" spans="1:7" x14ac:dyDescent="0.25">
      <c r="A17">
        <v>45060</v>
      </c>
      <c r="B17" t="s">
        <v>3363</v>
      </c>
      <c r="C17">
        <v>3058</v>
      </c>
      <c r="D17">
        <v>14</v>
      </c>
      <c r="E17">
        <v>27</v>
      </c>
      <c r="F17">
        <v>50</v>
      </c>
      <c r="G17">
        <v>2967</v>
      </c>
    </row>
    <row r="18" spans="1:7" x14ac:dyDescent="0.25">
      <c r="A18">
        <v>45060</v>
      </c>
      <c r="B18" t="s">
        <v>3364</v>
      </c>
      <c r="C18">
        <v>568</v>
      </c>
      <c r="D18">
        <v>38</v>
      </c>
      <c r="E18">
        <v>57</v>
      </c>
      <c r="F18">
        <v>10</v>
      </c>
      <c r="G18">
        <v>463</v>
      </c>
    </row>
    <row r="19" spans="1:7" x14ac:dyDescent="0.25">
      <c r="A19">
        <v>45060</v>
      </c>
      <c r="B19" t="s">
        <v>3365</v>
      </c>
      <c r="C19">
        <v>3432</v>
      </c>
      <c r="D19">
        <v>211</v>
      </c>
      <c r="E19">
        <v>661</v>
      </c>
      <c r="F19">
        <v>282</v>
      </c>
      <c r="G19">
        <v>2278</v>
      </c>
    </row>
    <row r="20" spans="1:7" x14ac:dyDescent="0.25">
      <c r="A20">
        <v>45060</v>
      </c>
      <c r="B20" t="s">
        <v>3366</v>
      </c>
      <c r="C20">
        <v>1533</v>
      </c>
      <c r="D20">
        <v>62</v>
      </c>
      <c r="E20">
        <v>185</v>
      </c>
      <c r="F20">
        <v>83</v>
      </c>
      <c r="G20">
        <v>1203</v>
      </c>
    </row>
    <row r="21" spans="1:7" x14ac:dyDescent="0.25">
      <c r="A21">
        <v>45060</v>
      </c>
      <c r="B21" t="s">
        <v>3367</v>
      </c>
      <c r="C21">
        <v>3650</v>
      </c>
      <c r="D21">
        <v>102</v>
      </c>
      <c r="E21">
        <v>450</v>
      </c>
      <c r="F21">
        <v>143</v>
      </c>
      <c r="G21">
        <v>2955</v>
      </c>
    </row>
    <row r="22" spans="1:7" x14ac:dyDescent="0.25">
      <c r="A22">
        <v>45060</v>
      </c>
      <c r="B22" t="s">
        <v>3368</v>
      </c>
      <c r="C22">
        <v>2280</v>
      </c>
      <c r="D22">
        <v>388</v>
      </c>
      <c r="E22">
        <v>596</v>
      </c>
      <c r="F22">
        <v>189</v>
      </c>
      <c r="G22">
        <v>1107</v>
      </c>
    </row>
    <row r="23" spans="1:7" x14ac:dyDescent="0.25">
      <c r="A23">
        <v>45060</v>
      </c>
      <c r="B23" t="s">
        <v>3369</v>
      </c>
      <c r="C23">
        <v>3448</v>
      </c>
      <c r="D23">
        <v>563</v>
      </c>
      <c r="E23">
        <v>893</v>
      </c>
      <c r="F23">
        <v>320</v>
      </c>
      <c r="G23">
        <v>1672</v>
      </c>
    </row>
    <row r="24" spans="1:7" x14ac:dyDescent="0.25">
      <c r="A24">
        <v>45060</v>
      </c>
      <c r="B24" t="s">
        <v>3370</v>
      </c>
      <c r="C24">
        <v>1811</v>
      </c>
      <c r="D24">
        <v>283</v>
      </c>
      <c r="E24">
        <v>541</v>
      </c>
      <c r="F24">
        <v>116</v>
      </c>
      <c r="G24">
        <v>871</v>
      </c>
    </row>
    <row r="25" spans="1:7" x14ac:dyDescent="0.25">
      <c r="A25">
        <v>45060</v>
      </c>
      <c r="B25" t="s">
        <v>3371</v>
      </c>
      <c r="C25">
        <v>2578</v>
      </c>
      <c r="D25">
        <v>279</v>
      </c>
      <c r="E25">
        <v>663</v>
      </c>
      <c r="F25">
        <v>176</v>
      </c>
      <c r="G25">
        <v>1460</v>
      </c>
    </row>
    <row r="26" spans="1:7" x14ac:dyDescent="0.25">
      <c r="A26">
        <v>45060</v>
      </c>
      <c r="B26" t="s">
        <v>3372</v>
      </c>
      <c r="C26">
        <v>3039</v>
      </c>
      <c r="D26">
        <v>70</v>
      </c>
      <c r="E26">
        <v>252</v>
      </c>
      <c r="F26">
        <v>105</v>
      </c>
      <c r="G26">
        <v>2612</v>
      </c>
    </row>
    <row r="27" spans="1:7" x14ac:dyDescent="0.25">
      <c r="A27">
        <v>45060</v>
      </c>
      <c r="B27" t="s">
        <v>3373</v>
      </c>
      <c r="C27">
        <v>3878</v>
      </c>
      <c r="D27">
        <v>73</v>
      </c>
      <c r="E27">
        <v>909</v>
      </c>
      <c r="F27">
        <v>303</v>
      </c>
      <c r="G27">
        <v>2593</v>
      </c>
    </row>
    <row r="28" spans="1:7" x14ac:dyDescent="0.25">
      <c r="A28">
        <v>45060</v>
      </c>
      <c r="B28" t="s">
        <v>3374</v>
      </c>
      <c r="C28">
        <v>3038</v>
      </c>
      <c r="D28">
        <v>796</v>
      </c>
      <c r="E28">
        <v>798</v>
      </c>
      <c r="F28">
        <v>228</v>
      </c>
      <c r="G28">
        <v>1216</v>
      </c>
    </row>
    <row r="29" spans="1:7" x14ac:dyDescent="0.25">
      <c r="A29">
        <v>45060</v>
      </c>
      <c r="B29" t="s">
        <v>3375</v>
      </c>
      <c r="C29">
        <v>2692</v>
      </c>
      <c r="D29">
        <v>504</v>
      </c>
      <c r="E29">
        <v>873</v>
      </c>
      <c r="F29">
        <v>224</v>
      </c>
      <c r="G29">
        <v>1091</v>
      </c>
    </row>
    <row r="30" spans="1:7" x14ac:dyDescent="0.25">
      <c r="A30">
        <v>45060</v>
      </c>
      <c r="B30" t="s">
        <v>3376</v>
      </c>
      <c r="C30">
        <v>2944</v>
      </c>
      <c r="D30">
        <v>131</v>
      </c>
      <c r="E30">
        <v>710</v>
      </c>
      <c r="F30">
        <v>180</v>
      </c>
      <c r="G30">
        <v>1923</v>
      </c>
    </row>
    <row r="31" spans="1:7" x14ac:dyDescent="0.25">
      <c r="A31">
        <v>45060</v>
      </c>
      <c r="B31" t="s">
        <v>3377</v>
      </c>
      <c r="C31">
        <v>2338</v>
      </c>
      <c r="D31">
        <v>115</v>
      </c>
      <c r="E31">
        <v>538</v>
      </c>
      <c r="F31">
        <v>290</v>
      </c>
      <c r="G31">
        <v>1395</v>
      </c>
    </row>
    <row r="32" spans="1:7" x14ac:dyDescent="0.25">
      <c r="A32">
        <v>45060</v>
      </c>
      <c r="B32" t="s">
        <v>3378</v>
      </c>
      <c r="C32">
        <v>2473</v>
      </c>
      <c r="D32">
        <v>47</v>
      </c>
      <c r="E32">
        <v>490</v>
      </c>
      <c r="F32">
        <v>138</v>
      </c>
      <c r="G32">
        <v>1798</v>
      </c>
    </row>
    <row r="33" spans="1:7" x14ac:dyDescent="0.25">
      <c r="A33">
        <v>45060</v>
      </c>
      <c r="B33" t="s">
        <v>3379</v>
      </c>
      <c r="C33">
        <v>2633</v>
      </c>
      <c r="D33">
        <v>66</v>
      </c>
      <c r="E33">
        <v>381</v>
      </c>
      <c r="F33">
        <v>113</v>
      </c>
      <c r="G33">
        <v>2073</v>
      </c>
    </row>
    <row r="34" spans="1:7" x14ac:dyDescent="0.25">
      <c r="A34">
        <v>45060</v>
      </c>
      <c r="B34" t="s">
        <v>3380</v>
      </c>
      <c r="C34">
        <v>3845</v>
      </c>
      <c r="D34">
        <v>53</v>
      </c>
      <c r="E34">
        <v>357</v>
      </c>
      <c r="F34">
        <v>147</v>
      </c>
      <c r="G34">
        <v>3288</v>
      </c>
    </row>
    <row r="35" spans="1:7" x14ac:dyDescent="0.25">
      <c r="A35">
        <v>45060</v>
      </c>
      <c r="B35" t="s">
        <v>3381</v>
      </c>
      <c r="C35">
        <v>2188</v>
      </c>
      <c r="D35">
        <v>8</v>
      </c>
      <c r="E35">
        <v>287</v>
      </c>
      <c r="F35">
        <v>151</v>
      </c>
      <c r="G35">
        <v>1742</v>
      </c>
    </row>
    <row r="36" spans="1:7" x14ac:dyDescent="0.25">
      <c r="A36">
        <v>45060</v>
      </c>
      <c r="B36" t="s">
        <v>3382</v>
      </c>
      <c r="C36">
        <v>2700</v>
      </c>
      <c r="D36">
        <v>47</v>
      </c>
      <c r="E36">
        <v>692</v>
      </c>
      <c r="F36">
        <v>394</v>
      </c>
      <c r="G36">
        <v>1567</v>
      </c>
    </row>
    <row r="37" spans="1:7" x14ac:dyDescent="0.25">
      <c r="A37">
        <v>45060</v>
      </c>
      <c r="B37" t="s">
        <v>3383</v>
      </c>
      <c r="C37">
        <v>1688</v>
      </c>
      <c r="D37">
        <v>280</v>
      </c>
      <c r="E37">
        <v>513</v>
      </c>
      <c r="F37">
        <v>97</v>
      </c>
      <c r="G37">
        <v>798</v>
      </c>
    </row>
    <row r="38" spans="1:7" x14ac:dyDescent="0.25">
      <c r="A38">
        <v>45060</v>
      </c>
      <c r="B38" t="s">
        <v>3384</v>
      </c>
      <c r="C38">
        <v>2016</v>
      </c>
      <c r="D38">
        <v>187</v>
      </c>
      <c r="E38">
        <v>582</v>
      </c>
      <c r="F38">
        <v>293</v>
      </c>
      <c r="G38">
        <v>954</v>
      </c>
    </row>
    <row r="39" spans="1:7" x14ac:dyDescent="0.25">
      <c r="A39">
        <v>45060</v>
      </c>
      <c r="B39" t="s">
        <v>3385</v>
      </c>
      <c r="C39">
        <v>1837</v>
      </c>
      <c r="D39">
        <v>11</v>
      </c>
      <c r="E39">
        <v>168</v>
      </c>
      <c r="F39">
        <v>61</v>
      </c>
      <c r="G39">
        <v>1597</v>
      </c>
    </row>
    <row r="40" spans="1:7" x14ac:dyDescent="0.25">
      <c r="A40">
        <v>45060</v>
      </c>
      <c r="B40" t="s">
        <v>3386</v>
      </c>
      <c r="C40">
        <v>2645</v>
      </c>
      <c r="D40">
        <v>28</v>
      </c>
      <c r="E40">
        <v>145</v>
      </c>
      <c r="F40">
        <v>130</v>
      </c>
      <c r="G40">
        <v>2342</v>
      </c>
    </row>
    <row r="41" spans="1:7" x14ac:dyDescent="0.25">
      <c r="A41">
        <v>45060</v>
      </c>
      <c r="B41" t="s">
        <v>3387</v>
      </c>
      <c r="C41">
        <v>2070</v>
      </c>
      <c r="D41">
        <v>10</v>
      </c>
      <c r="E41">
        <v>855</v>
      </c>
      <c r="F41">
        <v>722</v>
      </c>
      <c r="G41">
        <v>483</v>
      </c>
    </row>
    <row r="42" spans="1:7" x14ac:dyDescent="0.25">
      <c r="A42">
        <v>45060</v>
      </c>
      <c r="B42" t="s">
        <v>3388</v>
      </c>
      <c r="C42">
        <v>2120</v>
      </c>
      <c r="D42">
        <v>320</v>
      </c>
      <c r="E42">
        <v>647</v>
      </c>
      <c r="F42">
        <v>113</v>
      </c>
      <c r="G42">
        <v>1040</v>
      </c>
    </row>
    <row r="43" spans="1:7" x14ac:dyDescent="0.25">
      <c r="A43">
        <v>45060</v>
      </c>
      <c r="B43" t="s">
        <v>3389</v>
      </c>
      <c r="C43">
        <v>1461</v>
      </c>
      <c r="D43">
        <v>176</v>
      </c>
      <c r="E43">
        <v>604</v>
      </c>
      <c r="F43">
        <v>104</v>
      </c>
      <c r="G43">
        <v>577</v>
      </c>
    </row>
    <row r="44" spans="1:7" x14ac:dyDescent="0.25">
      <c r="A44">
        <v>45060</v>
      </c>
      <c r="B44" t="s">
        <v>3390</v>
      </c>
      <c r="C44">
        <v>2643</v>
      </c>
      <c r="D44">
        <v>182</v>
      </c>
      <c r="E44">
        <v>1338</v>
      </c>
      <c r="F44">
        <v>246</v>
      </c>
      <c r="G44">
        <v>877</v>
      </c>
    </row>
    <row r="45" spans="1:7" x14ac:dyDescent="0.25">
      <c r="A45">
        <v>45060</v>
      </c>
      <c r="B45" t="s">
        <v>3391</v>
      </c>
      <c r="C45">
        <v>2366</v>
      </c>
      <c r="D45">
        <v>19</v>
      </c>
      <c r="E45">
        <v>1698</v>
      </c>
      <c r="F45">
        <v>210</v>
      </c>
      <c r="G45">
        <v>439</v>
      </c>
    </row>
    <row r="46" spans="1:7" x14ac:dyDescent="0.25">
      <c r="A46">
        <v>45060</v>
      </c>
      <c r="B46" t="s">
        <v>3392</v>
      </c>
      <c r="C46">
        <v>2161</v>
      </c>
      <c r="D46">
        <v>46</v>
      </c>
      <c r="E46">
        <v>1332</v>
      </c>
      <c r="F46">
        <v>173</v>
      </c>
      <c r="G46">
        <v>610</v>
      </c>
    </row>
    <row r="47" spans="1:7" x14ac:dyDescent="0.25">
      <c r="A47">
        <v>45060</v>
      </c>
      <c r="B47" t="s">
        <v>3393</v>
      </c>
      <c r="C47">
        <v>2452</v>
      </c>
      <c r="D47">
        <v>20</v>
      </c>
      <c r="E47">
        <v>842</v>
      </c>
      <c r="F47">
        <v>601</v>
      </c>
      <c r="G47">
        <v>989</v>
      </c>
    </row>
    <row r="48" spans="1:7" x14ac:dyDescent="0.25">
      <c r="A48">
        <v>45060</v>
      </c>
      <c r="B48" t="s">
        <v>3394</v>
      </c>
      <c r="C48">
        <v>3499</v>
      </c>
      <c r="D48">
        <v>15</v>
      </c>
      <c r="E48">
        <v>1572</v>
      </c>
      <c r="F48">
        <v>1095</v>
      </c>
      <c r="G48">
        <v>817</v>
      </c>
    </row>
    <row r="49" spans="1:7" x14ac:dyDescent="0.25">
      <c r="A49">
        <v>45060</v>
      </c>
      <c r="B49" t="s">
        <v>3395</v>
      </c>
      <c r="C49">
        <v>1538</v>
      </c>
      <c r="D49">
        <v>13</v>
      </c>
      <c r="E49">
        <v>639</v>
      </c>
      <c r="F49">
        <v>484</v>
      </c>
      <c r="G49">
        <v>402</v>
      </c>
    </row>
    <row r="50" spans="1:7" x14ac:dyDescent="0.25">
      <c r="A50">
        <v>45060</v>
      </c>
      <c r="B50" t="s">
        <v>3396</v>
      </c>
      <c r="C50">
        <v>2042</v>
      </c>
      <c r="D50">
        <v>5</v>
      </c>
      <c r="E50">
        <v>1639</v>
      </c>
      <c r="F50">
        <v>238</v>
      </c>
      <c r="G50">
        <v>160</v>
      </c>
    </row>
    <row r="51" spans="1:7" x14ac:dyDescent="0.25">
      <c r="A51">
        <v>45060</v>
      </c>
      <c r="B51" t="s">
        <v>3397</v>
      </c>
      <c r="C51">
        <v>1504</v>
      </c>
      <c r="D51">
        <v>165</v>
      </c>
      <c r="E51">
        <v>501</v>
      </c>
      <c r="F51">
        <v>122</v>
      </c>
      <c r="G51">
        <v>716</v>
      </c>
    </row>
    <row r="52" spans="1:7" x14ac:dyDescent="0.25">
      <c r="A52">
        <v>45060</v>
      </c>
      <c r="B52" t="s">
        <v>3398</v>
      </c>
      <c r="C52">
        <v>6915</v>
      </c>
      <c r="D52">
        <v>1013</v>
      </c>
      <c r="E52">
        <v>590</v>
      </c>
      <c r="F52">
        <v>474</v>
      </c>
      <c r="G52">
        <v>4838</v>
      </c>
    </row>
    <row r="53" spans="1:7" x14ac:dyDescent="0.25">
      <c r="A53">
        <v>45060</v>
      </c>
      <c r="B53" t="s">
        <v>3399</v>
      </c>
      <c r="C53">
        <v>2404</v>
      </c>
      <c r="D53">
        <v>284</v>
      </c>
      <c r="E53">
        <v>100</v>
      </c>
      <c r="F53">
        <v>130</v>
      </c>
      <c r="G53">
        <v>1890</v>
      </c>
    </row>
    <row r="54" spans="1:7" x14ac:dyDescent="0.25">
      <c r="A54">
        <v>45060</v>
      </c>
      <c r="B54" t="s">
        <v>3400</v>
      </c>
      <c r="C54">
        <v>4185</v>
      </c>
      <c r="D54">
        <v>355</v>
      </c>
      <c r="E54">
        <v>476</v>
      </c>
      <c r="F54">
        <v>213</v>
      </c>
      <c r="G54">
        <v>3141</v>
      </c>
    </row>
    <row r="55" spans="1:7" x14ac:dyDescent="0.25">
      <c r="A55">
        <v>45060</v>
      </c>
      <c r="B55" t="s">
        <v>3401</v>
      </c>
      <c r="C55">
        <v>5056</v>
      </c>
      <c r="D55">
        <v>139</v>
      </c>
      <c r="E55">
        <v>999</v>
      </c>
      <c r="F55">
        <v>189</v>
      </c>
      <c r="G55">
        <v>3729</v>
      </c>
    </row>
    <row r="56" spans="1:7" x14ac:dyDescent="0.25">
      <c r="A56">
        <v>45060</v>
      </c>
      <c r="B56" t="s">
        <v>3402</v>
      </c>
      <c r="C56">
        <v>1479</v>
      </c>
      <c r="D56">
        <v>13</v>
      </c>
      <c r="E56">
        <v>142</v>
      </c>
      <c r="F56">
        <v>62</v>
      </c>
      <c r="G56">
        <v>1262</v>
      </c>
    </row>
    <row r="57" spans="1:7" x14ac:dyDescent="0.25">
      <c r="A57">
        <v>45060</v>
      </c>
      <c r="B57" t="s">
        <v>3403</v>
      </c>
      <c r="C57">
        <v>1557</v>
      </c>
      <c r="D57">
        <v>39</v>
      </c>
      <c r="E57">
        <v>436</v>
      </c>
      <c r="F57">
        <v>155</v>
      </c>
      <c r="G57">
        <v>927</v>
      </c>
    </row>
    <row r="58" spans="1:7" x14ac:dyDescent="0.25">
      <c r="A58">
        <v>45060</v>
      </c>
      <c r="B58" t="s">
        <v>3404</v>
      </c>
      <c r="C58">
        <v>2716</v>
      </c>
      <c r="D58">
        <v>30</v>
      </c>
      <c r="E58">
        <v>615</v>
      </c>
      <c r="F58">
        <v>173</v>
      </c>
      <c r="G58">
        <v>1898</v>
      </c>
    </row>
    <row r="59" spans="1:7" x14ac:dyDescent="0.25">
      <c r="A59">
        <v>45060</v>
      </c>
      <c r="B59" t="s">
        <v>3405</v>
      </c>
      <c r="C59">
        <v>2394</v>
      </c>
      <c r="D59">
        <v>7</v>
      </c>
      <c r="E59">
        <v>1593</v>
      </c>
      <c r="F59">
        <v>299</v>
      </c>
      <c r="G59">
        <v>495</v>
      </c>
    </row>
    <row r="60" spans="1:7" x14ac:dyDescent="0.25">
      <c r="A60">
        <v>45060</v>
      </c>
      <c r="B60" t="s">
        <v>3406</v>
      </c>
      <c r="C60">
        <v>2094</v>
      </c>
      <c r="D60">
        <v>3</v>
      </c>
      <c r="E60">
        <v>1675</v>
      </c>
      <c r="F60">
        <v>243</v>
      </c>
      <c r="G60">
        <v>173</v>
      </c>
    </row>
    <row r="61" spans="1:7" x14ac:dyDescent="0.25">
      <c r="A61">
        <v>45060</v>
      </c>
      <c r="B61" t="s">
        <v>3407</v>
      </c>
      <c r="C61">
        <v>1955</v>
      </c>
      <c r="D61">
        <v>6</v>
      </c>
      <c r="E61">
        <v>1592</v>
      </c>
      <c r="F61">
        <v>106</v>
      </c>
      <c r="G61">
        <v>251</v>
      </c>
    </row>
    <row r="62" spans="1:7" x14ac:dyDescent="0.25">
      <c r="A62">
        <v>45060</v>
      </c>
      <c r="B62" t="s">
        <v>3408</v>
      </c>
      <c r="C62">
        <v>2746</v>
      </c>
      <c r="D62">
        <v>10</v>
      </c>
      <c r="E62">
        <v>2325</v>
      </c>
      <c r="F62">
        <v>247</v>
      </c>
      <c r="G62">
        <v>164</v>
      </c>
    </row>
    <row r="63" spans="1:7" x14ac:dyDescent="0.25">
      <c r="A63">
        <v>45060</v>
      </c>
      <c r="B63" t="s">
        <v>3409</v>
      </c>
      <c r="C63">
        <v>3676</v>
      </c>
      <c r="D63">
        <v>578</v>
      </c>
      <c r="E63">
        <v>1379</v>
      </c>
      <c r="F63">
        <v>171</v>
      </c>
      <c r="G63">
        <v>1548</v>
      </c>
    </row>
    <row r="64" spans="1:7" x14ac:dyDescent="0.25">
      <c r="A64">
        <v>45060</v>
      </c>
      <c r="B64" t="s">
        <v>3410</v>
      </c>
      <c r="C64">
        <v>1461</v>
      </c>
      <c r="D64">
        <v>81</v>
      </c>
      <c r="E64">
        <v>176</v>
      </c>
      <c r="F64">
        <v>33</v>
      </c>
      <c r="G64">
        <v>1171</v>
      </c>
    </row>
    <row r="65" spans="1:7" x14ac:dyDescent="0.25">
      <c r="A65">
        <v>45060</v>
      </c>
      <c r="B65" t="s">
        <v>3411</v>
      </c>
      <c r="C65">
        <v>2450</v>
      </c>
      <c r="D65">
        <v>340</v>
      </c>
      <c r="E65">
        <v>348</v>
      </c>
      <c r="F65">
        <v>274</v>
      </c>
      <c r="G65">
        <v>1488</v>
      </c>
    </row>
    <row r="66" spans="1:7" x14ac:dyDescent="0.25">
      <c r="A66">
        <v>45060</v>
      </c>
      <c r="B66" t="s">
        <v>3412</v>
      </c>
      <c r="C66">
        <v>1913</v>
      </c>
      <c r="D66">
        <v>9</v>
      </c>
      <c r="E66">
        <v>1011</v>
      </c>
      <c r="F66">
        <v>123</v>
      </c>
      <c r="G66">
        <v>770</v>
      </c>
    </row>
    <row r="67" spans="1:7" x14ac:dyDescent="0.25">
      <c r="A67">
        <v>45060</v>
      </c>
      <c r="B67" t="s">
        <v>3413</v>
      </c>
      <c r="C67">
        <v>2484</v>
      </c>
      <c r="D67">
        <v>6</v>
      </c>
      <c r="E67">
        <v>2137</v>
      </c>
      <c r="F67">
        <v>120</v>
      </c>
      <c r="G67">
        <v>221</v>
      </c>
    </row>
    <row r="68" spans="1:7" x14ac:dyDescent="0.25">
      <c r="A68">
        <v>45060</v>
      </c>
      <c r="B68" t="s">
        <v>3414</v>
      </c>
      <c r="C68">
        <v>1812</v>
      </c>
      <c r="D68">
        <v>5</v>
      </c>
      <c r="E68">
        <v>1393</v>
      </c>
      <c r="F68">
        <v>203</v>
      </c>
      <c r="G68">
        <v>211</v>
      </c>
    </row>
    <row r="69" spans="1:7" x14ac:dyDescent="0.25">
      <c r="A69">
        <v>45060</v>
      </c>
      <c r="B69" t="s">
        <v>3415</v>
      </c>
      <c r="C69">
        <v>3545</v>
      </c>
      <c r="D69">
        <v>29</v>
      </c>
      <c r="E69">
        <v>1516</v>
      </c>
      <c r="F69">
        <v>219</v>
      </c>
      <c r="G69">
        <v>1781</v>
      </c>
    </row>
    <row r="70" spans="1:7" x14ac:dyDescent="0.25">
      <c r="A70">
        <v>45060</v>
      </c>
      <c r="B70" t="s">
        <v>3416</v>
      </c>
      <c r="C70">
        <v>4014</v>
      </c>
      <c r="D70">
        <v>25</v>
      </c>
      <c r="E70">
        <v>2279</v>
      </c>
      <c r="F70">
        <v>191</v>
      </c>
      <c r="G70">
        <v>1519</v>
      </c>
    </row>
    <row r="71" spans="1:7" x14ac:dyDescent="0.25">
      <c r="A71">
        <v>45060</v>
      </c>
      <c r="B71" t="s">
        <v>3417</v>
      </c>
      <c r="C71">
        <v>2084</v>
      </c>
      <c r="D71">
        <v>427</v>
      </c>
      <c r="E71">
        <v>409</v>
      </c>
      <c r="F71">
        <v>57</v>
      </c>
      <c r="G71">
        <v>1191</v>
      </c>
    </row>
    <row r="72" spans="1:7" x14ac:dyDescent="0.25">
      <c r="A72">
        <v>45060</v>
      </c>
      <c r="B72" t="s">
        <v>3418</v>
      </c>
      <c r="C72">
        <v>2450</v>
      </c>
      <c r="D72">
        <v>17</v>
      </c>
      <c r="E72">
        <v>485</v>
      </c>
      <c r="F72">
        <v>73</v>
      </c>
      <c r="G72">
        <v>1875</v>
      </c>
    </row>
    <row r="73" spans="1:7" x14ac:dyDescent="0.25">
      <c r="A73">
        <v>45060</v>
      </c>
      <c r="B73" t="s">
        <v>3419</v>
      </c>
      <c r="C73">
        <v>2800</v>
      </c>
      <c r="D73">
        <v>21</v>
      </c>
      <c r="E73">
        <v>26</v>
      </c>
      <c r="F73">
        <v>39</v>
      </c>
      <c r="G73">
        <v>2714</v>
      </c>
    </row>
    <row r="74" spans="1:7" x14ac:dyDescent="0.25">
      <c r="A74">
        <v>45060</v>
      </c>
      <c r="B74" t="s">
        <v>3420</v>
      </c>
      <c r="C74">
        <v>5841</v>
      </c>
      <c r="D74">
        <v>61</v>
      </c>
      <c r="E74">
        <v>98</v>
      </c>
      <c r="F74">
        <v>87</v>
      </c>
      <c r="G74">
        <v>5595</v>
      </c>
    </row>
    <row r="75" spans="1:7" x14ac:dyDescent="0.25">
      <c r="A75">
        <v>45060</v>
      </c>
      <c r="B75" t="s">
        <v>3421</v>
      </c>
      <c r="C75">
        <v>5536</v>
      </c>
      <c r="D75">
        <v>81</v>
      </c>
      <c r="E75">
        <v>150</v>
      </c>
      <c r="F75">
        <v>101</v>
      </c>
      <c r="G75">
        <v>5204</v>
      </c>
    </row>
    <row r="76" spans="1:7" x14ac:dyDescent="0.25">
      <c r="A76">
        <v>45060</v>
      </c>
      <c r="B76" t="s">
        <v>3422</v>
      </c>
      <c r="C76">
        <v>2750</v>
      </c>
      <c r="D76">
        <v>42</v>
      </c>
      <c r="E76">
        <v>71</v>
      </c>
      <c r="F76">
        <v>48</v>
      </c>
      <c r="G76">
        <v>2589</v>
      </c>
    </row>
    <row r="77" spans="1:7" x14ac:dyDescent="0.25">
      <c r="A77">
        <v>45060</v>
      </c>
      <c r="B77" t="s">
        <v>3423</v>
      </c>
      <c r="C77">
        <v>3982</v>
      </c>
      <c r="D77">
        <v>74</v>
      </c>
      <c r="E77">
        <v>90</v>
      </c>
      <c r="F77">
        <v>69</v>
      </c>
      <c r="G77">
        <v>3749</v>
      </c>
    </row>
    <row r="78" spans="1:7" x14ac:dyDescent="0.25">
      <c r="A78">
        <v>45060</v>
      </c>
      <c r="B78" t="s">
        <v>3424</v>
      </c>
      <c r="C78">
        <v>3891</v>
      </c>
      <c r="D78">
        <v>49</v>
      </c>
      <c r="E78">
        <v>86</v>
      </c>
      <c r="F78">
        <v>42</v>
      </c>
      <c r="G78">
        <v>3714</v>
      </c>
    </row>
    <row r="79" spans="1:7" x14ac:dyDescent="0.25">
      <c r="A79">
        <v>45060</v>
      </c>
      <c r="B79" t="s">
        <v>3425</v>
      </c>
      <c r="C79">
        <v>2434</v>
      </c>
      <c r="D79">
        <v>31</v>
      </c>
      <c r="E79">
        <v>61</v>
      </c>
      <c r="F79">
        <v>32</v>
      </c>
      <c r="G79">
        <v>2310</v>
      </c>
    </row>
    <row r="80" spans="1:7" x14ac:dyDescent="0.25">
      <c r="A80">
        <v>45060</v>
      </c>
      <c r="B80" t="s">
        <v>3426</v>
      </c>
      <c r="C80">
        <v>2174</v>
      </c>
      <c r="D80">
        <v>17</v>
      </c>
      <c r="E80">
        <v>47</v>
      </c>
      <c r="F80">
        <v>52</v>
      </c>
      <c r="G80">
        <v>2058</v>
      </c>
    </row>
    <row r="81" spans="1:7" x14ac:dyDescent="0.25">
      <c r="A81">
        <v>45060</v>
      </c>
      <c r="B81" t="s">
        <v>3427</v>
      </c>
      <c r="C81">
        <v>1971</v>
      </c>
      <c r="D81">
        <v>18</v>
      </c>
      <c r="E81">
        <v>35</v>
      </c>
      <c r="F81">
        <v>47</v>
      </c>
      <c r="G81">
        <v>1871</v>
      </c>
    </row>
    <row r="82" spans="1:7" x14ac:dyDescent="0.25">
      <c r="A82">
        <v>45060</v>
      </c>
      <c r="B82" t="s">
        <v>3428</v>
      </c>
      <c r="C82">
        <v>4758</v>
      </c>
      <c r="D82">
        <v>48</v>
      </c>
      <c r="E82">
        <v>170</v>
      </c>
      <c r="F82">
        <v>130</v>
      </c>
      <c r="G82">
        <v>4410</v>
      </c>
    </row>
    <row r="83" spans="1:7" x14ac:dyDescent="0.25">
      <c r="A83">
        <v>45060</v>
      </c>
      <c r="B83" t="s">
        <v>3429</v>
      </c>
      <c r="C83">
        <v>2275</v>
      </c>
      <c r="D83">
        <v>42</v>
      </c>
      <c r="E83">
        <v>41</v>
      </c>
      <c r="F83">
        <v>52</v>
      </c>
      <c r="G83">
        <v>2140</v>
      </c>
    </row>
    <row r="84" spans="1:7" x14ac:dyDescent="0.25">
      <c r="A84">
        <v>45060</v>
      </c>
      <c r="B84" t="s">
        <v>3430</v>
      </c>
      <c r="C84">
        <v>3337</v>
      </c>
      <c r="D84">
        <v>86</v>
      </c>
      <c r="E84">
        <v>91</v>
      </c>
      <c r="F84">
        <v>52</v>
      </c>
      <c r="G84">
        <v>3108</v>
      </c>
    </row>
    <row r="85" spans="1:7" x14ac:dyDescent="0.25">
      <c r="A85">
        <v>45060</v>
      </c>
      <c r="B85" t="s">
        <v>3431</v>
      </c>
      <c r="C85">
        <v>3741</v>
      </c>
      <c r="D85">
        <v>242</v>
      </c>
      <c r="E85">
        <v>174</v>
      </c>
      <c r="F85">
        <v>93</v>
      </c>
      <c r="G85">
        <v>3232</v>
      </c>
    </row>
    <row r="86" spans="1:7" x14ac:dyDescent="0.25">
      <c r="A86">
        <v>45060</v>
      </c>
      <c r="B86" t="s">
        <v>3432</v>
      </c>
      <c r="C86">
        <v>2928</v>
      </c>
      <c r="D86">
        <v>89</v>
      </c>
      <c r="E86">
        <v>170</v>
      </c>
      <c r="F86">
        <v>44</v>
      </c>
      <c r="G86">
        <v>2625</v>
      </c>
    </row>
    <row r="87" spans="1:7" x14ac:dyDescent="0.25">
      <c r="A87">
        <v>45060</v>
      </c>
      <c r="B87" t="s">
        <v>3433</v>
      </c>
      <c r="C87">
        <v>3143</v>
      </c>
      <c r="D87">
        <v>68</v>
      </c>
      <c r="E87">
        <v>121</v>
      </c>
      <c r="F87">
        <v>63</v>
      </c>
      <c r="G87">
        <v>2891</v>
      </c>
    </row>
    <row r="88" spans="1:7" x14ac:dyDescent="0.25">
      <c r="A88">
        <v>45060</v>
      </c>
      <c r="B88" t="s">
        <v>3434</v>
      </c>
      <c r="C88">
        <v>5872</v>
      </c>
      <c r="D88">
        <v>175</v>
      </c>
      <c r="E88">
        <v>358</v>
      </c>
      <c r="F88">
        <v>163</v>
      </c>
      <c r="G88">
        <v>5176</v>
      </c>
    </row>
    <row r="89" spans="1:7" x14ac:dyDescent="0.25">
      <c r="A89">
        <v>45060</v>
      </c>
      <c r="B89" t="s">
        <v>3435</v>
      </c>
      <c r="C89">
        <v>3531</v>
      </c>
      <c r="D89">
        <v>138</v>
      </c>
      <c r="E89">
        <v>514</v>
      </c>
      <c r="F89">
        <v>215</v>
      </c>
      <c r="G89">
        <v>2664</v>
      </c>
    </row>
    <row r="90" spans="1:7" x14ac:dyDescent="0.25">
      <c r="A90">
        <v>45060</v>
      </c>
      <c r="B90" t="s">
        <v>3436</v>
      </c>
      <c r="C90">
        <v>3873</v>
      </c>
      <c r="D90">
        <v>40</v>
      </c>
      <c r="E90">
        <v>218</v>
      </c>
      <c r="F90">
        <v>90</v>
      </c>
      <c r="G90">
        <v>3525</v>
      </c>
    </row>
    <row r="91" spans="1:7" x14ac:dyDescent="0.25">
      <c r="A91">
        <v>45060</v>
      </c>
      <c r="B91" t="s">
        <v>3437</v>
      </c>
      <c r="C91">
        <v>4764</v>
      </c>
      <c r="D91">
        <v>167</v>
      </c>
      <c r="E91">
        <v>191</v>
      </c>
      <c r="F91">
        <v>142</v>
      </c>
      <c r="G91">
        <v>4264</v>
      </c>
    </row>
    <row r="92" spans="1:7" x14ac:dyDescent="0.25">
      <c r="A92">
        <v>45060</v>
      </c>
      <c r="B92" t="s">
        <v>3438</v>
      </c>
      <c r="C92">
        <v>4787</v>
      </c>
      <c r="D92">
        <v>113</v>
      </c>
      <c r="E92">
        <v>226</v>
      </c>
      <c r="F92">
        <v>123</v>
      </c>
      <c r="G92">
        <v>4325</v>
      </c>
    </row>
    <row r="93" spans="1:7" x14ac:dyDescent="0.25">
      <c r="A93">
        <v>45060</v>
      </c>
      <c r="B93" t="s">
        <v>3439</v>
      </c>
      <c r="C93">
        <v>3773</v>
      </c>
      <c r="D93">
        <v>112</v>
      </c>
      <c r="E93">
        <v>132</v>
      </c>
      <c r="F93">
        <v>57</v>
      </c>
      <c r="G93">
        <v>3472</v>
      </c>
    </row>
    <row r="94" spans="1:7" x14ac:dyDescent="0.25">
      <c r="A94">
        <v>45060</v>
      </c>
      <c r="B94" t="s">
        <v>3440</v>
      </c>
      <c r="C94">
        <v>2143</v>
      </c>
      <c r="D94">
        <v>92</v>
      </c>
      <c r="E94">
        <v>88</v>
      </c>
      <c r="F94">
        <v>25</v>
      </c>
      <c r="G94">
        <v>1938</v>
      </c>
    </row>
    <row r="95" spans="1:7" x14ac:dyDescent="0.25">
      <c r="A95">
        <v>45060</v>
      </c>
      <c r="B95" t="s">
        <v>3441</v>
      </c>
      <c r="C95">
        <v>6185</v>
      </c>
      <c r="D95">
        <v>277</v>
      </c>
      <c r="E95">
        <v>512</v>
      </c>
      <c r="F95">
        <v>193</v>
      </c>
      <c r="G95">
        <v>5203</v>
      </c>
    </row>
    <row r="96" spans="1:7" x14ac:dyDescent="0.25">
      <c r="A96">
        <v>45060</v>
      </c>
      <c r="B96" t="s">
        <v>3442</v>
      </c>
      <c r="C96">
        <v>2546</v>
      </c>
      <c r="D96">
        <v>22</v>
      </c>
      <c r="E96">
        <v>8</v>
      </c>
      <c r="F96">
        <v>30</v>
      </c>
      <c r="G96">
        <v>2486</v>
      </c>
    </row>
    <row r="97" spans="1:7" x14ac:dyDescent="0.25">
      <c r="A97">
        <v>45060</v>
      </c>
      <c r="B97" t="s">
        <v>3443</v>
      </c>
      <c r="C97">
        <v>6881</v>
      </c>
      <c r="D97">
        <v>157</v>
      </c>
      <c r="E97">
        <v>99</v>
      </c>
      <c r="F97">
        <v>134</v>
      </c>
      <c r="G97">
        <v>6491</v>
      </c>
    </row>
    <row r="98" spans="1:7" x14ac:dyDescent="0.25">
      <c r="A98">
        <v>45060</v>
      </c>
      <c r="B98" t="s">
        <v>3444</v>
      </c>
      <c r="C98">
        <v>4196</v>
      </c>
      <c r="D98">
        <v>26</v>
      </c>
      <c r="E98">
        <v>35</v>
      </c>
      <c r="F98">
        <v>37</v>
      </c>
      <c r="G98">
        <v>4098</v>
      </c>
    </row>
    <row r="99" spans="1:7" x14ac:dyDescent="0.25">
      <c r="A99">
        <v>45060</v>
      </c>
      <c r="B99" t="s">
        <v>3445</v>
      </c>
      <c r="C99">
        <v>5433</v>
      </c>
      <c r="D99">
        <v>73</v>
      </c>
      <c r="E99">
        <v>85</v>
      </c>
      <c r="F99">
        <v>76</v>
      </c>
      <c r="G99">
        <v>5199</v>
      </c>
    </row>
    <row r="100" spans="1:7" x14ac:dyDescent="0.25">
      <c r="A100">
        <v>45060</v>
      </c>
      <c r="B100" t="s">
        <v>3446</v>
      </c>
      <c r="C100">
        <v>5071</v>
      </c>
      <c r="D100">
        <v>89</v>
      </c>
      <c r="E100">
        <v>54</v>
      </c>
      <c r="F100">
        <v>94</v>
      </c>
      <c r="G100">
        <v>4834</v>
      </c>
    </row>
    <row r="101" spans="1:7" x14ac:dyDescent="0.25">
      <c r="A101">
        <v>45060</v>
      </c>
      <c r="B101" t="s">
        <v>3447</v>
      </c>
      <c r="C101">
        <v>3073</v>
      </c>
      <c r="D101">
        <v>31</v>
      </c>
      <c r="E101">
        <v>40</v>
      </c>
      <c r="F101">
        <v>42</v>
      </c>
      <c r="G101">
        <v>2960</v>
      </c>
    </row>
    <row r="102" spans="1:7" x14ac:dyDescent="0.25">
      <c r="A102">
        <v>45060</v>
      </c>
      <c r="B102" t="s">
        <v>3448</v>
      </c>
      <c r="C102">
        <v>6265</v>
      </c>
      <c r="D102">
        <v>61</v>
      </c>
      <c r="E102">
        <v>140</v>
      </c>
      <c r="F102">
        <v>122</v>
      </c>
      <c r="G102">
        <v>5942</v>
      </c>
    </row>
    <row r="103" spans="1:7" x14ac:dyDescent="0.25">
      <c r="A103">
        <v>45060</v>
      </c>
      <c r="B103" t="s">
        <v>3449</v>
      </c>
      <c r="C103">
        <v>3695</v>
      </c>
      <c r="D103">
        <v>34</v>
      </c>
      <c r="E103">
        <v>24</v>
      </c>
      <c r="F103">
        <v>69</v>
      </c>
      <c r="G103">
        <v>3568</v>
      </c>
    </row>
    <row r="104" spans="1:7" x14ac:dyDescent="0.25">
      <c r="A104">
        <v>45060</v>
      </c>
      <c r="B104" t="s">
        <v>3450</v>
      </c>
      <c r="C104">
        <v>5865</v>
      </c>
      <c r="D104">
        <v>25</v>
      </c>
      <c r="E104">
        <v>38</v>
      </c>
      <c r="F104">
        <v>122</v>
      </c>
      <c r="G104">
        <v>5680</v>
      </c>
    </row>
    <row r="105" spans="1:7" x14ac:dyDescent="0.25">
      <c r="A105">
        <v>45060</v>
      </c>
      <c r="B105" t="s">
        <v>3451</v>
      </c>
      <c r="C105">
        <v>4089</v>
      </c>
      <c r="D105">
        <v>33</v>
      </c>
      <c r="E105">
        <v>59</v>
      </c>
      <c r="F105">
        <v>65</v>
      </c>
      <c r="G105">
        <v>3932</v>
      </c>
    </row>
    <row r="106" spans="1:7" x14ac:dyDescent="0.25">
      <c r="A106">
        <v>45060</v>
      </c>
      <c r="B106" t="s">
        <v>3452</v>
      </c>
      <c r="C106">
        <v>1199</v>
      </c>
      <c r="D106">
        <v>5</v>
      </c>
      <c r="E106">
        <v>46</v>
      </c>
      <c r="F106">
        <v>22</v>
      </c>
      <c r="G106">
        <v>1126</v>
      </c>
    </row>
    <row r="107" spans="1:7" x14ac:dyDescent="0.25">
      <c r="A107">
        <v>45060</v>
      </c>
      <c r="B107" t="s">
        <v>3453</v>
      </c>
      <c r="C107">
        <v>3427</v>
      </c>
      <c r="D107">
        <v>68</v>
      </c>
      <c r="E107">
        <v>53</v>
      </c>
      <c r="F107">
        <v>54</v>
      </c>
      <c r="G107">
        <v>3252</v>
      </c>
    </row>
    <row r="108" spans="1:7" x14ac:dyDescent="0.25">
      <c r="A108">
        <v>45060</v>
      </c>
      <c r="B108" t="s">
        <v>3454</v>
      </c>
      <c r="C108">
        <v>4242</v>
      </c>
      <c r="D108">
        <v>77</v>
      </c>
      <c r="E108">
        <v>80</v>
      </c>
      <c r="F108">
        <v>58</v>
      </c>
      <c r="G108">
        <v>4027</v>
      </c>
    </row>
    <row r="109" spans="1:7" x14ac:dyDescent="0.25">
      <c r="A109">
        <v>45060</v>
      </c>
      <c r="B109" t="s">
        <v>3455</v>
      </c>
      <c r="C109">
        <v>3663</v>
      </c>
      <c r="D109">
        <v>81</v>
      </c>
      <c r="E109">
        <v>148</v>
      </c>
      <c r="F109">
        <v>79</v>
      </c>
      <c r="G109">
        <v>3355</v>
      </c>
    </row>
    <row r="110" spans="1:7" x14ac:dyDescent="0.25">
      <c r="A110">
        <v>45060</v>
      </c>
      <c r="B110" t="s">
        <v>3456</v>
      </c>
      <c r="C110">
        <v>5363</v>
      </c>
      <c r="D110">
        <v>95</v>
      </c>
      <c r="E110">
        <v>123</v>
      </c>
      <c r="F110">
        <v>102</v>
      </c>
      <c r="G110">
        <v>5043</v>
      </c>
    </row>
    <row r="111" spans="1:7" x14ac:dyDescent="0.25">
      <c r="A111">
        <v>45060</v>
      </c>
      <c r="B111" t="s">
        <v>3457</v>
      </c>
      <c r="C111">
        <v>1953</v>
      </c>
      <c r="D111">
        <v>44</v>
      </c>
      <c r="E111">
        <v>45</v>
      </c>
      <c r="F111">
        <v>52</v>
      </c>
      <c r="G111">
        <v>1812</v>
      </c>
    </row>
    <row r="112" spans="1:7" x14ac:dyDescent="0.25">
      <c r="A112">
        <v>45060</v>
      </c>
      <c r="B112" t="s">
        <v>3458</v>
      </c>
      <c r="C112">
        <v>3094</v>
      </c>
      <c r="D112">
        <v>16</v>
      </c>
      <c r="E112">
        <v>18</v>
      </c>
      <c r="F112">
        <v>44</v>
      </c>
      <c r="G112">
        <v>3016</v>
      </c>
    </row>
    <row r="113" spans="1:7" x14ac:dyDescent="0.25">
      <c r="A113">
        <v>45060</v>
      </c>
      <c r="B113" t="s">
        <v>3459</v>
      </c>
      <c r="C113">
        <v>2498</v>
      </c>
      <c r="D113">
        <v>27</v>
      </c>
      <c r="E113">
        <v>124</v>
      </c>
      <c r="F113">
        <v>161</v>
      </c>
      <c r="G113">
        <v>2186</v>
      </c>
    </row>
    <row r="114" spans="1:7" x14ac:dyDescent="0.25">
      <c r="A114">
        <v>45060</v>
      </c>
      <c r="B114" t="s">
        <v>3460</v>
      </c>
      <c r="C114">
        <v>3939</v>
      </c>
      <c r="D114">
        <v>47</v>
      </c>
      <c r="E114">
        <v>71</v>
      </c>
      <c r="F114">
        <v>152</v>
      </c>
      <c r="G114">
        <v>3669</v>
      </c>
    </row>
    <row r="115" spans="1:7" x14ac:dyDescent="0.25">
      <c r="A115">
        <v>45060</v>
      </c>
      <c r="B115" t="s">
        <v>3461</v>
      </c>
      <c r="C115">
        <v>4417</v>
      </c>
      <c r="D115">
        <v>35</v>
      </c>
      <c r="E115">
        <v>23</v>
      </c>
      <c r="F115">
        <v>73</v>
      </c>
      <c r="G115">
        <v>4286</v>
      </c>
    </row>
    <row r="116" spans="1:7" x14ac:dyDescent="0.25">
      <c r="A116">
        <v>45060</v>
      </c>
      <c r="B116" t="s">
        <v>3462</v>
      </c>
      <c r="C116">
        <v>2943</v>
      </c>
      <c r="D116">
        <v>22</v>
      </c>
      <c r="E116">
        <v>43</v>
      </c>
      <c r="F116">
        <v>55</v>
      </c>
      <c r="G116">
        <v>2823</v>
      </c>
    </row>
    <row r="117" spans="1:7" x14ac:dyDescent="0.25">
      <c r="A117">
        <v>45060</v>
      </c>
      <c r="B117" t="s">
        <v>3463</v>
      </c>
      <c r="C117">
        <v>2317</v>
      </c>
      <c r="D117">
        <v>18</v>
      </c>
      <c r="E117">
        <v>55</v>
      </c>
      <c r="F117">
        <v>56</v>
      </c>
      <c r="G117">
        <v>2188</v>
      </c>
    </row>
    <row r="118" spans="1:7" x14ac:dyDescent="0.25">
      <c r="A118">
        <v>45060</v>
      </c>
      <c r="B118" t="s">
        <v>3464</v>
      </c>
      <c r="C118">
        <v>5475</v>
      </c>
      <c r="D118">
        <v>190</v>
      </c>
      <c r="E118">
        <v>154</v>
      </c>
      <c r="F118">
        <v>107</v>
      </c>
      <c r="G118">
        <v>5024</v>
      </c>
    </row>
    <row r="119" spans="1:7" x14ac:dyDescent="0.25">
      <c r="A119">
        <v>45060</v>
      </c>
      <c r="B119" t="s">
        <v>3465</v>
      </c>
      <c r="C119">
        <v>5146</v>
      </c>
      <c r="D119">
        <v>259</v>
      </c>
      <c r="E119">
        <v>221</v>
      </c>
      <c r="F119">
        <v>113</v>
      </c>
      <c r="G119">
        <v>4553</v>
      </c>
    </row>
    <row r="120" spans="1:7" x14ac:dyDescent="0.25">
      <c r="A120">
        <v>45060</v>
      </c>
      <c r="B120" t="s">
        <v>3466</v>
      </c>
      <c r="C120">
        <v>3138</v>
      </c>
      <c r="D120">
        <v>103</v>
      </c>
      <c r="E120">
        <v>263</v>
      </c>
      <c r="F120">
        <v>118</v>
      </c>
      <c r="G120">
        <v>2654</v>
      </c>
    </row>
    <row r="121" spans="1:7" x14ac:dyDescent="0.25">
      <c r="A121">
        <v>45060</v>
      </c>
      <c r="B121" t="s">
        <v>3467</v>
      </c>
      <c r="C121">
        <v>4927</v>
      </c>
      <c r="D121">
        <v>148</v>
      </c>
      <c r="E121">
        <v>313</v>
      </c>
      <c r="F121">
        <v>168</v>
      </c>
      <c r="G121">
        <v>4298</v>
      </c>
    </row>
    <row r="122" spans="1:7" x14ac:dyDescent="0.25">
      <c r="A122">
        <v>45060</v>
      </c>
      <c r="B122" t="s">
        <v>3468</v>
      </c>
      <c r="C122">
        <v>2096</v>
      </c>
      <c r="D122">
        <v>33</v>
      </c>
      <c r="E122">
        <v>47</v>
      </c>
      <c r="F122">
        <v>38</v>
      </c>
      <c r="G122">
        <v>1978</v>
      </c>
    </row>
    <row r="123" spans="1:7" x14ac:dyDescent="0.25">
      <c r="A123">
        <v>45060</v>
      </c>
      <c r="B123" t="s">
        <v>3469</v>
      </c>
      <c r="C123">
        <v>2659</v>
      </c>
      <c r="D123">
        <v>7</v>
      </c>
      <c r="E123">
        <v>116</v>
      </c>
      <c r="F123">
        <v>64</v>
      </c>
      <c r="G123">
        <v>2472</v>
      </c>
    </row>
    <row r="124" spans="1:7" x14ac:dyDescent="0.25">
      <c r="A124">
        <v>45060</v>
      </c>
      <c r="B124" t="s">
        <v>3470</v>
      </c>
      <c r="C124">
        <v>3768</v>
      </c>
      <c r="D124">
        <v>57</v>
      </c>
      <c r="E124">
        <v>255</v>
      </c>
      <c r="F124">
        <v>165</v>
      </c>
      <c r="G124">
        <v>3291</v>
      </c>
    </row>
    <row r="125" spans="1:7" x14ac:dyDescent="0.25">
      <c r="A125">
        <v>45060</v>
      </c>
      <c r="B125" t="s">
        <v>3471</v>
      </c>
      <c r="C125">
        <v>3793</v>
      </c>
      <c r="D125">
        <v>64</v>
      </c>
      <c r="E125">
        <v>231</v>
      </c>
      <c r="F125">
        <v>120</v>
      </c>
      <c r="G125">
        <v>3378</v>
      </c>
    </row>
    <row r="126" spans="1:7" x14ac:dyDescent="0.25">
      <c r="A126">
        <v>45060</v>
      </c>
      <c r="B126" t="s">
        <v>3472</v>
      </c>
      <c r="C126">
        <v>3005</v>
      </c>
      <c r="D126">
        <v>36</v>
      </c>
      <c r="E126">
        <v>153</v>
      </c>
      <c r="F126">
        <v>81</v>
      </c>
      <c r="G126">
        <v>2735</v>
      </c>
    </row>
    <row r="127" spans="1:7" x14ac:dyDescent="0.25">
      <c r="A127">
        <v>45060</v>
      </c>
      <c r="B127" t="s">
        <v>3473</v>
      </c>
      <c r="C127">
        <v>2426</v>
      </c>
      <c r="D127">
        <v>43</v>
      </c>
      <c r="E127">
        <v>133</v>
      </c>
      <c r="F127">
        <v>66</v>
      </c>
      <c r="G127">
        <v>2184</v>
      </c>
    </row>
    <row r="128" spans="1:7" x14ac:dyDescent="0.25">
      <c r="A128">
        <v>45060</v>
      </c>
      <c r="B128" t="s">
        <v>3474</v>
      </c>
      <c r="C128">
        <v>4031</v>
      </c>
      <c r="D128">
        <v>143</v>
      </c>
      <c r="E128">
        <v>106</v>
      </c>
      <c r="F128">
        <v>65</v>
      </c>
      <c r="G128">
        <v>3717</v>
      </c>
    </row>
    <row r="129" spans="1:7" x14ac:dyDescent="0.25">
      <c r="A129">
        <v>45060</v>
      </c>
      <c r="B129" t="s">
        <v>3475</v>
      </c>
      <c r="C129">
        <v>4937</v>
      </c>
      <c r="D129">
        <v>230</v>
      </c>
      <c r="E129">
        <v>659</v>
      </c>
      <c r="F129">
        <v>272</v>
      </c>
      <c r="G129">
        <v>3776</v>
      </c>
    </row>
    <row r="130" spans="1:7" x14ac:dyDescent="0.25">
      <c r="A130">
        <v>45060</v>
      </c>
      <c r="B130" t="s">
        <v>3476</v>
      </c>
      <c r="C130">
        <v>5915</v>
      </c>
      <c r="D130">
        <v>483</v>
      </c>
      <c r="E130">
        <v>333</v>
      </c>
      <c r="F130">
        <v>118</v>
      </c>
      <c r="G130">
        <v>4981</v>
      </c>
    </row>
    <row r="131" spans="1:7" x14ac:dyDescent="0.25">
      <c r="A131">
        <v>45060</v>
      </c>
      <c r="B131" t="s">
        <v>3477</v>
      </c>
      <c r="C131">
        <v>3093</v>
      </c>
      <c r="D131">
        <v>166</v>
      </c>
      <c r="E131">
        <v>84</v>
      </c>
      <c r="F131">
        <v>65</v>
      </c>
      <c r="G131">
        <v>2778</v>
      </c>
    </row>
    <row r="132" spans="1:7" x14ac:dyDescent="0.25">
      <c r="A132">
        <v>45060</v>
      </c>
      <c r="B132" t="s">
        <v>3478</v>
      </c>
      <c r="C132">
        <v>2147</v>
      </c>
      <c r="D132">
        <v>104</v>
      </c>
      <c r="E132">
        <v>230</v>
      </c>
      <c r="F132">
        <v>94</v>
      </c>
      <c r="G132">
        <v>1719</v>
      </c>
    </row>
    <row r="133" spans="1:7" x14ac:dyDescent="0.25">
      <c r="A133">
        <v>45060</v>
      </c>
      <c r="B133" t="s">
        <v>3479</v>
      </c>
      <c r="C133">
        <v>4445</v>
      </c>
      <c r="D133">
        <v>172</v>
      </c>
      <c r="E133">
        <v>65</v>
      </c>
      <c r="F133">
        <v>85</v>
      </c>
      <c r="G133">
        <v>4123</v>
      </c>
    </row>
    <row r="134" spans="1:7" x14ac:dyDescent="0.25">
      <c r="A134">
        <v>45060</v>
      </c>
      <c r="B134" t="s">
        <v>3480</v>
      </c>
      <c r="C134">
        <v>5606</v>
      </c>
      <c r="D134">
        <v>228</v>
      </c>
      <c r="E134">
        <v>138</v>
      </c>
      <c r="F134">
        <v>98</v>
      </c>
      <c r="G134">
        <v>5142</v>
      </c>
    </row>
    <row r="135" spans="1:7" x14ac:dyDescent="0.25">
      <c r="A135">
        <v>45060</v>
      </c>
      <c r="B135" t="s">
        <v>3481</v>
      </c>
      <c r="C135">
        <v>3177</v>
      </c>
      <c r="D135">
        <v>224</v>
      </c>
      <c r="E135">
        <v>82</v>
      </c>
      <c r="F135">
        <v>53</v>
      </c>
      <c r="G135">
        <v>2818</v>
      </c>
    </row>
    <row r="136" spans="1:7" x14ac:dyDescent="0.25">
      <c r="A136">
        <v>45060</v>
      </c>
      <c r="B136" t="s">
        <v>3482</v>
      </c>
      <c r="C136">
        <v>4320</v>
      </c>
      <c r="D136">
        <v>354</v>
      </c>
      <c r="E136">
        <v>93</v>
      </c>
      <c r="F136">
        <v>58</v>
      </c>
      <c r="G136">
        <v>3815</v>
      </c>
    </row>
    <row r="137" spans="1:7" x14ac:dyDescent="0.25">
      <c r="A137">
        <v>45060</v>
      </c>
      <c r="B137" t="s">
        <v>3483</v>
      </c>
      <c r="C137">
        <v>2587</v>
      </c>
      <c r="D137">
        <v>182</v>
      </c>
      <c r="E137">
        <v>51</v>
      </c>
      <c r="F137">
        <v>51</v>
      </c>
      <c r="G137">
        <v>2303</v>
      </c>
    </row>
    <row r="138" spans="1:7" x14ac:dyDescent="0.25">
      <c r="A138">
        <v>45060</v>
      </c>
      <c r="B138" t="s">
        <v>3484</v>
      </c>
      <c r="C138">
        <v>5741</v>
      </c>
      <c r="D138">
        <v>93</v>
      </c>
      <c r="E138">
        <v>106</v>
      </c>
      <c r="F138">
        <v>71</v>
      </c>
      <c r="G138">
        <v>5471</v>
      </c>
    </row>
    <row r="139" spans="1:7" x14ac:dyDescent="0.25">
      <c r="A139">
        <v>45060</v>
      </c>
      <c r="B139" t="s">
        <v>3485</v>
      </c>
      <c r="C139">
        <v>2800</v>
      </c>
      <c r="D139">
        <v>56</v>
      </c>
      <c r="E139">
        <v>34</v>
      </c>
      <c r="F139">
        <v>32</v>
      </c>
      <c r="G139">
        <v>2678</v>
      </c>
    </row>
    <row r="140" spans="1:7" x14ac:dyDescent="0.25">
      <c r="A140">
        <v>45060</v>
      </c>
      <c r="B140" t="s">
        <v>3486</v>
      </c>
      <c r="C140">
        <v>3497</v>
      </c>
      <c r="D140">
        <v>52</v>
      </c>
      <c r="E140">
        <v>21</v>
      </c>
      <c r="F140">
        <v>36</v>
      </c>
      <c r="G140">
        <v>3388</v>
      </c>
    </row>
    <row r="141" spans="1:7" x14ac:dyDescent="0.25">
      <c r="A141">
        <v>45060</v>
      </c>
      <c r="B141" t="s">
        <v>3487</v>
      </c>
      <c r="C141">
        <v>7027</v>
      </c>
      <c r="D141">
        <v>228</v>
      </c>
      <c r="E141">
        <v>84</v>
      </c>
      <c r="F141">
        <v>109</v>
      </c>
      <c r="G141">
        <v>6606</v>
      </c>
    </row>
    <row r="142" spans="1:7" x14ac:dyDescent="0.25">
      <c r="A142">
        <v>45060</v>
      </c>
      <c r="B142" t="s">
        <v>3488</v>
      </c>
      <c r="C142">
        <v>4815</v>
      </c>
      <c r="D142">
        <v>61</v>
      </c>
      <c r="E142">
        <v>55</v>
      </c>
      <c r="F142">
        <v>45</v>
      </c>
      <c r="G142">
        <v>4654</v>
      </c>
    </row>
    <row r="143" spans="1:7" x14ac:dyDescent="0.25">
      <c r="A143">
        <v>45060</v>
      </c>
      <c r="B143" t="s">
        <v>3489</v>
      </c>
      <c r="C143">
        <v>3352</v>
      </c>
      <c r="D143">
        <v>30</v>
      </c>
      <c r="E143">
        <v>29</v>
      </c>
      <c r="F143">
        <v>50</v>
      </c>
      <c r="G143">
        <v>3243</v>
      </c>
    </row>
    <row r="144" spans="1:7" x14ac:dyDescent="0.25">
      <c r="A144">
        <v>45060</v>
      </c>
      <c r="B144" t="s">
        <v>3490</v>
      </c>
      <c r="C144">
        <v>2933</v>
      </c>
      <c r="D144">
        <v>36</v>
      </c>
      <c r="E144">
        <v>31</v>
      </c>
      <c r="F144">
        <v>31</v>
      </c>
      <c r="G144">
        <v>2835</v>
      </c>
    </row>
    <row r="145" spans="1:7" x14ac:dyDescent="0.25">
      <c r="A145">
        <v>45060</v>
      </c>
      <c r="B145" t="s">
        <v>3491</v>
      </c>
      <c r="C145">
        <v>2342</v>
      </c>
      <c r="D145">
        <v>272</v>
      </c>
      <c r="E145">
        <v>109</v>
      </c>
      <c r="F145">
        <v>90</v>
      </c>
      <c r="G145">
        <v>1871</v>
      </c>
    </row>
    <row r="146" spans="1:7" x14ac:dyDescent="0.25">
      <c r="A146">
        <v>45060</v>
      </c>
      <c r="B146" t="s">
        <v>3492</v>
      </c>
      <c r="C146">
        <v>2057</v>
      </c>
      <c r="D146">
        <v>16</v>
      </c>
      <c r="E146">
        <v>241</v>
      </c>
      <c r="F146">
        <v>66</v>
      </c>
      <c r="G146">
        <v>1734</v>
      </c>
    </row>
    <row r="147" spans="1:7" x14ac:dyDescent="0.25">
      <c r="A147">
        <v>45060</v>
      </c>
      <c r="B147" t="s">
        <v>3493</v>
      </c>
      <c r="C147">
        <v>7999</v>
      </c>
      <c r="D147">
        <v>171</v>
      </c>
      <c r="E147">
        <v>404</v>
      </c>
      <c r="F147">
        <v>183</v>
      </c>
      <c r="G147">
        <v>7241</v>
      </c>
    </row>
    <row r="148" spans="1:7" x14ac:dyDescent="0.25">
      <c r="A148">
        <v>45060</v>
      </c>
      <c r="B148" t="s">
        <v>3494</v>
      </c>
      <c r="C148">
        <v>3956</v>
      </c>
      <c r="D148">
        <v>66</v>
      </c>
      <c r="E148">
        <v>159</v>
      </c>
      <c r="F148">
        <v>95</v>
      </c>
      <c r="G148">
        <v>3636</v>
      </c>
    </row>
    <row r="149" spans="1:7" x14ac:dyDescent="0.25">
      <c r="A149">
        <v>45060</v>
      </c>
      <c r="B149" t="s">
        <v>3495</v>
      </c>
      <c r="C149">
        <v>1858</v>
      </c>
      <c r="D149">
        <v>13</v>
      </c>
      <c r="E149">
        <v>8</v>
      </c>
      <c r="F149">
        <v>16</v>
      </c>
      <c r="G149">
        <v>1821</v>
      </c>
    </row>
    <row r="150" spans="1:7" x14ac:dyDescent="0.25">
      <c r="A150">
        <v>45060</v>
      </c>
      <c r="B150" t="s">
        <v>3496</v>
      </c>
      <c r="C150">
        <v>4309</v>
      </c>
      <c r="D150">
        <v>28</v>
      </c>
      <c r="E150">
        <v>25</v>
      </c>
      <c r="F150">
        <v>46</v>
      </c>
      <c r="G150">
        <v>4210</v>
      </c>
    </row>
    <row r="151" spans="1:7" x14ac:dyDescent="0.25">
      <c r="A151">
        <v>45060</v>
      </c>
      <c r="B151" t="s">
        <v>3497</v>
      </c>
      <c r="C151">
        <v>4598</v>
      </c>
      <c r="D151">
        <v>43</v>
      </c>
      <c r="E151">
        <v>14</v>
      </c>
      <c r="F151">
        <v>56</v>
      </c>
      <c r="G151">
        <v>4485</v>
      </c>
    </row>
    <row r="152" spans="1:7" x14ac:dyDescent="0.25">
      <c r="A152">
        <v>45060</v>
      </c>
      <c r="B152" t="s">
        <v>3498</v>
      </c>
      <c r="C152">
        <v>2576</v>
      </c>
      <c r="D152">
        <v>31</v>
      </c>
      <c r="E152">
        <v>6</v>
      </c>
      <c r="F152">
        <v>33</v>
      </c>
      <c r="G152">
        <v>2506</v>
      </c>
    </row>
    <row r="153" spans="1:7" x14ac:dyDescent="0.25">
      <c r="A153">
        <v>45060</v>
      </c>
      <c r="B153" t="s">
        <v>3499</v>
      </c>
      <c r="C153">
        <v>1682</v>
      </c>
      <c r="D153">
        <v>18</v>
      </c>
      <c r="E153">
        <v>6</v>
      </c>
      <c r="F153">
        <v>21</v>
      </c>
      <c r="G153">
        <v>1637</v>
      </c>
    </row>
    <row r="154" spans="1:7" x14ac:dyDescent="0.25">
      <c r="A154">
        <v>45060</v>
      </c>
      <c r="B154" t="s">
        <v>3500</v>
      </c>
      <c r="C154">
        <v>2513</v>
      </c>
      <c r="D154">
        <v>22</v>
      </c>
      <c r="E154">
        <v>34</v>
      </c>
      <c r="F154">
        <v>32</v>
      </c>
      <c r="G154">
        <v>2425</v>
      </c>
    </row>
    <row r="155" spans="1:7" x14ac:dyDescent="0.25">
      <c r="A155">
        <v>45060</v>
      </c>
      <c r="B155" t="s">
        <v>3501</v>
      </c>
      <c r="C155">
        <v>2715</v>
      </c>
      <c r="D155">
        <v>29</v>
      </c>
      <c r="E155">
        <v>32</v>
      </c>
      <c r="F155">
        <v>42</v>
      </c>
      <c r="G155">
        <v>2612</v>
      </c>
    </row>
    <row r="156" spans="1:7" x14ac:dyDescent="0.25">
      <c r="A156">
        <v>45060</v>
      </c>
      <c r="B156" t="s">
        <v>3502</v>
      </c>
      <c r="C156">
        <v>1939</v>
      </c>
      <c r="D156">
        <v>12</v>
      </c>
      <c r="E156">
        <v>15</v>
      </c>
      <c r="F156">
        <v>72</v>
      </c>
      <c r="G156">
        <v>1840</v>
      </c>
    </row>
    <row r="157" spans="1:7" x14ac:dyDescent="0.25">
      <c r="A157">
        <v>45060</v>
      </c>
      <c r="B157" t="s">
        <v>3503</v>
      </c>
      <c r="C157">
        <v>21</v>
      </c>
      <c r="D157">
        <v>0</v>
      </c>
      <c r="E157">
        <v>4</v>
      </c>
      <c r="F157">
        <v>10</v>
      </c>
      <c r="G157">
        <v>7</v>
      </c>
    </row>
    <row r="158" spans="1:7" x14ac:dyDescent="0.25">
      <c r="A158">
        <v>45060</v>
      </c>
      <c r="B158" t="s">
        <v>3504</v>
      </c>
      <c r="C158">
        <v>3497</v>
      </c>
      <c r="D158">
        <v>11</v>
      </c>
      <c r="E158">
        <v>37</v>
      </c>
      <c r="F158">
        <v>54</v>
      </c>
      <c r="G158">
        <v>3395</v>
      </c>
    </row>
    <row r="159" spans="1:7" x14ac:dyDescent="0.25">
      <c r="A159">
        <v>45060</v>
      </c>
      <c r="B159" t="s">
        <v>3505</v>
      </c>
      <c r="C159">
        <v>3908</v>
      </c>
      <c r="D159">
        <v>21</v>
      </c>
      <c r="E159">
        <v>20</v>
      </c>
      <c r="F159">
        <v>49</v>
      </c>
      <c r="G159">
        <v>3818</v>
      </c>
    </row>
    <row r="160" spans="1:7" x14ac:dyDescent="0.25">
      <c r="A160">
        <v>45060</v>
      </c>
      <c r="B160" t="s">
        <v>3506</v>
      </c>
      <c r="C160">
        <v>2351</v>
      </c>
      <c r="D160">
        <v>14</v>
      </c>
      <c r="E160">
        <v>21</v>
      </c>
      <c r="F160">
        <v>38</v>
      </c>
      <c r="G160">
        <v>2278</v>
      </c>
    </row>
    <row r="161" spans="1:7" x14ac:dyDescent="0.25">
      <c r="A161">
        <v>45060</v>
      </c>
      <c r="B161" t="s">
        <v>3507</v>
      </c>
      <c r="C161">
        <v>3322</v>
      </c>
      <c r="D161">
        <v>9</v>
      </c>
      <c r="E161">
        <v>9</v>
      </c>
      <c r="F161">
        <v>48</v>
      </c>
      <c r="G161">
        <v>3256</v>
      </c>
    </row>
    <row r="162" spans="1:7" x14ac:dyDescent="0.25">
      <c r="A162">
        <v>45060</v>
      </c>
      <c r="B162" t="s">
        <v>3508</v>
      </c>
      <c r="C162">
        <v>5140</v>
      </c>
      <c r="D162">
        <v>25</v>
      </c>
      <c r="E162">
        <v>47</v>
      </c>
      <c r="F162">
        <v>79</v>
      </c>
      <c r="G162">
        <v>4989</v>
      </c>
    </row>
    <row r="163" spans="1:7" x14ac:dyDescent="0.25">
      <c r="A163">
        <v>45060</v>
      </c>
      <c r="B163" t="s">
        <v>3509</v>
      </c>
      <c r="C163">
        <v>5830</v>
      </c>
      <c r="D163">
        <v>27</v>
      </c>
      <c r="E163">
        <v>42</v>
      </c>
      <c r="F163">
        <v>67</v>
      </c>
      <c r="G163">
        <v>5694</v>
      </c>
    </row>
    <row r="164" spans="1:7" x14ac:dyDescent="0.25">
      <c r="A164">
        <v>45060</v>
      </c>
      <c r="B164" t="s">
        <v>3510</v>
      </c>
      <c r="C164">
        <v>4924</v>
      </c>
      <c r="D164">
        <v>22</v>
      </c>
      <c r="E164">
        <v>22</v>
      </c>
      <c r="F164">
        <v>27</v>
      </c>
      <c r="G164">
        <v>4853</v>
      </c>
    </row>
    <row r="165" spans="1:7" x14ac:dyDescent="0.25">
      <c r="A165">
        <v>45060</v>
      </c>
      <c r="B165" t="s">
        <v>3511</v>
      </c>
      <c r="C165">
        <v>4216</v>
      </c>
      <c r="D165">
        <v>27</v>
      </c>
      <c r="E165">
        <v>31</v>
      </c>
      <c r="F165">
        <v>38</v>
      </c>
      <c r="G165">
        <v>4120</v>
      </c>
    </row>
    <row r="166" spans="1:7" x14ac:dyDescent="0.25">
      <c r="A166">
        <v>45060</v>
      </c>
      <c r="B166" t="s">
        <v>3512</v>
      </c>
      <c r="C166">
        <v>4152</v>
      </c>
      <c r="D166">
        <v>25</v>
      </c>
      <c r="E166">
        <v>23</v>
      </c>
      <c r="F166">
        <v>41</v>
      </c>
      <c r="G166">
        <v>4063</v>
      </c>
    </row>
    <row r="167" spans="1:7" x14ac:dyDescent="0.25">
      <c r="A167">
        <v>45060</v>
      </c>
      <c r="B167" t="s">
        <v>3513</v>
      </c>
      <c r="C167">
        <v>5182</v>
      </c>
      <c r="D167">
        <v>17</v>
      </c>
      <c r="E167">
        <v>35</v>
      </c>
      <c r="F167">
        <v>42</v>
      </c>
      <c r="G167">
        <v>5088</v>
      </c>
    </row>
    <row r="168" spans="1:7" x14ac:dyDescent="0.25">
      <c r="A168">
        <v>45060</v>
      </c>
      <c r="B168" t="s">
        <v>3514</v>
      </c>
      <c r="C168">
        <v>3632</v>
      </c>
      <c r="D168">
        <v>17</v>
      </c>
      <c r="E168">
        <v>24</v>
      </c>
      <c r="F168">
        <v>58</v>
      </c>
      <c r="G168">
        <v>3533</v>
      </c>
    </row>
    <row r="169" spans="1:7" x14ac:dyDescent="0.25">
      <c r="A169">
        <v>45060</v>
      </c>
      <c r="B169" t="s">
        <v>3515</v>
      </c>
      <c r="C169">
        <v>2349</v>
      </c>
      <c r="D169">
        <v>14</v>
      </c>
      <c r="E169">
        <v>31</v>
      </c>
      <c r="F169">
        <v>32</v>
      </c>
      <c r="G169">
        <v>2272</v>
      </c>
    </row>
    <row r="170" spans="1:7" x14ac:dyDescent="0.25">
      <c r="A170">
        <v>45060</v>
      </c>
      <c r="B170" t="s">
        <v>3516</v>
      </c>
      <c r="C170">
        <v>6045</v>
      </c>
      <c r="D170">
        <v>27</v>
      </c>
      <c r="E170">
        <v>45</v>
      </c>
      <c r="F170">
        <v>77</v>
      </c>
      <c r="G170">
        <v>5896</v>
      </c>
    </row>
    <row r="171" spans="1:7" x14ac:dyDescent="0.25">
      <c r="A171">
        <v>45060</v>
      </c>
      <c r="B171" t="s">
        <v>3517</v>
      </c>
      <c r="C171">
        <v>5870</v>
      </c>
      <c r="D171">
        <v>17</v>
      </c>
      <c r="E171">
        <v>36</v>
      </c>
      <c r="F171">
        <v>67</v>
      </c>
      <c r="G171">
        <v>5750</v>
      </c>
    </row>
    <row r="172" spans="1:7" x14ac:dyDescent="0.25">
      <c r="A172">
        <v>45060</v>
      </c>
      <c r="B172" t="s">
        <v>3518</v>
      </c>
      <c r="C172">
        <v>3846</v>
      </c>
      <c r="D172">
        <v>20</v>
      </c>
      <c r="E172">
        <v>84</v>
      </c>
      <c r="F172">
        <v>119</v>
      </c>
      <c r="G172">
        <v>3623</v>
      </c>
    </row>
    <row r="173" spans="1:7" x14ac:dyDescent="0.25">
      <c r="A173">
        <v>45060</v>
      </c>
      <c r="B173" t="s">
        <v>3519</v>
      </c>
      <c r="C173">
        <v>2387</v>
      </c>
      <c r="D173">
        <v>19</v>
      </c>
      <c r="E173">
        <v>38</v>
      </c>
      <c r="F173">
        <v>132</v>
      </c>
      <c r="G173">
        <v>2198</v>
      </c>
    </row>
    <row r="174" spans="1:7" x14ac:dyDescent="0.25">
      <c r="A174">
        <v>45060</v>
      </c>
      <c r="B174" t="s">
        <v>3520</v>
      </c>
      <c r="C174">
        <v>2926</v>
      </c>
      <c r="D174">
        <v>20</v>
      </c>
      <c r="E174">
        <v>37</v>
      </c>
      <c r="F174">
        <v>56</v>
      </c>
      <c r="G174">
        <v>2813</v>
      </c>
    </row>
    <row r="175" spans="1:7" x14ac:dyDescent="0.25">
      <c r="A175">
        <v>45060</v>
      </c>
      <c r="B175" t="s">
        <v>3521</v>
      </c>
      <c r="C175">
        <v>2603</v>
      </c>
      <c r="D175">
        <v>24</v>
      </c>
      <c r="E175">
        <v>22</v>
      </c>
      <c r="F175">
        <v>64</v>
      </c>
      <c r="G175">
        <v>2493</v>
      </c>
    </row>
    <row r="176" spans="1:7" x14ac:dyDescent="0.25">
      <c r="A176">
        <v>45060</v>
      </c>
      <c r="B176" t="s">
        <v>3522</v>
      </c>
      <c r="C176">
        <v>6730</v>
      </c>
      <c r="D176">
        <v>26</v>
      </c>
      <c r="E176">
        <v>70</v>
      </c>
      <c r="F176">
        <v>105</v>
      </c>
      <c r="G176">
        <v>6529</v>
      </c>
    </row>
    <row r="177" spans="1:7" x14ac:dyDescent="0.25">
      <c r="A177">
        <v>45060</v>
      </c>
      <c r="B177" t="s">
        <v>3523</v>
      </c>
      <c r="C177">
        <v>4799</v>
      </c>
      <c r="D177">
        <v>18</v>
      </c>
      <c r="E177">
        <v>36</v>
      </c>
      <c r="F177">
        <v>68</v>
      </c>
      <c r="G177">
        <v>4677</v>
      </c>
    </row>
    <row r="178" spans="1:7" x14ac:dyDescent="0.25">
      <c r="A178">
        <v>45060</v>
      </c>
      <c r="B178" t="s">
        <v>3524</v>
      </c>
      <c r="C178">
        <v>7937</v>
      </c>
      <c r="D178">
        <v>189</v>
      </c>
      <c r="E178">
        <v>273</v>
      </c>
      <c r="F178">
        <v>308</v>
      </c>
      <c r="G178">
        <v>7167</v>
      </c>
    </row>
    <row r="179" spans="1:7" x14ac:dyDescent="0.25">
      <c r="A179">
        <v>45060</v>
      </c>
      <c r="B179" t="s">
        <v>3525</v>
      </c>
      <c r="C179">
        <v>1650</v>
      </c>
      <c r="D179">
        <v>16</v>
      </c>
      <c r="E179">
        <v>15</v>
      </c>
      <c r="F179">
        <v>18</v>
      </c>
      <c r="G179">
        <v>1601</v>
      </c>
    </row>
    <row r="180" spans="1:7" x14ac:dyDescent="0.25">
      <c r="A180">
        <v>45060</v>
      </c>
      <c r="B180" t="s">
        <v>3526</v>
      </c>
      <c r="C180">
        <v>2842</v>
      </c>
      <c r="D180">
        <v>19</v>
      </c>
      <c r="E180">
        <v>13</v>
      </c>
      <c r="F180">
        <v>37</v>
      </c>
      <c r="G180">
        <v>2773</v>
      </c>
    </row>
    <row r="181" spans="1:7" x14ac:dyDescent="0.25">
      <c r="A181">
        <v>45060</v>
      </c>
      <c r="B181" t="s">
        <v>3527</v>
      </c>
      <c r="C181">
        <v>6798</v>
      </c>
      <c r="D181">
        <v>54</v>
      </c>
      <c r="E181">
        <v>47</v>
      </c>
      <c r="F181">
        <v>130</v>
      </c>
      <c r="G181">
        <v>6567</v>
      </c>
    </row>
    <row r="182" spans="1:7" x14ac:dyDescent="0.25">
      <c r="A182">
        <v>45060</v>
      </c>
      <c r="B182" t="s">
        <v>3528</v>
      </c>
      <c r="C182">
        <v>2956</v>
      </c>
      <c r="D182">
        <v>46</v>
      </c>
      <c r="E182">
        <v>67</v>
      </c>
      <c r="F182">
        <v>143</v>
      </c>
      <c r="G182">
        <v>2700</v>
      </c>
    </row>
    <row r="183" spans="1:7" x14ac:dyDescent="0.25">
      <c r="A183">
        <v>45060</v>
      </c>
      <c r="B183" t="s">
        <v>3529</v>
      </c>
      <c r="C183">
        <v>3342</v>
      </c>
      <c r="D183">
        <v>63</v>
      </c>
      <c r="E183">
        <v>73</v>
      </c>
      <c r="F183">
        <v>124</v>
      </c>
      <c r="G183">
        <v>3082</v>
      </c>
    </row>
    <row r="184" spans="1:7" x14ac:dyDescent="0.25">
      <c r="A184">
        <v>45060</v>
      </c>
      <c r="B184" t="s">
        <v>3530</v>
      </c>
      <c r="C184">
        <v>3867</v>
      </c>
      <c r="D184">
        <v>63</v>
      </c>
      <c r="E184">
        <v>58</v>
      </c>
      <c r="F184">
        <v>122</v>
      </c>
      <c r="G184">
        <v>3624</v>
      </c>
    </row>
    <row r="185" spans="1:7" x14ac:dyDescent="0.25">
      <c r="A185">
        <v>45060</v>
      </c>
      <c r="B185" t="s">
        <v>3531</v>
      </c>
      <c r="C185">
        <v>4338</v>
      </c>
      <c r="D185">
        <v>59</v>
      </c>
      <c r="E185">
        <v>60</v>
      </c>
      <c r="F185">
        <v>198</v>
      </c>
      <c r="G185">
        <v>4021</v>
      </c>
    </row>
    <row r="186" spans="1:7" x14ac:dyDescent="0.25">
      <c r="A186">
        <v>45060</v>
      </c>
      <c r="B186" t="s">
        <v>3532</v>
      </c>
      <c r="C186">
        <v>3522</v>
      </c>
      <c r="D186">
        <v>42</v>
      </c>
      <c r="E186">
        <v>51</v>
      </c>
      <c r="F186">
        <v>211</v>
      </c>
      <c r="G186">
        <v>3218</v>
      </c>
    </row>
    <row r="187" spans="1:7" x14ac:dyDescent="0.25">
      <c r="A187">
        <v>45060</v>
      </c>
      <c r="B187" t="s">
        <v>3533</v>
      </c>
      <c r="C187">
        <v>0</v>
      </c>
      <c r="D187">
        <v>0</v>
      </c>
      <c r="E187">
        <v>0</v>
      </c>
      <c r="F187">
        <v>0</v>
      </c>
      <c r="G1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16980</vt:lpstr>
      <vt:lpstr>33860</vt:lpstr>
      <vt:lpstr>41860</vt:lpstr>
      <vt:lpstr>42140</vt:lpstr>
      <vt:lpstr>45060</vt:lpstr>
      <vt:lpstr>Sheet1!IDX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 Decter-Frain</cp:lastModifiedBy>
  <dcterms:modified xsi:type="dcterms:W3CDTF">2020-01-27T19:36:52Z</dcterms:modified>
</cp:coreProperties>
</file>