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orrison/Projects/hand_sensor_test/"/>
    </mc:Choice>
  </mc:AlternateContent>
  <xr:revisionPtr revIDLastSave="0" documentId="13_ncr:1_{01E5AE8B-D11E-2347-A3AB-2B1C9D642CCB}" xr6:coauthVersionLast="41" xr6:coauthVersionMax="41" xr10:uidLastSave="{00000000-0000-0000-0000-000000000000}"/>
  <bookViews>
    <workbookView xWindow="0" yWindow="460" windowWidth="28800" windowHeight="17540" tabRatio="860" firstSheet="19" activeTab="26" xr2:uid="{00000000-000D-0000-FFFF-FFFF00000000}"/>
  </bookViews>
  <sheets>
    <sheet name="Session061418" sheetId="1" r:id="rId1"/>
    <sheet name="Session061518" sheetId="3" r:id="rId2"/>
    <sheet name="Session062018" sheetId="2" r:id="rId3"/>
    <sheet name="Session0626_1115" sheetId="4" r:id="rId4"/>
    <sheet name="Session0626_1200" sheetId="5" r:id="rId5"/>
    <sheet name="Session0626_1300" sheetId="6" r:id="rId6"/>
    <sheet name="Session0626_1430" sheetId="7" r:id="rId7"/>
    <sheet name="Session0626_1530" sheetId="8" r:id="rId8"/>
    <sheet name="Session0627_1115" sheetId="9" r:id="rId9"/>
    <sheet name="Session0627_1200" sheetId="10" r:id="rId10"/>
    <sheet name="Session0627_1300" sheetId="11" r:id="rId11"/>
    <sheet name="Session0627_1400" sheetId="12" r:id="rId12"/>
    <sheet name="Session0627_1500" sheetId="13" r:id="rId13"/>
    <sheet name="Session0628_0930" sheetId="14" r:id="rId14"/>
    <sheet name="Session0628_1030" sheetId="15" r:id="rId15"/>
    <sheet name="Session0628_1200" sheetId="16" r:id="rId16"/>
    <sheet name="Session0628_1300" sheetId="17" r:id="rId17"/>
    <sheet name="Session0629_1115" sheetId="18" r:id="rId18"/>
    <sheet name="Session0629_1200" sheetId="19" r:id="rId19"/>
    <sheet name="Session0713_0700" sheetId="25" r:id="rId20"/>
    <sheet name="Session0716_1100" sheetId="20" r:id="rId21"/>
    <sheet name="Session0716_1400" sheetId="21" r:id="rId22"/>
    <sheet name="Session0716_1500" sheetId="23" r:id="rId23"/>
    <sheet name="Session0717_0930" sheetId="24" r:id="rId24"/>
    <sheet name="Session0717_1130" sheetId="26" r:id="rId25"/>
    <sheet name="Session0719_1430" sheetId="27" r:id="rId26"/>
    <sheet name="exp_session" sheetId="2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4" l="1"/>
  <c r="O5" i="14"/>
  <c r="O4" i="14"/>
  <c r="O3" i="14"/>
  <c r="O2" i="14"/>
  <c r="O1" i="14"/>
  <c r="O7" i="13"/>
  <c r="O6" i="13"/>
  <c r="O4" i="13"/>
  <c r="O3" i="13"/>
  <c r="O2" i="13"/>
  <c r="O7" i="12"/>
  <c r="O6" i="12"/>
  <c r="O5" i="12"/>
  <c r="O4" i="12"/>
  <c r="O3" i="12"/>
  <c r="O2" i="12"/>
  <c r="O1" i="12"/>
  <c r="O7" i="11"/>
  <c r="O6" i="11"/>
  <c r="O5" i="11"/>
  <c r="O4" i="11"/>
  <c r="O3" i="11"/>
  <c r="O2" i="11"/>
  <c r="O1" i="11"/>
  <c r="O2" i="10"/>
  <c r="O3" i="10"/>
  <c r="O4" i="10"/>
  <c r="O5" i="10"/>
  <c r="O6" i="10"/>
  <c r="O7" i="10"/>
  <c r="O1" i="10"/>
  <c r="O2" i="9"/>
  <c r="O3" i="9"/>
  <c r="O4" i="9"/>
  <c r="O5" i="9"/>
  <c r="O6" i="9"/>
  <c r="O7" i="9"/>
  <c r="O1" i="9"/>
  <c r="G39" i="27" l="1"/>
  <c r="F39" i="27"/>
</calcChain>
</file>

<file path=xl/sharedStrings.xml><?xml version="1.0" encoding="utf-8"?>
<sst xmlns="http://schemas.openxmlformats.org/spreadsheetml/2006/main" count="363" uniqueCount="34">
  <si>
    <t>Baseline</t>
  </si>
  <si>
    <t>Pretest</t>
  </si>
  <si>
    <t>Video</t>
  </si>
  <si>
    <t>Worksheet</t>
  </si>
  <si>
    <t>Video2</t>
  </si>
  <si>
    <t>Group disc</t>
  </si>
  <si>
    <t>CCQ</t>
  </si>
  <si>
    <t>Posttest</t>
  </si>
  <si>
    <t>First video</t>
  </si>
  <si>
    <t>With bears</t>
  </si>
  <si>
    <t>Second video</t>
  </si>
  <si>
    <t>Without bears</t>
  </si>
  <si>
    <t>Shared Climate Future</t>
  </si>
  <si>
    <t>with bears</t>
  </si>
  <si>
    <t>Unique Polar Processes</t>
  </si>
  <si>
    <t>PRACTICE</t>
  </si>
  <si>
    <t>min</t>
  </si>
  <si>
    <t>s</t>
  </si>
  <si>
    <t>Bears:</t>
  </si>
  <si>
    <t>Swirling CO2</t>
  </si>
  <si>
    <t>Activity Start</t>
  </si>
  <si>
    <t>Activity End</t>
  </si>
  <si>
    <t>Year Start</t>
  </si>
  <si>
    <t>Month Start</t>
  </si>
  <si>
    <t>Day Start</t>
  </si>
  <si>
    <t>Hour Start</t>
  </si>
  <si>
    <t>Minute Start</t>
  </si>
  <si>
    <t>Second Start</t>
  </si>
  <si>
    <t>Year End</t>
  </si>
  <si>
    <t>Month End</t>
  </si>
  <si>
    <t>Day End</t>
  </si>
  <si>
    <t>Hour End</t>
  </si>
  <si>
    <t>Minute End</t>
  </si>
  <si>
    <t>Second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</si>
</sst>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0" fillId="0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4" xfId="0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7" borderId="11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4" xfId="0" applyFont="1" applyFill="1" applyBorder="1"/>
    <xf numFmtId="0" fontId="0" fillId="0" borderId="0" xfId="0" applyFill="1"/>
    <xf numFmtId="21" fontId="3" fillId="0" borderId="0" xfId="0" applyNumberFormat="1" applyFont="1"/>
    <xf numFmtId="20" fontId="0" fillId="0" borderId="0" xfId="0" applyNumberFormat="1"/>
    <xf numFmtId="0" fontId="0" fillId="8" borderId="0" xfId="0" applyFill="1"/>
    <xf numFmtId="164" fontId="0" fillId="0" borderId="0" xfId="0" applyNumberFormat="1"/>
    <xf numFmtId="0" fontId="3" fillId="8" borderId="0" xfId="0" applyFont="1" applyFill="1"/>
    <xf numFmtId="0" fontId="3" fillId="9" borderId="3" xfId="0" applyFont="1" applyFill="1" applyBorder="1"/>
    <xf numFmtId="0" fontId="3" fillId="9" borderId="4" xfId="0" applyFont="1" applyFill="1" applyBorder="1"/>
    <xf numFmtId="0" fontId="3" fillId="9" borderId="2" xfId="0" applyFont="1" applyFill="1" applyBorder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A13" sqref="A13"/>
    </sheetView>
  </sheetViews>
  <sheetFormatPr baseColWidth="10" defaultRowHeight="16" x14ac:dyDescent="0.2"/>
  <sheetData>
    <row r="1" spans="1:14" x14ac:dyDescent="0.2">
      <c r="A1" t="s">
        <v>0</v>
      </c>
      <c r="B1" s="1">
        <v>2018</v>
      </c>
      <c r="C1" s="1">
        <v>6</v>
      </c>
      <c r="D1" s="1">
        <v>14</v>
      </c>
      <c r="E1" s="1">
        <v>14</v>
      </c>
      <c r="F1" s="1">
        <v>33</v>
      </c>
      <c r="G1" s="1">
        <v>32</v>
      </c>
      <c r="I1" s="2">
        <v>2018</v>
      </c>
      <c r="J1" s="2">
        <v>6</v>
      </c>
      <c r="K1" s="2">
        <v>14</v>
      </c>
      <c r="L1" s="2">
        <v>14</v>
      </c>
      <c r="M1" s="2">
        <v>35</v>
      </c>
      <c r="N1" s="2">
        <v>28</v>
      </c>
    </row>
    <row r="2" spans="1:14" x14ac:dyDescent="0.2">
      <c r="A2" t="s">
        <v>1</v>
      </c>
      <c r="B2" s="1">
        <v>2018</v>
      </c>
      <c r="C2" s="1">
        <v>6</v>
      </c>
      <c r="D2" s="1">
        <v>14</v>
      </c>
      <c r="E2" s="1">
        <v>14</v>
      </c>
      <c r="F2" s="1">
        <v>36</v>
      </c>
      <c r="G2" s="1">
        <v>22</v>
      </c>
      <c r="I2" s="2">
        <v>2018</v>
      </c>
      <c r="J2" s="2">
        <v>6</v>
      </c>
      <c r="K2" s="2">
        <v>14</v>
      </c>
      <c r="L2" s="2">
        <v>14</v>
      </c>
      <c r="M2" s="2">
        <v>39</v>
      </c>
      <c r="N2" s="2">
        <v>30</v>
      </c>
    </row>
    <row r="3" spans="1:14" x14ac:dyDescent="0.2">
      <c r="A3" t="s">
        <v>2</v>
      </c>
      <c r="B3" s="1">
        <v>2018</v>
      </c>
      <c r="C3" s="1">
        <v>6</v>
      </c>
      <c r="D3" s="1">
        <v>14</v>
      </c>
      <c r="E3" s="1">
        <v>14</v>
      </c>
      <c r="F3" s="1">
        <v>40</v>
      </c>
      <c r="G3" s="1">
        <v>0</v>
      </c>
      <c r="I3" s="2">
        <v>2018</v>
      </c>
      <c r="J3" s="2">
        <v>6</v>
      </c>
      <c r="K3" s="2">
        <v>14</v>
      </c>
      <c r="L3" s="2">
        <v>14</v>
      </c>
      <c r="M3" s="2">
        <v>45</v>
      </c>
      <c r="N3" s="2">
        <v>0</v>
      </c>
    </row>
    <row r="4" spans="1:14" x14ac:dyDescent="0.2">
      <c r="A4" t="s">
        <v>3</v>
      </c>
      <c r="B4" s="1">
        <v>2018</v>
      </c>
      <c r="C4" s="1">
        <v>6</v>
      </c>
      <c r="D4" s="1">
        <v>14</v>
      </c>
      <c r="E4" s="1">
        <v>14</v>
      </c>
      <c r="F4" s="1">
        <v>45</v>
      </c>
      <c r="G4" s="1">
        <v>10</v>
      </c>
      <c r="I4" s="2">
        <v>2018</v>
      </c>
      <c r="J4" s="2">
        <v>6</v>
      </c>
      <c r="K4" s="2">
        <v>14</v>
      </c>
      <c r="L4" s="2">
        <v>14</v>
      </c>
      <c r="M4" s="2">
        <v>48</v>
      </c>
      <c r="N4" s="2">
        <v>10</v>
      </c>
    </row>
    <row r="5" spans="1:14" x14ac:dyDescent="0.2">
      <c r="A5" t="s">
        <v>4</v>
      </c>
      <c r="B5" s="1">
        <v>2018</v>
      </c>
      <c r="C5" s="1">
        <v>6</v>
      </c>
      <c r="D5" s="1">
        <v>14</v>
      </c>
      <c r="E5" s="1">
        <v>14</v>
      </c>
      <c r="F5" s="1">
        <v>48</v>
      </c>
      <c r="G5" s="1">
        <v>45</v>
      </c>
      <c r="I5" s="2">
        <v>2018</v>
      </c>
      <c r="J5" s="2">
        <v>6</v>
      </c>
      <c r="K5" s="2">
        <v>14</v>
      </c>
      <c r="L5" s="2">
        <v>14</v>
      </c>
      <c r="M5" s="2">
        <v>53</v>
      </c>
      <c r="N5" s="2">
        <v>45</v>
      </c>
    </row>
    <row r="6" spans="1:14" x14ac:dyDescent="0.2">
      <c r="A6" t="s">
        <v>5</v>
      </c>
      <c r="B6" s="1">
        <v>2018</v>
      </c>
      <c r="C6" s="1">
        <v>6</v>
      </c>
      <c r="D6" s="1">
        <v>14</v>
      </c>
      <c r="E6" s="1">
        <v>14</v>
      </c>
      <c r="F6" s="1">
        <v>54</v>
      </c>
      <c r="G6" s="1">
        <v>0</v>
      </c>
      <c r="I6" s="2">
        <v>2018</v>
      </c>
      <c r="J6" s="2">
        <v>6</v>
      </c>
      <c r="K6" s="2">
        <v>14</v>
      </c>
      <c r="L6" s="2">
        <v>14</v>
      </c>
      <c r="M6" s="2">
        <v>55</v>
      </c>
      <c r="N6" s="2">
        <v>0</v>
      </c>
    </row>
    <row r="7" spans="1:14" x14ac:dyDescent="0.2">
      <c r="A7" t="s">
        <v>6</v>
      </c>
      <c r="B7" s="1">
        <v>2018</v>
      </c>
      <c r="C7" s="1">
        <v>6</v>
      </c>
      <c r="D7" s="1">
        <v>14</v>
      </c>
      <c r="E7" s="1">
        <v>14</v>
      </c>
      <c r="F7" s="1">
        <v>58</v>
      </c>
      <c r="G7" s="1">
        <v>5</v>
      </c>
      <c r="I7" s="2">
        <v>2018</v>
      </c>
      <c r="J7" s="2">
        <v>6</v>
      </c>
      <c r="K7" s="2">
        <v>14</v>
      </c>
      <c r="L7" s="2">
        <v>14</v>
      </c>
      <c r="M7" s="2">
        <v>59</v>
      </c>
      <c r="N7" s="2">
        <v>12</v>
      </c>
    </row>
    <row r="8" spans="1:14" x14ac:dyDescent="0.2">
      <c r="A8" t="s">
        <v>7</v>
      </c>
      <c r="B8" s="1">
        <v>2018</v>
      </c>
      <c r="C8" s="1">
        <v>6</v>
      </c>
      <c r="D8" s="1">
        <v>14</v>
      </c>
      <c r="E8" s="1">
        <v>15</v>
      </c>
      <c r="F8" s="1">
        <v>0</v>
      </c>
      <c r="G8" s="1">
        <v>50</v>
      </c>
      <c r="I8" s="2">
        <v>2018</v>
      </c>
      <c r="J8" s="2">
        <v>6</v>
      </c>
      <c r="K8" s="2">
        <v>14</v>
      </c>
      <c r="L8" s="2">
        <v>15</v>
      </c>
      <c r="M8" s="2">
        <v>3</v>
      </c>
      <c r="N8" s="2">
        <v>50</v>
      </c>
    </row>
    <row r="13" spans="1:14" x14ac:dyDescent="0.2">
      <c r="A13" s="29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selection activeCell="O1" sqref="O1:O8"/>
    </sheetView>
  </sheetViews>
  <sheetFormatPr baseColWidth="10" defaultRowHeight="16" x14ac:dyDescent="0.2"/>
  <cols>
    <col min="1" max="1" width="12.33203125" customWidth="1"/>
    <col min="2" max="2" width="14.1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12</v>
      </c>
      <c r="F1" s="5">
        <v>14</v>
      </c>
      <c r="G1" s="5">
        <v>38</v>
      </c>
      <c r="H1" s="3"/>
      <c r="I1" s="6">
        <v>2018</v>
      </c>
      <c r="J1" s="7">
        <v>6</v>
      </c>
      <c r="K1" s="7">
        <v>27</v>
      </c>
      <c r="L1" s="7">
        <v>12</v>
      </c>
      <c r="M1" s="7">
        <v>17</v>
      </c>
      <c r="N1" s="7">
        <v>42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12</v>
      </c>
      <c r="F2" s="9">
        <v>18</v>
      </c>
      <c r="G2" s="9">
        <v>5</v>
      </c>
      <c r="H2" s="3"/>
      <c r="I2" s="10">
        <v>2018</v>
      </c>
      <c r="J2" s="11">
        <v>6</v>
      </c>
      <c r="K2" s="7">
        <v>27</v>
      </c>
      <c r="L2" s="11">
        <v>12</v>
      </c>
      <c r="M2" s="11">
        <v>21</v>
      </c>
      <c r="N2" s="11">
        <v>34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12</v>
      </c>
      <c r="F3" s="9">
        <v>21</v>
      </c>
      <c r="G3" s="9">
        <v>50</v>
      </c>
      <c r="H3" s="3"/>
      <c r="I3" s="10">
        <v>2018</v>
      </c>
      <c r="J3" s="11">
        <v>6</v>
      </c>
      <c r="K3" s="7">
        <v>27</v>
      </c>
      <c r="L3" s="11">
        <v>12</v>
      </c>
      <c r="M3" s="11">
        <v>26</v>
      </c>
      <c r="N3" s="11">
        <v>38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12</v>
      </c>
      <c r="F4" s="9">
        <v>26</v>
      </c>
      <c r="G4" s="9">
        <v>56</v>
      </c>
      <c r="H4" s="3"/>
      <c r="I4" s="10">
        <v>2018</v>
      </c>
      <c r="J4" s="11">
        <v>6</v>
      </c>
      <c r="K4" s="7">
        <v>27</v>
      </c>
      <c r="L4" s="11">
        <v>12</v>
      </c>
      <c r="M4" s="11">
        <v>29</v>
      </c>
      <c r="N4" s="11">
        <v>45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12</v>
      </c>
      <c r="F5" s="9">
        <v>30</v>
      </c>
      <c r="G5" s="9">
        <v>0</v>
      </c>
      <c r="H5" s="3"/>
      <c r="I5" s="10">
        <v>2018</v>
      </c>
      <c r="J5" s="11">
        <v>6</v>
      </c>
      <c r="K5" s="7">
        <v>27</v>
      </c>
      <c r="L5" s="11">
        <v>12</v>
      </c>
      <c r="M5" s="11">
        <v>35</v>
      </c>
      <c r="N5" s="11">
        <v>2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12</v>
      </c>
      <c r="F6" s="9">
        <v>35</v>
      </c>
      <c r="G6" s="9">
        <v>22</v>
      </c>
      <c r="H6" s="3"/>
      <c r="I6" s="10">
        <v>2018</v>
      </c>
      <c r="J6" s="11">
        <v>6</v>
      </c>
      <c r="K6" s="7">
        <v>27</v>
      </c>
      <c r="L6" s="11">
        <v>12</v>
      </c>
      <c r="M6" s="11">
        <v>36</v>
      </c>
      <c r="N6" s="11">
        <v>25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12</v>
      </c>
      <c r="F7" s="9">
        <v>37</v>
      </c>
      <c r="G7" s="9">
        <v>56</v>
      </c>
      <c r="H7" s="3"/>
      <c r="I7" s="10">
        <v>2018</v>
      </c>
      <c r="J7" s="11">
        <v>6</v>
      </c>
      <c r="K7" s="7">
        <v>27</v>
      </c>
      <c r="L7" s="11">
        <v>12</v>
      </c>
      <c r="M7" s="11">
        <v>39</v>
      </c>
      <c r="N7" s="11">
        <v>35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12</v>
      </c>
      <c r="F8" s="9">
        <v>41</v>
      </c>
      <c r="G8" s="9">
        <v>9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</row>
    <row r="14" spans="1:15" x14ac:dyDescent="0.2">
      <c r="A14" s="15" t="s">
        <v>8</v>
      </c>
      <c r="B14" s="16" t="s">
        <v>11</v>
      </c>
      <c r="F14">
        <v>20</v>
      </c>
      <c r="G14">
        <v>46</v>
      </c>
    </row>
    <row r="15" spans="1:15" x14ac:dyDescent="0.2">
      <c r="A15" s="17" t="s">
        <v>10</v>
      </c>
      <c r="B15" s="18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4"/>
  <sheetViews>
    <sheetView workbookViewId="0">
      <selection activeCell="O1" sqref="O1:O7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13</v>
      </c>
      <c r="F1" s="5">
        <v>5</v>
      </c>
      <c r="G1" s="5">
        <v>8</v>
      </c>
      <c r="H1" s="3"/>
      <c r="I1" s="6">
        <v>2018</v>
      </c>
      <c r="J1" s="7">
        <v>6</v>
      </c>
      <c r="K1" s="7">
        <v>27</v>
      </c>
      <c r="L1" s="7">
        <v>13</v>
      </c>
      <c r="M1" s="7">
        <v>8</v>
      </c>
      <c r="N1" s="7">
        <v>10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9">
        <v>27</v>
      </c>
      <c r="E2" s="9">
        <v>13</v>
      </c>
      <c r="F2" s="9">
        <v>8</v>
      </c>
      <c r="G2" s="9">
        <v>37</v>
      </c>
      <c r="H2" s="3"/>
      <c r="I2" s="10">
        <v>2018</v>
      </c>
      <c r="J2" s="11">
        <v>6</v>
      </c>
      <c r="K2" s="11">
        <v>27</v>
      </c>
      <c r="L2" s="11">
        <v>13</v>
      </c>
      <c r="M2" s="11">
        <v>11</v>
      </c>
      <c r="N2" s="11">
        <v>52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9">
        <v>27</v>
      </c>
      <c r="E3" s="9">
        <v>13</v>
      </c>
      <c r="F3" s="9">
        <v>12</v>
      </c>
      <c r="G3" s="9">
        <v>20</v>
      </c>
      <c r="H3" s="3"/>
      <c r="I3" s="10">
        <v>2018</v>
      </c>
      <c r="J3" s="11">
        <v>6</v>
      </c>
      <c r="K3" s="11">
        <v>27</v>
      </c>
      <c r="L3" s="11">
        <v>13</v>
      </c>
      <c r="M3" s="11">
        <v>17</v>
      </c>
      <c r="N3" s="11">
        <v>12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9">
        <v>27</v>
      </c>
      <c r="E4" s="9">
        <v>13</v>
      </c>
      <c r="F4" s="9">
        <v>17</v>
      </c>
      <c r="G4" s="9">
        <v>30</v>
      </c>
      <c r="H4" s="3"/>
      <c r="I4" s="10">
        <v>2018</v>
      </c>
      <c r="J4" s="11">
        <v>6</v>
      </c>
      <c r="K4" s="11">
        <v>27</v>
      </c>
      <c r="L4" s="11">
        <v>13</v>
      </c>
      <c r="M4" s="11">
        <v>21</v>
      </c>
      <c r="N4" s="11">
        <v>7</v>
      </c>
      <c r="O4">
        <f t="shared" si="0"/>
        <v>4</v>
      </c>
    </row>
    <row r="5" spans="1:15" s="29" customFormat="1" x14ac:dyDescent="0.2">
      <c r="A5" s="31" t="s">
        <v>4</v>
      </c>
      <c r="B5" s="32">
        <v>2018</v>
      </c>
      <c r="C5" s="33">
        <v>6</v>
      </c>
      <c r="D5" s="33">
        <v>27</v>
      </c>
      <c r="E5" s="33">
        <v>13</v>
      </c>
      <c r="F5" s="33">
        <v>21</v>
      </c>
      <c r="G5" s="33">
        <v>25</v>
      </c>
      <c r="H5" s="31"/>
      <c r="I5" s="32">
        <v>2018</v>
      </c>
      <c r="J5" s="33">
        <v>6</v>
      </c>
      <c r="K5" s="33">
        <v>27</v>
      </c>
      <c r="L5" s="33">
        <v>13</v>
      </c>
      <c r="M5" s="33">
        <v>26</v>
      </c>
      <c r="N5" s="33">
        <v>39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9">
        <v>27</v>
      </c>
      <c r="E6" s="9">
        <v>13</v>
      </c>
      <c r="F6" s="9">
        <v>27</v>
      </c>
      <c r="G6" s="9">
        <v>2</v>
      </c>
      <c r="H6" s="3"/>
      <c r="I6" s="10">
        <v>2018</v>
      </c>
      <c r="J6" s="11">
        <v>6</v>
      </c>
      <c r="K6" s="11">
        <v>27</v>
      </c>
      <c r="L6" s="11">
        <v>13</v>
      </c>
      <c r="M6" s="11">
        <v>29</v>
      </c>
      <c r="N6" s="11">
        <v>2</v>
      </c>
      <c r="O6">
        <f t="shared" si="0"/>
        <v>2</v>
      </c>
    </row>
    <row r="7" spans="1:15" x14ac:dyDescent="0.2">
      <c r="A7" s="3" t="s">
        <v>6</v>
      </c>
      <c r="B7" s="8">
        <v>2018</v>
      </c>
      <c r="C7" s="9">
        <v>6</v>
      </c>
      <c r="D7" s="9">
        <v>27</v>
      </c>
      <c r="E7" s="9">
        <v>13</v>
      </c>
      <c r="F7" s="9">
        <v>30</v>
      </c>
      <c r="G7" s="9">
        <v>56</v>
      </c>
      <c r="H7" s="3"/>
      <c r="I7" s="10">
        <v>2018</v>
      </c>
      <c r="J7" s="11">
        <v>6</v>
      </c>
      <c r="K7" s="11">
        <v>27</v>
      </c>
      <c r="L7" s="11">
        <v>13</v>
      </c>
      <c r="M7" s="11">
        <v>33</v>
      </c>
      <c r="N7" s="11">
        <v>3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9">
        <v>27</v>
      </c>
      <c r="E8" s="9">
        <v>13</v>
      </c>
      <c r="F8" s="9">
        <v>35</v>
      </c>
      <c r="G8" s="9">
        <v>9</v>
      </c>
      <c r="H8" s="3"/>
      <c r="I8" s="10">
        <v>2018</v>
      </c>
      <c r="J8" s="11">
        <v>6</v>
      </c>
      <c r="K8" s="11">
        <v>27</v>
      </c>
      <c r="L8" s="11"/>
      <c r="M8" s="11"/>
      <c r="N8" s="11"/>
    </row>
    <row r="13" spans="1:15" x14ac:dyDescent="0.2">
      <c r="A13" s="13" t="s">
        <v>14</v>
      </c>
      <c r="B13" s="14"/>
      <c r="F13">
        <v>21</v>
      </c>
      <c r="G13">
        <v>54</v>
      </c>
    </row>
    <row r="14" spans="1:15" x14ac:dyDescent="0.2">
      <c r="A14" s="15" t="s">
        <v>8</v>
      </c>
      <c r="B14" s="16" t="s">
        <v>11</v>
      </c>
    </row>
    <row r="15" spans="1:15" x14ac:dyDescent="0.2">
      <c r="A15" s="17" t="s">
        <v>10</v>
      </c>
      <c r="B15" s="18" t="s">
        <v>9</v>
      </c>
    </row>
    <row r="17" spans="1:3" x14ac:dyDescent="0.2">
      <c r="A17" t="s">
        <v>18</v>
      </c>
      <c r="B17" s="28">
        <v>2.013888888888889E-2</v>
      </c>
      <c r="C17" s="28">
        <v>2.5694444444444447E-2</v>
      </c>
    </row>
    <row r="18" spans="1:3" x14ac:dyDescent="0.2">
      <c r="B18" s="28">
        <v>5.9027777777777783E-2</v>
      </c>
      <c r="C18" s="28">
        <v>6.1111111111111116E-2</v>
      </c>
    </row>
    <row r="19" spans="1:3" x14ac:dyDescent="0.2">
      <c r="B19" s="28">
        <v>6.5277777777777782E-2</v>
      </c>
      <c r="C19" s="28">
        <v>6.8749999999999992E-2</v>
      </c>
    </row>
    <row r="20" spans="1:3" x14ac:dyDescent="0.2">
      <c r="B20" s="28">
        <v>8.1250000000000003E-2</v>
      </c>
      <c r="C20" s="28">
        <v>8.4027777777777771E-2</v>
      </c>
    </row>
    <row r="21" spans="1:3" x14ac:dyDescent="0.2">
      <c r="B21" s="28">
        <v>0.10208333333333335</v>
      </c>
      <c r="C21" s="28">
        <v>0.10486111111111111</v>
      </c>
    </row>
    <row r="22" spans="1:3" x14ac:dyDescent="0.2">
      <c r="B22" s="28">
        <v>0.125</v>
      </c>
      <c r="C22" s="28">
        <v>0.13125000000000001</v>
      </c>
    </row>
    <row r="23" spans="1:3" x14ac:dyDescent="0.2">
      <c r="B23" s="28">
        <v>0.13541666666666666</v>
      </c>
      <c r="C23" s="28">
        <v>0.14166666666666666</v>
      </c>
    </row>
    <row r="24" spans="1:3" x14ac:dyDescent="0.2">
      <c r="B24" s="28">
        <v>0.17986111111111111</v>
      </c>
      <c r="C24" s="28">
        <v>0.19027777777777777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>
      <selection activeCell="O1" sqref="O1:O7"/>
    </sheetView>
  </sheetViews>
  <sheetFormatPr baseColWidth="10" defaultRowHeight="16" x14ac:dyDescent="0.2"/>
  <cols>
    <col min="1" max="1" width="13.5" customWidth="1"/>
    <col min="2" max="2" width="14.1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14</v>
      </c>
      <c r="F1" s="5">
        <v>10</v>
      </c>
      <c r="G1" s="5">
        <v>0</v>
      </c>
      <c r="H1" s="3"/>
      <c r="I1" s="6">
        <v>2018</v>
      </c>
      <c r="J1" s="7">
        <v>6</v>
      </c>
      <c r="K1" s="7">
        <v>27</v>
      </c>
      <c r="L1" s="7">
        <v>14</v>
      </c>
      <c r="M1" s="7">
        <v>13</v>
      </c>
      <c r="N1" s="7">
        <v>4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14</v>
      </c>
      <c r="F2" s="9">
        <v>13</v>
      </c>
      <c r="G2" s="9">
        <v>30</v>
      </c>
      <c r="H2" s="3"/>
      <c r="I2" s="10">
        <v>2018</v>
      </c>
      <c r="J2" s="11">
        <v>6</v>
      </c>
      <c r="K2" s="7">
        <v>27</v>
      </c>
      <c r="L2" s="11">
        <v>14</v>
      </c>
      <c r="M2" s="11">
        <v>16</v>
      </c>
      <c r="N2" s="11">
        <v>52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14</v>
      </c>
      <c r="F3" s="9">
        <v>17</v>
      </c>
      <c r="G3" s="9">
        <v>14</v>
      </c>
      <c r="H3" s="3"/>
      <c r="I3" s="10">
        <v>2018</v>
      </c>
      <c r="J3" s="11">
        <v>6</v>
      </c>
      <c r="K3" s="7">
        <v>27</v>
      </c>
      <c r="L3" s="11">
        <v>14</v>
      </c>
      <c r="M3" s="11">
        <v>22</v>
      </c>
      <c r="N3" s="11">
        <v>14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14</v>
      </c>
      <c r="F4" s="9">
        <v>22</v>
      </c>
      <c r="G4" s="9">
        <v>37</v>
      </c>
      <c r="H4" s="3"/>
      <c r="I4" s="10">
        <v>2018</v>
      </c>
      <c r="J4" s="11">
        <v>6</v>
      </c>
      <c r="K4" s="7">
        <v>27</v>
      </c>
      <c r="L4" s="11">
        <v>14</v>
      </c>
      <c r="M4" s="11">
        <v>24</v>
      </c>
      <c r="N4" s="11">
        <v>55</v>
      </c>
      <c r="O4">
        <f t="shared" si="0"/>
        <v>2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14</v>
      </c>
      <c r="F5" s="9">
        <v>25</v>
      </c>
      <c r="G5" s="9">
        <v>11</v>
      </c>
      <c r="H5" s="3"/>
      <c r="I5" s="10">
        <v>2018</v>
      </c>
      <c r="J5" s="11">
        <v>6</v>
      </c>
      <c r="K5" s="7">
        <v>27</v>
      </c>
      <c r="L5" s="11">
        <v>14</v>
      </c>
      <c r="M5" s="11">
        <v>30</v>
      </c>
      <c r="N5" s="11">
        <v>2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14</v>
      </c>
      <c r="F6" s="9">
        <v>30</v>
      </c>
      <c r="G6" s="9">
        <v>31</v>
      </c>
      <c r="H6" s="3"/>
      <c r="I6" s="10">
        <v>2018</v>
      </c>
      <c r="J6" s="11">
        <v>6</v>
      </c>
      <c r="K6" s="7">
        <v>27</v>
      </c>
      <c r="L6" s="11">
        <v>14</v>
      </c>
      <c r="M6" s="11">
        <v>31</v>
      </c>
      <c r="N6" s="11">
        <v>20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14</v>
      </c>
      <c r="F7" s="9">
        <v>32</v>
      </c>
      <c r="G7" s="9">
        <v>45</v>
      </c>
      <c r="H7" s="3"/>
      <c r="I7" s="10">
        <v>2018</v>
      </c>
      <c r="J7" s="11">
        <v>6</v>
      </c>
      <c r="K7" s="7">
        <v>27</v>
      </c>
      <c r="L7" s="11">
        <v>14</v>
      </c>
      <c r="M7" s="11">
        <v>34</v>
      </c>
      <c r="N7" s="11">
        <v>15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14</v>
      </c>
      <c r="F8" s="9">
        <v>35</v>
      </c>
      <c r="G8" s="9">
        <v>40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20</v>
      </c>
      <c r="G13">
        <v>31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>
      <selection activeCell="O1" sqref="O1"/>
    </sheetView>
  </sheetViews>
  <sheetFormatPr baseColWidth="10" defaultRowHeight="16" x14ac:dyDescent="0.2"/>
  <cols>
    <col min="1" max="1" width="13" customWidth="1"/>
    <col min="2" max="2" width="16.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14</v>
      </c>
      <c r="F1" s="5">
        <v>59</v>
      </c>
      <c r="G1" s="5">
        <v>57</v>
      </c>
      <c r="H1" s="3"/>
      <c r="I1" s="6">
        <v>2018</v>
      </c>
      <c r="J1" s="7">
        <v>6</v>
      </c>
      <c r="K1" s="7">
        <v>27</v>
      </c>
      <c r="L1" s="7">
        <v>15</v>
      </c>
      <c r="M1" s="7">
        <v>3</v>
      </c>
      <c r="N1" s="7">
        <v>0</v>
      </c>
      <c r="O1"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15</v>
      </c>
      <c r="F2" s="9">
        <v>3</v>
      </c>
      <c r="G2" s="9">
        <v>30</v>
      </c>
      <c r="H2" s="3"/>
      <c r="I2" s="10">
        <v>2018</v>
      </c>
      <c r="J2" s="11">
        <v>6</v>
      </c>
      <c r="K2" s="7">
        <v>27</v>
      </c>
      <c r="L2" s="11">
        <v>15</v>
      </c>
      <c r="M2" s="11">
        <v>6</v>
      </c>
      <c r="N2" s="11">
        <v>35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15</v>
      </c>
      <c r="F3" s="9">
        <v>6</v>
      </c>
      <c r="G3" s="9">
        <v>55</v>
      </c>
      <c r="H3" s="3"/>
      <c r="I3" s="10">
        <v>2018</v>
      </c>
      <c r="J3" s="11">
        <v>6</v>
      </c>
      <c r="K3" s="7">
        <v>27</v>
      </c>
      <c r="L3" s="11">
        <v>15</v>
      </c>
      <c r="M3" s="11">
        <v>11</v>
      </c>
      <c r="N3" s="11">
        <v>57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15</v>
      </c>
      <c r="F4" s="9">
        <v>12</v>
      </c>
      <c r="G4" s="9">
        <v>18</v>
      </c>
      <c r="H4" s="3"/>
      <c r="I4" s="10">
        <v>2018</v>
      </c>
      <c r="J4" s="11">
        <v>6</v>
      </c>
      <c r="K4" s="7">
        <v>27</v>
      </c>
      <c r="L4" s="11">
        <v>15</v>
      </c>
      <c r="M4" s="11">
        <v>15</v>
      </c>
      <c r="N4" s="11">
        <v>49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15</v>
      </c>
      <c r="F5" s="9">
        <v>16</v>
      </c>
      <c r="G5" s="9">
        <v>2</v>
      </c>
      <c r="H5" s="3"/>
      <c r="I5" s="10">
        <v>2018</v>
      </c>
      <c r="J5" s="11">
        <v>6</v>
      </c>
      <c r="K5" s="7">
        <v>27</v>
      </c>
      <c r="L5" s="11">
        <v>15</v>
      </c>
      <c r="M5" s="11">
        <v>20</v>
      </c>
      <c r="N5" s="11">
        <v>52</v>
      </c>
      <c r="O5"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15</v>
      </c>
      <c r="F6" s="9">
        <v>21</v>
      </c>
      <c r="G6" s="9">
        <v>15</v>
      </c>
      <c r="H6" s="3"/>
      <c r="I6" s="10">
        <v>2018</v>
      </c>
      <c r="J6" s="11">
        <v>6</v>
      </c>
      <c r="K6" s="7">
        <v>27</v>
      </c>
      <c r="L6" s="11">
        <v>15</v>
      </c>
      <c r="M6" s="11">
        <v>22</v>
      </c>
      <c r="N6" s="11">
        <v>4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15</v>
      </c>
      <c r="F7" s="9">
        <v>23</v>
      </c>
      <c r="G7" s="9">
        <v>59</v>
      </c>
      <c r="H7" s="3"/>
      <c r="I7" s="10">
        <v>2018</v>
      </c>
      <c r="J7" s="11">
        <v>6</v>
      </c>
      <c r="K7" s="7">
        <v>27</v>
      </c>
      <c r="L7" s="11">
        <v>15</v>
      </c>
      <c r="M7" s="11">
        <v>25</v>
      </c>
      <c r="N7" s="11">
        <v>33</v>
      </c>
      <c r="O7">
        <f t="shared" si="0"/>
        <v>2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15</v>
      </c>
      <c r="F8" s="9">
        <v>26</v>
      </c>
      <c r="G8" s="9">
        <v>40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21</v>
      </c>
      <c r="G13">
        <v>42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>
      <selection activeCell="O4" sqref="O4"/>
    </sheetView>
  </sheetViews>
  <sheetFormatPr baseColWidth="10" defaultRowHeight="16" x14ac:dyDescent="0.2"/>
  <cols>
    <col min="1" max="1" width="13" customWidth="1"/>
    <col min="2" max="2" width="13.664062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28</v>
      </c>
      <c r="E1" s="5">
        <v>9</v>
      </c>
      <c r="F1" s="5">
        <v>39</v>
      </c>
      <c r="G1" s="5">
        <v>19</v>
      </c>
      <c r="H1" s="3"/>
      <c r="I1" s="6">
        <v>2018</v>
      </c>
      <c r="J1" s="7">
        <v>6</v>
      </c>
      <c r="K1" s="7">
        <v>28</v>
      </c>
      <c r="L1" s="7">
        <v>9</v>
      </c>
      <c r="M1" s="7">
        <v>42</v>
      </c>
      <c r="N1" s="7">
        <v>24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28</v>
      </c>
      <c r="E2" s="9">
        <v>9</v>
      </c>
      <c r="F2" s="9">
        <v>43</v>
      </c>
      <c r="G2" s="9">
        <v>0</v>
      </c>
      <c r="H2" s="3"/>
      <c r="I2" s="10">
        <v>2018</v>
      </c>
      <c r="J2" s="11">
        <v>6</v>
      </c>
      <c r="K2" s="7">
        <v>28</v>
      </c>
      <c r="L2" s="11">
        <v>9</v>
      </c>
      <c r="M2" s="11">
        <v>44</v>
      </c>
      <c r="N2" s="11">
        <v>55</v>
      </c>
      <c r="O2">
        <f t="shared" ref="O2:O7" si="0">M2-F2</f>
        <v>1</v>
      </c>
    </row>
    <row r="3" spans="1:15" x14ac:dyDescent="0.2">
      <c r="A3" s="3" t="s">
        <v>2</v>
      </c>
      <c r="B3" s="8">
        <v>2018</v>
      </c>
      <c r="C3" s="9">
        <v>6</v>
      </c>
      <c r="D3" s="5">
        <v>28</v>
      </c>
      <c r="E3" s="9">
        <v>9</v>
      </c>
      <c r="F3" s="9">
        <v>45</v>
      </c>
      <c r="G3" s="9">
        <v>15</v>
      </c>
      <c r="H3" s="3"/>
      <c r="I3" s="10">
        <v>2018</v>
      </c>
      <c r="J3" s="11">
        <v>6</v>
      </c>
      <c r="K3" s="7">
        <v>28</v>
      </c>
      <c r="L3" s="11">
        <v>9</v>
      </c>
      <c r="M3" s="11">
        <v>50</v>
      </c>
      <c r="N3" s="11">
        <v>29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28</v>
      </c>
      <c r="E4" s="9">
        <v>9</v>
      </c>
      <c r="F4" s="9">
        <v>50</v>
      </c>
      <c r="G4" s="9">
        <v>15</v>
      </c>
      <c r="H4" s="3"/>
      <c r="I4" s="10">
        <v>2018</v>
      </c>
      <c r="J4" s="11">
        <v>6</v>
      </c>
      <c r="K4" s="7">
        <v>28</v>
      </c>
      <c r="L4" s="11">
        <v>9</v>
      </c>
      <c r="M4" s="11">
        <v>53</v>
      </c>
      <c r="N4" s="11">
        <v>0</v>
      </c>
      <c r="O4">
        <f t="shared" si="0"/>
        <v>3</v>
      </c>
    </row>
    <row r="5" spans="1:15" x14ac:dyDescent="0.2">
      <c r="A5" s="3" t="s">
        <v>4</v>
      </c>
      <c r="B5" s="8">
        <v>2018</v>
      </c>
      <c r="C5" s="9">
        <v>6</v>
      </c>
      <c r="D5" s="5">
        <v>28</v>
      </c>
      <c r="E5" s="9">
        <v>9</v>
      </c>
      <c r="F5" s="9">
        <v>53</v>
      </c>
      <c r="G5" s="9">
        <v>18</v>
      </c>
      <c r="H5" s="3"/>
      <c r="I5" s="10">
        <v>2018</v>
      </c>
      <c r="J5" s="11">
        <v>6</v>
      </c>
      <c r="K5" s="7">
        <v>28</v>
      </c>
      <c r="L5" s="11">
        <v>9</v>
      </c>
      <c r="M5" s="11">
        <v>58</v>
      </c>
      <c r="N5" s="11">
        <v>11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28</v>
      </c>
      <c r="E6" s="9">
        <v>9</v>
      </c>
      <c r="F6" s="9">
        <v>58</v>
      </c>
      <c r="G6" s="9">
        <v>38</v>
      </c>
      <c r="H6" s="3"/>
      <c r="I6" s="10">
        <v>2018</v>
      </c>
      <c r="J6" s="11">
        <v>6</v>
      </c>
      <c r="K6" s="7">
        <v>28</v>
      </c>
      <c r="L6" s="11">
        <v>10</v>
      </c>
      <c r="M6" s="11">
        <v>0</v>
      </c>
      <c r="N6" s="11">
        <v>13</v>
      </c>
      <c r="O6">
        <v>2</v>
      </c>
    </row>
    <row r="7" spans="1:15" x14ac:dyDescent="0.2">
      <c r="A7" s="3" t="s">
        <v>6</v>
      </c>
      <c r="B7" s="8">
        <v>2018</v>
      </c>
      <c r="C7" s="9">
        <v>6</v>
      </c>
      <c r="D7" s="5">
        <v>28</v>
      </c>
      <c r="E7" s="9">
        <v>10</v>
      </c>
      <c r="F7" s="9">
        <v>1</v>
      </c>
      <c r="G7" s="9">
        <v>34</v>
      </c>
      <c r="H7" s="3"/>
      <c r="I7" s="10">
        <v>2018</v>
      </c>
      <c r="J7" s="11">
        <v>6</v>
      </c>
      <c r="K7" s="7">
        <v>28</v>
      </c>
      <c r="L7" s="11">
        <v>10</v>
      </c>
      <c r="M7" s="11">
        <v>4</v>
      </c>
      <c r="N7" s="11">
        <v>12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5">
        <v>28</v>
      </c>
      <c r="E8" s="9">
        <v>10</v>
      </c>
      <c r="F8" s="9">
        <v>5</v>
      </c>
      <c r="G8" s="9">
        <v>20</v>
      </c>
      <c r="H8" s="3"/>
      <c r="I8" s="10">
        <v>2018</v>
      </c>
      <c r="J8" s="11">
        <v>6</v>
      </c>
      <c r="K8" s="7">
        <v>28</v>
      </c>
      <c r="L8" s="11"/>
      <c r="M8" s="11"/>
      <c r="N8" s="11"/>
    </row>
    <row r="13" spans="1:15" x14ac:dyDescent="0.2">
      <c r="A13" s="20" t="s">
        <v>14</v>
      </c>
      <c r="B13" s="21"/>
    </row>
    <row r="14" spans="1:15" x14ac:dyDescent="0.2">
      <c r="A14" s="22" t="s">
        <v>8</v>
      </c>
      <c r="B14" s="23" t="s">
        <v>13</v>
      </c>
      <c r="F14">
        <v>19</v>
      </c>
      <c r="G14">
        <v>19</v>
      </c>
    </row>
    <row r="15" spans="1:15" x14ac:dyDescent="0.2">
      <c r="A15" s="24" t="s">
        <v>10</v>
      </c>
      <c r="B15" s="25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5"/>
  <sheetViews>
    <sheetView workbookViewId="0">
      <selection sqref="A1:N8"/>
    </sheetView>
  </sheetViews>
  <sheetFormatPr baseColWidth="10" defaultRowHeight="16" x14ac:dyDescent="0.2"/>
  <cols>
    <col min="1" max="1" width="13.6640625" customWidth="1"/>
    <col min="2" max="2" width="13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10</v>
      </c>
      <c r="F1" s="5">
        <v>48</v>
      </c>
      <c r="G1" s="5">
        <v>27</v>
      </c>
      <c r="H1" s="3"/>
      <c r="I1" s="6">
        <v>2018</v>
      </c>
      <c r="J1" s="7">
        <v>6</v>
      </c>
      <c r="K1" s="7">
        <v>28</v>
      </c>
      <c r="L1" s="7">
        <v>10</v>
      </c>
      <c r="M1" s="7">
        <v>51</v>
      </c>
      <c r="N1" s="7">
        <v>30</v>
      </c>
    </row>
    <row r="2" spans="1:14" x14ac:dyDescent="0.2">
      <c r="A2" s="3" t="s">
        <v>1</v>
      </c>
      <c r="B2" s="8">
        <v>2018</v>
      </c>
      <c r="C2" s="9">
        <v>6</v>
      </c>
      <c r="D2" s="5">
        <v>28</v>
      </c>
      <c r="E2" s="9">
        <v>10</v>
      </c>
      <c r="F2" s="9">
        <v>52</v>
      </c>
      <c r="G2" s="9">
        <v>6</v>
      </c>
      <c r="H2" s="3"/>
      <c r="I2" s="10">
        <v>2018</v>
      </c>
      <c r="J2" s="11">
        <v>6</v>
      </c>
      <c r="K2" s="7">
        <v>28</v>
      </c>
      <c r="L2" s="11">
        <v>10</v>
      </c>
      <c r="M2" s="11">
        <v>56</v>
      </c>
      <c r="N2" s="11">
        <v>11</v>
      </c>
    </row>
    <row r="3" spans="1:14" x14ac:dyDescent="0.2">
      <c r="A3" s="3" t="s">
        <v>2</v>
      </c>
      <c r="B3" s="8">
        <v>2018</v>
      </c>
      <c r="C3" s="9">
        <v>6</v>
      </c>
      <c r="D3" s="5">
        <v>28</v>
      </c>
      <c r="E3" s="9">
        <v>10</v>
      </c>
      <c r="F3" s="9">
        <v>56</v>
      </c>
      <c r="G3" s="9">
        <v>25</v>
      </c>
      <c r="H3" s="3"/>
      <c r="I3" s="10">
        <v>2018</v>
      </c>
      <c r="J3" s="11">
        <v>6</v>
      </c>
      <c r="K3" s="7">
        <v>28</v>
      </c>
      <c r="L3" s="11">
        <v>11</v>
      </c>
      <c r="M3" s="11">
        <v>1</v>
      </c>
      <c r="N3" s="11">
        <v>13</v>
      </c>
    </row>
    <row r="4" spans="1:14" x14ac:dyDescent="0.2">
      <c r="A4" s="3" t="s">
        <v>3</v>
      </c>
      <c r="B4" s="8">
        <v>2018</v>
      </c>
      <c r="C4" s="9">
        <v>6</v>
      </c>
      <c r="D4" s="5">
        <v>28</v>
      </c>
      <c r="E4" s="9">
        <v>11</v>
      </c>
      <c r="F4" s="9">
        <v>1</v>
      </c>
      <c r="G4" s="9">
        <v>25</v>
      </c>
      <c r="H4" s="3"/>
      <c r="I4" s="10">
        <v>2018</v>
      </c>
      <c r="J4" s="11">
        <v>6</v>
      </c>
      <c r="K4" s="7">
        <v>28</v>
      </c>
      <c r="L4" s="11">
        <v>11</v>
      </c>
      <c r="M4" s="11">
        <v>5</v>
      </c>
      <c r="N4" s="11">
        <v>23</v>
      </c>
    </row>
    <row r="5" spans="1:14" x14ac:dyDescent="0.2">
      <c r="A5" s="3" t="s">
        <v>4</v>
      </c>
      <c r="B5" s="8">
        <v>2018</v>
      </c>
      <c r="C5" s="9">
        <v>6</v>
      </c>
      <c r="D5" s="5">
        <v>28</v>
      </c>
      <c r="E5" s="9">
        <v>11</v>
      </c>
      <c r="F5" s="9">
        <v>5</v>
      </c>
      <c r="G5" s="9">
        <v>42</v>
      </c>
      <c r="H5" s="3"/>
      <c r="I5" s="10">
        <v>2018</v>
      </c>
      <c r="J5" s="11">
        <v>6</v>
      </c>
      <c r="K5" s="7">
        <v>28</v>
      </c>
      <c r="L5" s="11">
        <v>11</v>
      </c>
      <c r="M5" s="11">
        <v>10</v>
      </c>
      <c r="N5" s="11">
        <v>34</v>
      </c>
    </row>
    <row r="6" spans="1:14" x14ac:dyDescent="0.2">
      <c r="A6" s="3" t="s">
        <v>5</v>
      </c>
      <c r="B6" s="8">
        <v>2018</v>
      </c>
      <c r="C6" s="9">
        <v>6</v>
      </c>
      <c r="D6" s="5">
        <v>28</v>
      </c>
      <c r="E6" s="9">
        <v>11</v>
      </c>
      <c r="F6" s="9">
        <v>10</v>
      </c>
      <c r="G6" s="9">
        <v>48</v>
      </c>
      <c r="H6" s="3"/>
      <c r="I6" s="10">
        <v>2018</v>
      </c>
      <c r="J6" s="11">
        <v>6</v>
      </c>
      <c r="K6" s="7">
        <v>28</v>
      </c>
      <c r="L6" s="11">
        <v>11</v>
      </c>
      <c r="M6" s="11">
        <v>11</v>
      </c>
      <c r="N6" s="11">
        <v>26</v>
      </c>
    </row>
    <row r="7" spans="1:14" x14ac:dyDescent="0.2">
      <c r="A7" s="3" t="s">
        <v>6</v>
      </c>
      <c r="B7" s="8">
        <v>2018</v>
      </c>
      <c r="C7" s="9">
        <v>6</v>
      </c>
      <c r="D7" s="5">
        <v>28</v>
      </c>
      <c r="E7" s="9">
        <v>11</v>
      </c>
      <c r="F7" s="9">
        <v>12</v>
      </c>
      <c r="G7" s="9">
        <v>37</v>
      </c>
      <c r="H7" s="3"/>
      <c r="I7" s="10">
        <v>2018</v>
      </c>
      <c r="J7" s="11">
        <v>6</v>
      </c>
      <c r="K7" s="7">
        <v>28</v>
      </c>
      <c r="L7" s="11">
        <v>11</v>
      </c>
      <c r="M7" s="11">
        <v>14</v>
      </c>
      <c r="N7" s="11">
        <v>19</v>
      </c>
    </row>
    <row r="8" spans="1:14" x14ac:dyDescent="0.2">
      <c r="A8" s="3" t="s">
        <v>7</v>
      </c>
      <c r="B8" s="8">
        <v>2018</v>
      </c>
      <c r="C8" s="9">
        <v>6</v>
      </c>
      <c r="D8" s="5">
        <v>28</v>
      </c>
      <c r="E8" s="9">
        <v>11</v>
      </c>
      <c r="F8" s="9">
        <v>15</v>
      </c>
      <c r="G8" s="9">
        <v>40</v>
      </c>
      <c r="H8" s="3"/>
      <c r="I8" s="10">
        <v>2018</v>
      </c>
      <c r="J8" s="11">
        <v>6</v>
      </c>
      <c r="K8" s="7">
        <v>28</v>
      </c>
      <c r="L8" s="11"/>
      <c r="M8" s="11"/>
      <c r="N8" s="11"/>
    </row>
    <row r="13" spans="1:14" x14ac:dyDescent="0.2">
      <c r="A13" s="20" t="s">
        <v>12</v>
      </c>
      <c r="B13" s="21"/>
    </row>
    <row r="14" spans="1:14" x14ac:dyDescent="0.2">
      <c r="A14" s="22" t="s">
        <v>8</v>
      </c>
      <c r="B14" s="23" t="s">
        <v>11</v>
      </c>
      <c r="F14">
        <v>22</v>
      </c>
      <c r="G14">
        <v>21</v>
      </c>
    </row>
    <row r="15" spans="1:14" x14ac:dyDescent="0.2">
      <c r="A15" s="24" t="s">
        <v>10</v>
      </c>
      <c r="B15" s="2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2" width="13.332031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12</v>
      </c>
      <c r="F1" s="5">
        <v>10</v>
      </c>
      <c r="G1" s="5">
        <v>31</v>
      </c>
      <c r="H1" s="3"/>
      <c r="I1" s="6">
        <v>2018</v>
      </c>
      <c r="J1" s="7">
        <v>6</v>
      </c>
      <c r="K1" s="7">
        <v>28</v>
      </c>
      <c r="L1" s="7">
        <v>12</v>
      </c>
      <c r="M1" s="7">
        <v>13</v>
      </c>
      <c r="N1" s="7">
        <v>40</v>
      </c>
    </row>
    <row r="2" spans="1:14" x14ac:dyDescent="0.2">
      <c r="A2" s="3" t="s">
        <v>1</v>
      </c>
      <c r="B2" s="8">
        <v>2018</v>
      </c>
      <c r="C2" s="9">
        <v>6</v>
      </c>
      <c r="D2" s="9">
        <v>28</v>
      </c>
      <c r="E2" s="9">
        <v>12</v>
      </c>
      <c r="F2" s="9">
        <v>14</v>
      </c>
      <c r="G2" s="9">
        <v>13</v>
      </c>
      <c r="H2" s="3"/>
      <c r="I2" s="10">
        <v>2018</v>
      </c>
      <c r="J2" s="11">
        <v>6</v>
      </c>
      <c r="K2" s="11">
        <v>28</v>
      </c>
      <c r="L2" s="11">
        <v>12</v>
      </c>
      <c r="M2" s="11">
        <v>17</v>
      </c>
      <c r="N2" s="11">
        <v>25</v>
      </c>
    </row>
    <row r="3" spans="1:14" x14ac:dyDescent="0.2">
      <c r="A3" s="3" t="s">
        <v>2</v>
      </c>
      <c r="B3" s="8">
        <v>2018</v>
      </c>
      <c r="C3" s="9">
        <v>6</v>
      </c>
      <c r="D3" s="9">
        <v>28</v>
      </c>
      <c r="E3" s="9">
        <v>12</v>
      </c>
      <c r="F3" s="9">
        <v>17</v>
      </c>
      <c r="G3" s="9">
        <v>48</v>
      </c>
      <c r="H3" s="3"/>
      <c r="I3" s="10">
        <v>2018</v>
      </c>
      <c r="J3" s="11">
        <v>6</v>
      </c>
      <c r="K3" s="11">
        <v>28</v>
      </c>
      <c r="L3" s="11">
        <v>12</v>
      </c>
      <c r="M3" s="11">
        <v>22</v>
      </c>
      <c r="N3" s="11">
        <v>37</v>
      </c>
    </row>
    <row r="4" spans="1:14" x14ac:dyDescent="0.2">
      <c r="A4" s="3" t="s">
        <v>3</v>
      </c>
      <c r="B4" s="8">
        <v>2018</v>
      </c>
      <c r="C4" s="9">
        <v>6</v>
      </c>
      <c r="D4" s="9">
        <v>28</v>
      </c>
      <c r="E4" s="9">
        <v>12</v>
      </c>
      <c r="F4" s="9">
        <v>22</v>
      </c>
      <c r="G4" s="9">
        <v>54</v>
      </c>
      <c r="H4" s="3"/>
      <c r="I4" s="10">
        <v>2018</v>
      </c>
      <c r="J4" s="11">
        <v>6</v>
      </c>
      <c r="K4" s="11">
        <v>28</v>
      </c>
      <c r="L4" s="11">
        <v>12</v>
      </c>
      <c r="M4" s="11">
        <v>27</v>
      </c>
      <c r="N4" s="11">
        <v>15</v>
      </c>
    </row>
    <row r="5" spans="1:14" x14ac:dyDescent="0.2">
      <c r="A5" s="3" t="s">
        <v>4</v>
      </c>
      <c r="B5" s="8">
        <v>2018</v>
      </c>
      <c r="C5" s="9">
        <v>6</v>
      </c>
      <c r="D5" s="9">
        <v>28</v>
      </c>
      <c r="E5" s="9">
        <v>12</v>
      </c>
      <c r="F5" s="9">
        <v>27</v>
      </c>
      <c r="G5" s="9">
        <v>33</v>
      </c>
      <c r="H5" s="3"/>
      <c r="I5" s="10">
        <v>2018</v>
      </c>
      <c r="J5" s="11">
        <v>6</v>
      </c>
      <c r="K5" s="11">
        <v>28</v>
      </c>
      <c r="L5" s="11">
        <v>12</v>
      </c>
      <c r="M5" s="11">
        <v>32</v>
      </c>
      <c r="N5" s="11">
        <v>44</v>
      </c>
    </row>
    <row r="6" spans="1:14" x14ac:dyDescent="0.2">
      <c r="A6" s="3" t="s">
        <v>5</v>
      </c>
      <c r="B6" s="8">
        <v>2018</v>
      </c>
      <c r="C6" s="9">
        <v>6</v>
      </c>
      <c r="D6" s="9">
        <v>28</v>
      </c>
      <c r="E6" s="9">
        <v>12</v>
      </c>
      <c r="F6" s="9">
        <v>33</v>
      </c>
      <c r="G6" s="9">
        <v>4</v>
      </c>
      <c r="H6" s="3"/>
      <c r="I6" s="10">
        <v>2018</v>
      </c>
      <c r="J6" s="11">
        <v>6</v>
      </c>
      <c r="K6" s="11">
        <v>28</v>
      </c>
      <c r="L6" s="11">
        <v>12</v>
      </c>
      <c r="M6" s="11">
        <v>33</v>
      </c>
      <c r="N6" s="11">
        <v>40</v>
      </c>
    </row>
    <row r="7" spans="1:14" x14ac:dyDescent="0.2">
      <c r="A7" s="3" t="s">
        <v>6</v>
      </c>
      <c r="B7" s="8">
        <v>2018</v>
      </c>
      <c r="C7" s="9">
        <v>6</v>
      </c>
      <c r="D7" s="9">
        <v>28</v>
      </c>
      <c r="E7" s="9">
        <v>12</v>
      </c>
      <c r="F7" s="9">
        <v>35</v>
      </c>
      <c r="G7" s="9">
        <v>6</v>
      </c>
      <c r="H7" s="3"/>
      <c r="I7" s="10">
        <v>2018</v>
      </c>
      <c r="J7" s="11">
        <v>6</v>
      </c>
      <c r="K7" s="11">
        <v>28</v>
      </c>
      <c r="L7" s="11">
        <v>12</v>
      </c>
      <c r="M7" s="11">
        <v>36</v>
      </c>
      <c r="N7" s="11">
        <v>40</v>
      </c>
    </row>
    <row r="8" spans="1:14" x14ac:dyDescent="0.2">
      <c r="A8" s="3" t="s">
        <v>7</v>
      </c>
      <c r="B8" s="8">
        <v>2018</v>
      </c>
      <c r="C8" s="9">
        <v>6</v>
      </c>
      <c r="D8" s="9">
        <v>28</v>
      </c>
      <c r="E8" s="9">
        <v>12</v>
      </c>
      <c r="F8" s="9">
        <v>38</v>
      </c>
      <c r="G8" s="9">
        <v>23</v>
      </c>
      <c r="H8" s="3"/>
      <c r="I8" s="10">
        <v>2018</v>
      </c>
      <c r="J8" s="11">
        <v>6</v>
      </c>
      <c r="K8" s="11">
        <v>28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11</v>
      </c>
      <c r="C14" s="3"/>
      <c r="D14" s="3"/>
      <c r="E14" s="3"/>
      <c r="F14" s="3">
        <v>22</v>
      </c>
      <c r="G14" s="3">
        <v>25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832031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28</v>
      </c>
      <c r="E1" s="5">
        <v>13</v>
      </c>
      <c r="F1" s="5">
        <v>5</v>
      </c>
      <c r="G1" s="5">
        <v>11</v>
      </c>
      <c r="H1" s="3"/>
      <c r="I1" s="6">
        <v>2018</v>
      </c>
      <c r="J1" s="7">
        <v>6</v>
      </c>
      <c r="K1" s="7">
        <v>28</v>
      </c>
      <c r="L1" s="7">
        <v>13</v>
      </c>
      <c r="M1" s="7">
        <v>8</v>
      </c>
      <c r="N1" s="7">
        <v>15</v>
      </c>
    </row>
    <row r="2" spans="1:14" x14ac:dyDescent="0.2">
      <c r="A2" s="3" t="s">
        <v>1</v>
      </c>
      <c r="B2" s="8">
        <v>2018</v>
      </c>
      <c r="C2" s="9">
        <v>6</v>
      </c>
      <c r="D2" s="9">
        <v>28</v>
      </c>
      <c r="E2" s="9">
        <v>13</v>
      </c>
      <c r="F2" s="9">
        <v>8</v>
      </c>
      <c r="G2" s="9">
        <v>40</v>
      </c>
      <c r="H2" s="3"/>
      <c r="I2" s="10">
        <v>2018</v>
      </c>
      <c r="J2" s="11">
        <v>6</v>
      </c>
      <c r="K2" s="11">
        <v>28</v>
      </c>
      <c r="L2" s="11">
        <v>13</v>
      </c>
      <c r="M2" s="11">
        <v>11</v>
      </c>
      <c r="N2" s="11">
        <v>34</v>
      </c>
    </row>
    <row r="3" spans="1:14" x14ac:dyDescent="0.2">
      <c r="A3" s="3" t="s">
        <v>2</v>
      </c>
      <c r="B3" s="8">
        <v>2018</v>
      </c>
      <c r="C3" s="9">
        <v>6</v>
      </c>
      <c r="D3" s="9">
        <v>28</v>
      </c>
      <c r="E3" s="9">
        <v>12</v>
      </c>
      <c r="F3" s="9">
        <v>11</v>
      </c>
      <c r="G3" s="9">
        <v>53</v>
      </c>
      <c r="H3" s="3"/>
      <c r="I3" s="10">
        <v>2018</v>
      </c>
      <c r="J3" s="11">
        <v>6</v>
      </c>
      <c r="K3" s="11">
        <v>28</v>
      </c>
      <c r="L3" s="11">
        <v>13</v>
      </c>
      <c r="M3" s="11">
        <v>16</v>
      </c>
      <c r="N3" s="11">
        <v>55</v>
      </c>
    </row>
    <row r="4" spans="1:14" x14ac:dyDescent="0.2">
      <c r="A4" s="3" t="s">
        <v>3</v>
      </c>
      <c r="B4" s="8">
        <v>2018</v>
      </c>
      <c r="C4" s="9">
        <v>6</v>
      </c>
      <c r="D4" s="9">
        <v>28</v>
      </c>
      <c r="E4" s="9">
        <v>13</v>
      </c>
      <c r="F4" s="9">
        <v>17</v>
      </c>
      <c r="G4" s="9">
        <v>10</v>
      </c>
      <c r="H4" s="3"/>
      <c r="I4" s="10">
        <v>2018</v>
      </c>
      <c r="J4" s="11">
        <v>6</v>
      </c>
      <c r="K4" s="11">
        <v>28</v>
      </c>
      <c r="L4" s="11">
        <v>13</v>
      </c>
      <c r="M4" s="11">
        <v>20</v>
      </c>
      <c r="N4" s="11">
        <v>8</v>
      </c>
    </row>
    <row r="5" spans="1:14" x14ac:dyDescent="0.2">
      <c r="A5" s="3" t="s">
        <v>4</v>
      </c>
      <c r="B5" s="8">
        <v>2018</v>
      </c>
      <c r="C5" s="9">
        <v>6</v>
      </c>
      <c r="D5" s="9">
        <v>28</v>
      </c>
      <c r="E5" s="9">
        <v>13</v>
      </c>
      <c r="F5" s="9">
        <v>20</v>
      </c>
      <c r="G5" s="9">
        <v>26</v>
      </c>
      <c r="H5" s="3"/>
      <c r="I5" s="10">
        <v>2018</v>
      </c>
      <c r="J5" s="11">
        <v>6</v>
      </c>
      <c r="K5" s="11">
        <v>28</v>
      </c>
      <c r="L5" s="11">
        <v>13</v>
      </c>
      <c r="M5" s="11">
        <v>25</v>
      </c>
      <c r="N5" s="11">
        <v>14</v>
      </c>
    </row>
    <row r="6" spans="1:14" x14ac:dyDescent="0.2">
      <c r="A6" s="3" t="s">
        <v>5</v>
      </c>
      <c r="B6" s="8">
        <v>2018</v>
      </c>
      <c r="C6" s="9">
        <v>6</v>
      </c>
      <c r="D6" s="9">
        <v>28</v>
      </c>
      <c r="E6" s="9">
        <v>13</v>
      </c>
      <c r="F6" s="9">
        <v>25</v>
      </c>
      <c r="G6" s="9">
        <v>34</v>
      </c>
      <c r="H6" s="3"/>
      <c r="I6" s="10">
        <v>2018</v>
      </c>
      <c r="J6" s="11">
        <v>6</v>
      </c>
      <c r="K6" s="11">
        <v>28</v>
      </c>
      <c r="L6" s="11">
        <v>13</v>
      </c>
      <c r="M6" s="11">
        <v>26</v>
      </c>
      <c r="N6" s="11">
        <v>30</v>
      </c>
    </row>
    <row r="7" spans="1:14" x14ac:dyDescent="0.2">
      <c r="A7" s="3" t="s">
        <v>6</v>
      </c>
      <c r="B7" s="8">
        <v>2018</v>
      </c>
      <c r="C7" s="9">
        <v>6</v>
      </c>
      <c r="D7" s="9">
        <v>28</v>
      </c>
      <c r="E7" s="9">
        <v>13</v>
      </c>
      <c r="F7" s="9">
        <v>28</v>
      </c>
      <c r="G7" s="9">
        <v>0</v>
      </c>
      <c r="H7" s="3"/>
      <c r="I7" s="10">
        <v>2018</v>
      </c>
      <c r="J7" s="11">
        <v>6</v>
      </c>
      <c r="K7" s="11">
        <v>28</v>
      </c>
      <c r="L7" s="11">
        <v>13</v>
      </c>
      <c r="M7" s="11">
        <v>30</v>
      </c>
      <c r="N7" s="11">
        <v>9</v>
      </c>
    </row>
    <row r="8" spans="1:14" x14ac:dyDescent="0.2">
      <c r="A8" s="3" t="s">
        <v>7</v>
      </c>
      <c r="B8" s="8">
        <v>2018</v>
      </c>
      <c r="C8" s="9">
        <v>6</v>
      </c>
      <c r="D8" s="9">
        <v>28</v>
      </c>
      <c r="E8" s="9">
        <v>13</v>
      </c>
      <c r="F8" s="9">
        <v>32</v>
      </c>
      <c r="G8" s="9">
        <v>0</v>
      </c>
      <c r="H8" s="3"/>
      <c r="I8" s="10">
        <v>2018</v>
      </c>
      <c r="J8" s="11">
        <v>6</v>
      </c>
      <c r="K8" s="11">
        <v>28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20</v>
      </c>
      <c r="G14" s="3">
        <v>23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4.66406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29</v>
      </c>
      <c r="E1" s="5">
        <v>11</v>
      </c>
      <c r="F1" s="5">
        <v>24</v>
      </c>
      <c r="G1" s="5">
        <v>31</v>
      </c>
      <c r="H1" s="3"/>
      <c r="I1" s="6">
        <v>2018</v>
      </c>
      <c r="J1" s="7">
        <v>6</v>
      </c>
      <c r="K1" s="7">
        <v>29</v>
      </c>
      <c r="L1" s="7">
        <v>11</v>
      </c>
      <c r="M1" s="7">
        <v>27</v>
      </c>
      <c r="N1" s="7">
        <v>42</v>
      </c>
    </row>
    <row r="2" spans="1:14" x14ac:dyDescent="0.2">
      <c r="A2" s="3" t="s">
        <v>1</v>
      </c>
      <c r="B2" s="8">
        <v>2018</v>
      </c>
      <c r="C2" s="9">
        <v>6</v>
      </c>
      <c r="D2" s="5">
        <v>29</v>
      </c>
      <c r="E2" s="9">
        <v>11</v>
      </c>
      <c r="F2" s="9">
        <v>28</v>
      </c>
      <c r="G2" s="9">
        <v>6</v>
      </c>
      <c r="H2" s="3"/>
      <c r="I2" s="10">
        <v>2018</v>
      </c>
      <c r="J2" s="11">
        <v>6</v>
      </c>
      <c r="K2" s="7">
        <v>29</v>
      </c>
      <c r="L2" s="11">
        <v>11</v>
      </c>
      <c r="M2" s="11">
        <v>31</v>
      </c>
      <c r="N2" s="11">
        <v>31</v>
      </c>
    </row>
    <row r="3" spans="1:14" x14ac:dyDescent="0.2">
      <c r="A3" s="3" t="s">
        <v>2</v>
      </c>
      <c r="B3" s="8">
        <v>2018</v>
      </c>
      <c r="C3" s="9">
        <v>6</v>
      </c>
      <c r="D3" s="5">
        <v>29</v>
      </c>
      <c r="E3" s="9">
        <v>11</v>
      </c>
      <c r="F3" s="9">
        <v>31</v>
      </c>
      <c r="G3" s="9">
        <v>50</v>
      </c>
      <c r="H3" s="3"/>
      <c r="I3" s="10">
        <v>2018</v>
      </c>
      <c r="J3" s="11">
        <v>6</v>
      </c>
      <c r="K3" s="7">
        <v>29</v>
      </c>
      <c r="L3" s="11">
        <v>11</v>
      </c>
      <c r="M3" s="11">
        <v>37</v>
      </c>
      <c r="N3" s="11">
        <v>4</v>
      </c>
    </row>
    <row r="4" spans="1:14" x14ac:dyDescent="0.2">
      <c r="A4" s="3" t="s">
        <v>3</v>
      </c>
      <c r="B4" s="8">
        <v>2018</v>
      </c>
      <c r="C4" s="9">
        <v>6</v>
      </c>
      <c r="D4" s="5">
        <v>29</v>
      </c>
      <c r="E4" s="9">
        <v>11</v>
      </c>
      <c r="F4" s="9">
        <v>37</v>
      </c>
      <c r="G4" s="9">
        <v>23</v>
      </c>
      <c r="H4" s="3"/>
      <c r="I4" s="10">
        <v>2018</v>
      </c>
      <c r="J4" s="11">
        <v>6</v>
      </c>
      <c r="K4" s="7">
        <v>29</v>
      </c>
      <c r="L4" s="11">
        <v>11</v>
      </c>
      <c r="M4" s="11">
        <v>40</v>
      </c>
      <c r="N4" s="11">
        <v>22</v>
      </c>
    </row>
    <row r="5" spans="1:14" x14ac:dyDescent="0.2">
      <c r="A5" s="3" t="s">
        <v>4</v>
      </c>
      <c r="B5" s="8">
        <v>2018</v>
      </c>
      <c r="C5" s="9">
        <v>6</v>
      </c>
      <c r="D5" s="5">
        <v>29</v>
      </c>
      <c r="E5" s="9">
        <v>11</v>
      </c>
      <c r="F5" s="9">
        <v>40</v>
      </c>
      <c r="G5" s="9">
        <v>37</v>
      </c>
      <c r="H5" s="3"/>
      <c r="I5" s="10">
        <v>2018</v>
      </c>
      <c r="J5" s="11">
        <v>6</v>
      </c>
      <c r="K5" s="7">
        <v>29</v>
      </c>
      <c r="L5" s="11">
        <v>11</v>
      </c>
      <c r="M5" s="11">
        <v>45</v>
      </c>
      <c r="N5" s="11">
        <v>40</v>
      </c>
    </row>
    <row r="6" spans="1:14" x14ac:dyDescent="0.2">
      <c r="A6" s="3" t="s">
        <v>5</v>
      </c>
      <c r="B6" s="8">
        <v>2018</v>
      </c>
      <c r="C6" s="9">
        <v>6</v>
      </c>
      <c r="D6" s="5">
        <v>29</v>
      </c>
      <c r="E6" s="9">
        <v>11</v>
      </c>
      <c r="F6" s="9">
        <v>46</v>
      </c>
      <c r="G6" s="9">
        <v>0</v>
      </c>
      <c r="H6" s="3"/>
      <c r="I6" s="10">
        <v>2018</v>
      </c>
      <c r="J6" s="11">
        <v>6</v>
      </c>
      <c r="K6" s="7">
        <v>29</v>
      </c>
      <c r="L6" s="11">
        <v>11</v>
      </c>
      <c r="M6" s="11">
        <v>46</v>
      </c>
      <c r="N6" s="11">
        <v>44</v>
      </c>
    </row>
    <row r="7" spans="1:14" x14ac:dyDescent="0.2">
      <c r="A7" s="3" t="s">
        <v>6</v>
      </c>
      <c r="B7" s="8">
        <v>2018</v>
      </c>
      <c r="C7" s="9">
        <v>6</v>
      </c>
      <c r="D7" s="5">
        <v>29</v>
      </c>
      <c r="E7" s="9">
        <v>11</v>
      </c>
      <c r="F7" s="9">
        <v>49</v>
      </c>
      <c r="G7" s="9">
        <v>14</v>
      </c>
      <c r="H7" s="3"/>
      <c r="I7" s="10">
        <v>2018</v>
      </c>
      <c r="J7" s="11">
        <v>6</v>
      </c>
      <c r="K7" s="7">
        <v>29</v>
      </c>
      <c r="L7" s="11">
        <v>11</v>
      </c>
      <c r="M7" s="11">
        <v>51</v>
      </c>
      <c r="N7" s="11">
        <v>1</v>
      </c>
    </row>
    <row r="8" spans="1:14" x14ac:dyDescent="0.2">
      <c r="A8" s="3" t="s">
        <v>7</v>
      </c>
      <c r="B8" s="8">
        <v>2018</v>
      </c>
      <c r="C8" s="9">
        <v>6</v>
      </c>
      <c r="D8" s="5">
        <v>29</v>
      </c>
      <c r="E8" s="9">
        <v>11</v>
      </c>
      <c r="F8" s="9">
        <v>52</v>
      </c>
      <c r="G8" s="9">
        <v>39</v>
      </c>
      <c r="H8" s="3"/>
      <c r="I8" s="10">
        <v>2018</v>
      </c>
      <c r="J8" s="11">
        <v>6</v>
      </c>
      <c r="K8" s="7">
        <v>29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29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3.33203125" customWidth="1"/>
    <col min="2" max="2" width="13.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29</v>
      </c>
      <c r="E1" s="5">
        <v>12</v>
      </c>
      <c r="F1" s="5">
        <v>8</v>
      </c>
      <c r="G1" s="5">
        <v>41</v>
      </c>
      <c r="H1" s="3"/>
      <c r="I1" s="6">
        <v>2018</v>
      </c>
      <c r="J1" s="7">
        <v>6</v>
      </c>
      <c r="K1" s="7">
        <v>29</v>
      </c>
      <c r="L1" s="7">
        <v>12</v>
      </c>
      <c r="M1" s="7">
        <v>11</v>
      </c>
      <c r="N1" s="7">
        <v>57</v>
      </c>
    </row>
    <row r="2" spans="1:14" x14ac:dyDescent="0.2">
      <c r="A2" s="3" t="s">
        <v>1</v>
      </c>
      <c r="B2" s="8">
        <v>2018</v>
      </c>
      <c r="C2" s="9">
        <v>6</v>
      </c>
      <c r="D2" s="5">
        <v>29</v>
      </c>
      <c r="E2" s="9">
        <v>12</v>
      </c>
      <c r="F2" s="9">
        <v>12</v>
      </c>
      <c r="G2" s="9">
        <v>24</v>
      </c>
      <c r="H2" s="3"/>
      <c r="I2" s="10">
        <v>2018</v>
      </c>
      <c r="J2" s="11">
        <v>6</v>
      </c>
      <c r="K2" s="7">
        <v>29</v>
      </c>
      <c r="L2" s="11">
        <v>12</v>
      </c>
      <c r="M2" s="11">
        <v>15</v>
      </c>
      <c r="N2" s="11">
        <v>40</v>
      </c>
    </row>
    <row r="3" spans="1:14" x14ac:dyDescent="0.2">
      <c r="A3" s="3" t="s">
        <v>2</v>
      </c>
      <c r="B3" s="8">
        <v>2018</v>
      </c>
      <c r="C3" s="9">
        <v>6</v>
      </c>
      <c r="D3" s="5">
        <v>29</v>
      </c>
      <c r="E3" s="9">
        <v>12</v>
      </c>
      <c r="F3" s="9">
        <v>16</v>
      </c>
      <c r="G3" s="9">
        <v>31</v>
      </c>
      <c r="H3" s="3"/>
      <c r="I3" s="10">
        <v>2018</v>
      </c>
      <c r="J3" s="11">
        <v>6</v>
      </c>
      <c r="K3" s="7">
        <v>29</v>
      </c>
      <c r="L3" s="11">
        <v>12</v>
      </c>
      <c r="M3" s="11">
        <v>21</v>
      </c>
      <c r="N3" s="11">
        <v>16</v>
      </c>
    </row>
    <row r="4" spans="1:14" x14ac:dyDescent="0.2">
      <c r="A4" s="3" t="s">
        <v>3</v>
      </c>
      <c r="B4" s="8">
        <v>2018</v>
      </c>
      <c r="C4" s="9">
        <v>6</v>
      </c>
      <c r="D4" s="5">
        <v>29</v>
      </c>
      <c r="E4" s="9">
        <v>12</v>
      </c>
      <c r="F4" s="9">
        <v>21</v>
      </c>
      <c r="G4" s="9">
        <v>28</v>
      </c>
      <c r="H4" s="3"/>
      <c r="I4" s="10">
        <v>2018</v>
      </c>
      <c r="J4" s="11">
        <v>6</v>
      </c>
      <c r="K4" s="7">
        <v>29</v>
      </c>
      <c r="L4" s="11">
        <v>12</v>
      </c>
      <c r="M4" s="11">
        <v>24</v>
      </c>
      <c r="N4" s="11">
        <v>30</v>
      </c>
    </row>
    <row r="5" spans="1:14" x14ac:dyDescent="0.2">
      <c r="A5" s="3" t="s">
        <v>4</v>
      </c>
      <c r="B5" s="8">
        <v>2018</v>
      </c>
      <c r="C5" s="9">
        <v>6</v>
      </c>
      <c r="D5" s="5">
        <v>29</v>
      </c>
      <c r="E5" s="9">
        <v>12</v>
      </c>
      <c r="F5" s="9">
        <v>24</v>
      </c>
      <c r="G5" s="9">
        <v>51</v>
      </c>
      <c r="H5" s="3"/>
      <c r="I5" s="10">
        <v>2018</v>
      </c>
      <c r="J5" s="11">
        <v>6</v>
      </c>
      <c r="K5" s="7">
        <v>29</v>
      </c>
      <c r="L5" s="11">
        <v>12</v>
      </c>
      <c r="M5" s="11">
        <v>29</v>
      </c>
      <c r="N5" s="11">
        <v>50</v>
      </c>
    </row>
    <row r="6" spans="1:14" x14ac:dyDescent="0.2">
      <c r="A6" s="3" t="s">
        <v>5</v>
      </c>
      <c r="B6" s="8">
        <v>2018</v>
      </c>
      <c r="C6" s="9">
        <v>6</v>
      </c>
      <c r="D6" s="5">
        <v>29</v>
      </c>
      <c r="E6" s="9">
        <v>12</v>
      </c>
      <c r="F6" s="9">
        <v>30</v>
      </c>
      <c r="G6" s="9">
        <v>8</v>
      </c>
      <c r="H6" s="3"/>
      <c r="I6" s="10">
        <v>2018</v>
      </c>
      <c r="J6" s="11">
        <v>6</v>
      </c>
      <c r="K6" s="7">
        <v>29</v>
      </c>
      <c r="L6" s="11">
        <v>12</v>
      </c>
      <c r="M6" s="11">
        <v>31</v>
      </c>
      <c r="N6" s="11">
        <v>38</v>
      </c>
    </row>
    <row r="7" spans="1:14" x14ac:dyDescent="0.2">
      <c r="A7" s="3" t="s">
        <v>6</v>
      </c>
      <c r="B7" s="8">
        <v>2018</v>
      </c>
      <c r="C7" s="9">
        <v>6</v>
      </c>
      <c r="D7" s="5">
        <v>29</v>
      </c>
      <c r="E7" s="9">
        <v>12</v>
      </c>
      <c r="F7" s="9">
        <v>34</v>
      </c>
      <c r="G7" s="9">
        <v>18</v>
      </c>
      <c r="H7" s="3"/>
      <c r="I7" s="10">
        <v>2018</v>
      </c>
      <c r="J7" s="11">
        <v>6</v>
      </c>
      <c r="K7" s="7">
        <v>29</v>
      </c>
      <c r="L7" s="11">
        <v>12</v>
      </c>
      <c r="M7" s="11">
        <v>36</v>
      </c>
      <c r="N7" s="11">
        <v>51</v>
      </c>
    </row>
    <row r="8" spans="1:14" x14ac:dyDescent="0.2">
      <c r="A8" s="3" t="s">
        <v>7</v>
      </c>
      <c r="B8" s="8">
        <v>2018</v>
      </c>
      <c r="C8" s="9">
        <v>6</v>
      </c>
      <c r="D8" s="5">
        <v>29</v>
      </c>
      <c r="E8" s="9">
        <v>12</v>
      </c>
      <c r="F8" s="9">
        <v>38</v>
      </c>
      <c r="G8" s="9">
        <v>48</v>
      </c>
      <c r="H8" s="3"/>
      <c r="I8" s="10">
        <v>2018</v>
      </c>
      <c r="J8" s="11">
        <v>6</v>
      </c>
      <c r="K8" s="7">
        <v>29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11</v>
      </c>
      <c r="C14" s="3"/>
      <c r="D14" s="3"/>
      <c r="E14" s="3"/>
      <c r="F14" s="3">
        <v>21</v>
      </c>
      <c r="G14" s="3">
        <v>27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A13" sqref="A13"/>
    </sheetView>
  </sheetViews>
  <sheetFormatPr baseColWidth="10" defaultRowHeight="16" x14ac:dyDescent="0.2"/>
  <sheetData>
    <row r="1" spans="1:14" x14ac:dyDescent="0.2">
      <c r="A1" t="s">
        <v>0</v>
      </c>
      <c r="B1" s="1">
        <v>2018</v>
      </c>
      <c r="C1" s="1">
        <v>6</v>
      </c>
      <c r="D1" s="1">
        <v>15</v>
      </c>
      <c r="E1" s="1">
        <v>11</v>
      </c>
      <c r="F1" s="1">
        <v>44</v>
      </c>
      <c r="G1" s="1">
        <v>50</v>
      </c>
      <c r="I1" s="2">
        <v>2018</v>
      </c>
      <c r="J1" s="2">
        <v>6</v>
      </c>
      <c r="K1" s="2">
        <v>15</v>
      </c>
      <c r="L1" s="2">
        <v>11</v>
      </c>
      <c r="M1" s="2">
        <v>46</v>
      </c>
      <c r="N1" s="2">
        <v>20</v>
      </c>
    </row>
    <row r="2" spans="1:14" x14ac:dyDescent="0.2">
      <c r="A2" t="s">
        <v>1</v>
      </c>
      <c r="B2" s="1">
        <v>2018</v>
      </c>
      <c r="C2" s="1">
        <v>6</v>
      </c>
      <c r="D2" s="1">
        <v>15</v>
      </c>
      <c r="E2" s="1">
        <v>11</v>
      </c>
      <c r="F2" s="1">
        <v>47</v>
      </c>
      <c r="G2" s="1">
        <v>36</v>
      </c>
      <c r="I2" s="2">
        <v>2018</v>
      </c>
      <c r="J2" s="2">
        <v>6</v>
      </c>
      <c r="K2" s="2">
        <v>15</v>
      </c>
      <c r="L2" s="2">
        <v>11</v>
      </c>
      <c r="M2" s="2">
        <v>50</v>
      </c>
      <c r="N2" s="2">
        <v>33</v>
      </c>
    </row>
    <row r="3" spans="1:14" x14ac:dyDescent="0.2">
      <c r="A3" t="s">
        <v>2</v>
      </c>
      <c r="B3" s="1">
        <v>2018</v>
      </c>
      <c r="C3" s="1">
        <v>6</v>
      </c>
      <c r="D3" s="1">
        <v>15</v>
      </c>
      <c r="E3" s="1">
        <v>11</v>
      </c>
      <c r="F3" s="1">
        <v>50</v>
      </c>
      <c r="G3" s="1">
        <v>57</v>
      </c>
      <c r="I3" s="2">
        <v>2018</v>
      </c>
      <c r="J3" s="2">
        <v>6</v>
      </c>
      <c r="K3" s="2">
        <v>15</v>
      </c>
      <c r="L3" s="2">
        <v>11</v>
      </c>
      <c r="M3" s="2">
        <v>56</v>
      </c>
      <c r="N3" s="2">
        <v>10</v>
      </c>
    </row>
    <row r="4" spans="1:14" x14ac:dyDescent="0.2">
      <c r="A4" t="s">
        <v>3</v>
      </c>
      <c r="B4" s="1">
        <v>2018</v>
      </c>
      <c r="C4" s="1">
        <v>6</v>
      </c>
      <c r="D4" s="1">
        <v>15</v>
      </c>
      <c r="E4" s="1">
        <v>11</v>
      </c>
      <c r="F4" s="1">
        <v>56</v>
      </c>
      <c r="G4" s="1">
        <v>44</v>
      </c>
      <c r="I4" s="2">
        <v>2018</v>
      </c>
      <c r="J4" s="2">
        <v>6</v>
      </c>
      <c r="K4" s="2">
        <v>15</v>
      </c>
      <c r="L4" s="2">
        <v>11</v>
      </c>
      <c r="M4" s="2">
        <v>59</v>
      </c>
      <c r="N4" s="2">
        <v>22</v>
      </c>
    </row>
    <row r="5" spans="1:14" x14ac:dyDescent="0.2">
      <c r="A5" t="s">
        <v>4</v>
      </c>
      <c r="B5" s="1">
        <v>2018</v>
      </c>
      <c r="C5" s="1">
        <v>6</v>
      </c>
      <c r="D5" s="1">
        <v>15</v>
      </c>
      <c r="E5" s="1">
        <v>11</v>
      </c>
      <c r="F5" s="1">
        <v>59</v>
      </c>
      <c r="G5" s="1">
        <v>38</v>
      </c>
      <c r="I5" s="2">
        <v>2018</v>
      </c>
      <c r="J5" s="2">
        <v>6</v>
      </c>
      <c r="K5" s="2">
        <v>15</v>
      </c>
      <c r="L5" s="2">
        <v>12</v>
      </c>
      <c r="M5" s="2">
        <v>4</v>
      </c>
      <c r="N5" s="2">
        <v>6</v>
      </c>
    </row>
    <row r="6" spans="1:14" x14ac:dyDescent="0.2">
      <c r="A6" t="s">
        <v>5</v>
      </c>
      <c r="B6" s="1">
        <v>2018</v>
      </c>
      <c r="C6" s="1">
        <v>6</v>
      </c>
      <c r="D6" s="1">
        <v>15</v>
      </c>
      <c r="E6" s="1">
        <v>12</v>
      </c>
      <c r="F6" s="1">
        <v>5</v>
      </c>
      <c r="G6" s="1">
        <v>0</v>
      </c>
      <c r="H6" s="12"/>
      <c r="I6" s="2">
        <v>2018</v>
      </c>
      <c r="J6" s="2">
        <v>6</v>
      </c>
      <c r="K6" s="2">
        <v>15</v>
      </c>
      <c r="L6" s="2">
        <v>12</v>
      </c>
      <c r="M6" s="2">
        <v>5</v>
      </c>
      <c r="N6" s="2">
        <v>36</v>
      </c>
    </row>
    <row r="7" spans="1:14" x14ac:dyDescent="0.2">
      <c r="A7" t="s">
        <v>6</v>
      </c>
      <c r="B7" s="1">
        <v>2018</v>
      </c>
      <c r="C7" s="1">
        <v>6</v>
      </c>
      <c r="D7" s="1">
        <v>15</v>
      </c>
      <c r="E7" s="1">
        <v>12</v>
      </c>
      <c r="F7" s="1">
        <v>7</v>
      </c>
      <c r="G7" s="1">
        <v>2</v>
      </c>
      <c r="I7" s="2">
        <v>2018</v>
      </c>
      <c r="J7" s="2">
        <v>6</v>
      </c>
      <c r="K7" s="2">
        <v>15</v>
      </c>
      <c r="L7" s="2">
        <v>12</v>
      </c>
      <c r="M7" s="2">
        <v>8</v>
      </c>
      <c r="N7" s="2">
        <v>2</v>
      </c>
    </row>
    <row r="8" spans="1:14" x14ac:dyDescent="0.2">
      <c r="A8" t="s">
        <v>7</v>
      </c>
      <c r="B8" s="1">
        <v>2018</v>
      </c>
      <c r="C8" s="1">
        <v>6</v>
      </c>
      <c r="D8" s="1">
        <v>15</v>
      </c>
      <c r="E8" s="1">
        <v>12</v>
      </c>
      <c r="F8" s="1">
        <v>9</v>
      </c>
      <c r="G8" s="1">
        <v>40</v>
      </c>
      <c r="I8" s="2">
        <v>2018</v>
      </c>
      <c r="J8" s="2">
        <v>6</v>
      </c>
      <c r="K8" s="2">
        <v>15</v>
      </c>
      <c r="L8" s="2"/>
      <c r="M8" s="2"/>
      <c r="N8" s="2"/>
    </row>
    <row r="13" spans="1:14" x14ac:dyDescent="0.2">
      <c r="A13" s="29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1"/>
  <sheetViews>
    <sheetView workbookViewId="0">
      <selection activeCell="D26" sqref="D26"/>
    </sheetView>
  </sheetViews>
  <sheetFormatPr baseColWidth="10" defaultRowHeight="16" x14ac:dyDescent="0.2"/>
  <cols>
    <col min="1" max="1" width="12" customWidth="1"/>
    <col min="2" max="2" width="13.3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13</v>
      </c>
      <c r="E1" s="5">
        <v>7</v>
      </c>
      <c r="F1" s="5">
        <v>18</v>
      </c>
      <c r="G1" s="5">
        <v>58</v>
      </c>
      <c r="H1" s="3"/>
      <c r="I1" s="6">
        <v>2018</v>
      </c>
      <c r="J1" s="7">
        <v>7</v>
      </c>
      <c r="K1" s="7">
        <v>13</v>
      </c>
      <c r="L1" s="7">
        <v>7</v>
      </c>
      <c r="M1" s="7">
        <v>22</v>
      </c>
      <c r="N1" s="7">
        <v>4</v>
      </c>
    </row>
    <row r="2" spans="1:14" x14ac:dyDescent="0.2">
      <c r="A2" s="3" t="s">
        <v>1</v>
      </c>
      <c r="B2" s="8">
        <v>2018</v>
      </c>
      <c r="C2" s="5">
        <v>7</v>
      </c>
      <c r="D2" s="5">
        <v>13</v>
      </c>
      <c r="E2" s="9">
        <v>7</v>
      </c>
      <c r="F2" s="9">
        <v>22</v>
      </c>
      <c r="G2" s="9">
        <v>35</v>
      </c>
      <c r="H2" s="3"/>
      <c r="I2" s="10">
        <v>2018</v>
      </c>
      <c r="J2" s="7">
        <v>7</v>
      </c>
      <c r="K2" s="7">
        <v>13</v>
      </c>
      <c r="L2" s="11">
        <v>7</v>
      </c>
      <c r="M2" s="11">
        <v>26</v>
      </c>
      <c r="N2" s="11">
        <v>2</v>
      </c>
    </row>
    <row r="3" spans="1:14" x14ac:dyDescent="0.2">
      <c r="A3" s="3" t="s">
        <v>2</v>
      </c>
      <c r="B3" s="8">
        <v>2018</v>
      </c>
      <c r="C3" s="5">
        <v>7</v>
      </c>
      <c r="D3" s="5">
        <v>13</v>
      </c>
      <c r="E3" s="9">
        <v>7</v>
      </c>
      <c r="F3" s="9">
        <v>26</v>
      </c>
      <c r="G3" s="9">
        <v>22</v>
      </c>
      <c r="H3" s="3"/>
      <c r="I3" s="10">
        <v>2018</v>
      </c>
      <c r="J3" s="7">
        <v>7</v>
      </c>
      <c r="K3" s="7">
        <v>13</v>
      </c>
      <c r="L3" s="11">
        <v>7</v>
      </c>
      <c r="M3" s="11">
        <v>31</v>
      </c>
      <c r="N3" s="11">
        <v>21</v>
      </c>
    </row>
    <row r="4" spans="1:14" x14ac:dyDescent="0.2">
      <c r="A4" s="3" t="s">
        <v>3</v>
      </c>
      <c r="B4" s="8">
        <v>2018</v>
      </c>
      <c r="C4" s="5">
        <v>7</v>
      </c>
      <c r="D4" s="5">
        <v>13</v>
      </c>
      <c r="E4" s="9">
        <v>7</v>
      </c>
      <c r="F4" s="9">
        <v>31</v>
      </c>
      <c r="G4" s="9">
        <v>38</v>
      </c>
      <c r="H4" s="3"/>
      <c r="I4" s="10">
        <v>2018</v>
      </c>
      <c r="J4" s="7">
        <v>7</v>
      </c>
      <c r="K4" s="7">
        <v>13</v>
      </c>
      <c r="L4" s="11">
        <v>7</v>
      </c>
      <c r="M4" s="11">
        <v>35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13</v>
      </c>
      <c r="E5" s="9">
        <v>7</v>
      </c>
      <c r="F5" s="9">
        <v>35</v>
      </c>
      <c r="G5" s="9">
        <v>17</v>
      </c>
      <c r="H5" s="3"/>
      <c r="I5" s="10">
        <v>2018</v>
      </c>
      <c r="J5" s="7">
        <v>7</v>
      </c>
      <c r="K5" s="7">
        <v>13</v>
      </c>
      <c r="L5" s="11">
        <v>7</v>
      </c>
      <c r="M5" s="11">
        <v>40</v>
      </c>
      <c r="N5" s="11">
        <v>10</v>
      </c>
    </row>
    <row r="6" spans="1:14" x14ac:dyDescent="0.2">
      <c r="A6" s="3" t="s">
        <v>5</v>
      </c>
      <c r="B6" s="8">
        <v>2018</v>
      </c>
      <c r="C6" s="5">
        <v>7</v>
      </c>
      <c r="D6" s="5">
        <v>13</v>
      </c>
      <c r="E6" s="9">
        <v>7</v>
      </c>
      <c r="F6" s="9">
        <v>40</v>
      </c>
      <c r="G6" s="9">
        <v>20</v>
      </c>
      <c r="H6" s="3"/>
      <c r="I6" s="10">
        <v>2018</v>
      </c>
      <c r="J6" s="7">
        <v>7</v>
      </c>
      <c r="K6" s="7">
        <v>13</v>
      </c>
      <c r="L6" s="11">
        <v>7</v>
      </c>
      <c r="M6" s="11">
        <v>41</v>
      </c>
      <c r="N6" s="11">
        <v>45</v>
      </c>
    </row>
    <row r="7" spans="1:14" x14ac:dyDescent="0.2">
      <c r="A7" s="3" t="s">
        <v>6</v>
      </c>
      <c r="B7" s="8">
        <v>2018</v>
      </c>
      <c r="C7" s="5">
        <v>7</v>
      </c>
      <c r="D7" s="5">
        <v>13</v>
      </c>
      <c r="E7" s="9">
        <v>7</v>
      </c>
      <c r="F7" s="9">
        <v>43</v>
      </c>
      <c r="G7" s="9">
        <v>14</v>
      </c>
      <c r="H7" s="3"/>
      <c r="I7" s="10">
        <v>2018</v>
      </c>
      <c r="J7" s="7">
        <v>7</v>
      </c>
      <c r="K7" s="7">
        <v>13</v>
      </c>
      <c r="L7" s="11">
        <v>7</v>
      </c>
      <c r="M7" s="11">
        <v>44</v>
      </c>
      <c r="N7" s="11">
        <v>46</v>
      </c>
    </row>
    <row r="8" spans="1:14" x14ac:dyDescent="0.2">
      <c r="A8" s="3" t="s">
        <v>7</v>
      </c>
      <c r="B8" s="8">
        <v>2018</v>
      </c>
      <c r="C8" s="5">
        <v>7</v>
      </c>
      <c r="D8" s="5">
        <v>13</v>
      </c>
      <c r="E8" s="9">
        <v>7</v>
      </c>
      <c r="F8" s="9">
        <v>46</v>
      </c>
      <c r="G8" s="9">
        <v>3</v>
      </c>
      <c r="H8" s="3"/>
      <c r="I8" s="10">
        <v>2018</v>
      </c>
      <c r="J8" s="7">
        <v>7</v>
      </c>
      <c r="K8" s="7">
        <v>13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38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27"/>
      <c r="H15" s="3"/>
      <c r="I15" s="3"/>
      <c r="J15" s="3"/>
      <c r="K15" s="3"/>
      <c r="L15" s="3"/>
      <c r="M15" s="3"/>
      <c r="N15" s="3"/>
    </row>
    <row r="16" spans="1:14" x14ac:dyDescent="0.2">
      <c r="G16" s="28"/>
      <c r="N16" s="3"/>
    </row>
    <row r="17" spans="7:14" x14ac:dyDescent="0.2">
      <c r="G17" s="28"/>
      <c r="J17" s="3"/>
      <c r="M17" s="3"/>
      <c r="N17" s="3"/>
    </row>
    <row r="18" spans="7:14" x14ac:dyDescent="0.2">
      <c r="G18" s="28"/>
      <c r="J18" s="3"/>
      <c r="M18" s="3"/>
      <c r="N18" s="3"/>
    </row>
    <row r="19" spans="7:14" x14ac:dyDescent="0.2">
      <c r="J19" s="3"/>
      <c r="M19" s="3"/>
      <c r="N19" s="3"/>
    </row>
    <row r="20" spans="7:14" x14ac:dyDescent="0.2">
      <c r="J20" s="3"/>
      <c r="M20" s="3"/>
      <c r="N20" s="3"/>
    </row>
    <row r="21" spans="7:14" x14ac:dyDescent="0.2">
      <c r="J21" s="3"/>
      <c r="M21" s="3"/>
      <c r="N2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3.83203125" customWidth="1"/>
    <col min="2" max="2" width="13" bestFit="1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11</v>
      </c>
      <c r="F1" s="5">
        <v>6</v>
      </c>
      <c r="G1" s="5">
        <v>58</v>
      </c>
      <c r="H1" s="3"/>
      <c r="I1" s="6">
        <v>2018</v>
      </c>
      <c r="J1" s="7">
        <v>7</v>
      </c>
      <c r="K1" s="7">
        <v>16</v>
      </c>
      <c r="L1" s="7">
        <v>11</v>
      </c>
      <c r="M1" s="7">
        <v>10</v>
      </c>
      <c r="N1" s="7">
        <v>4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11</v>
      </c>
      <c r="F2" s="9">
        <v>10</v>
      </c>
      <c r="G2" s="9">
        <v>35</v>
      </c>
      <c r="H2" s="3"/>
      <c r="I2" s="10">
        <v>2018</v>
      </c>
      <c r="J2" s="7">
        <v>7</v>
      </c>
      <c r="K2" s="7">
        <v>16</v>
      </c>
      <c r="L2" s="11">
        <v>11</v>
      </c>
      <c r="M2" s="11">
        <v>14</v>
      </c>
      <c r="N2" s="11">
        <v>2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11</v>
      </c>
      <c r="F3" s="9">
        <v>14</v>
      </c>
      <c r="G3" s="9">
        <v>22</v>
      </c>
      <c r="H3" s="3"/>
      <c r="I3" s="10">
        <v>2018</v>
      </c>
      <c r="J3" s="7">
        <v>7</v>
      </c>
      <c r="K3" s="7">
        <v>16</v>
      </c>
      <c r="L3" s="11">
        <v>11</v>
      </c>
      <c r="M3" s="11">
        <v>19</v>
      </c>
      <c r="N3" s="11">
        <v>21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11</v>
      </c>
      <c r="F4" s="9">
        <v>19</v>
      </c>
      <c r="G4" s="9">
        <v>38</v>
      </c>
      <c r="H4" s="3"/>
      <c r="I4" s="10">
        <v>2018</v>
      </c>
      <c r="J4" s="7">
        <v>7</v>
      </c>
      <c r="K4" s="7">
        <v>16</v>
      </c>
      <c r="L4" s="11">
        <v>11</v>
      </c>
      <c r="M4" s="11">
        <v>23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11</v>
      </c>
      <c r="F5" s="9">
        <v>23</v>
      </c>
      <c r="G5" s="9">
        <v>17</v>
      </c>
      <c r="H5" s="3"/>
      <c r="I5" s="10">
        <v>2018</v>
      </c>
      <c r="J5" s="7">
        <v>7</v>
      </c>
      <c r="K5" s="7">
        <v>16</v>
      </c>
      <c r="L5" s="11">
        <v>11</v>
      </c>
      <c r="M5" s="11">
        <v>28</v>
      </c>
      <c r="N5" s="11">
        <v>10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11</v>
      </c>
      <c r="F6" s="9">
        <v>28</v>
      </c>
      <c r="G6" s="9">
        <v>20</v>
      </c>
      <c r="H6" s="3"/>
      <c r="I6" s="10">
        <v>2018</v>
      </c>
      <c r="J6" s="7">
        <v>7</v>
      </c>
      <c r="K6" s="7">
        <v>16</v>
      </c>
      <c r="L6" s="11">
        <v>11</v>
      </c>
      <c r="M6" s="11">
        <v>29</v>
      </c>
      <c r="N6" s="11">
        <v>45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11</v>
      </c>
      <c r="F7" s="9">
        <v>31</v>
      </c>
      <c r="G7" s="9">
        <v>14</v>
      </c>
      <c r="H7" s="3"/>
      <c r="I7" s="10">
        <v>2018</v>
      </c>
      <c r="J7" s="7">
        <v>7</v>
      </c>
      <c r="K7" s="7">
        <v>16</v>
      </c>
      <c r="L7" s="11">
        <v>11</v>
      </c>
      <c r="M7" s="11">
        <v>32</v>
      </c>
      <c r="N7" s="11">
        <v>46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11</v>
      </c>
      <c r="F8" s="9">
        <v>34</v>
      </c>
      <c r="G8" s="9">
        <v>3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38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"/>
  <sheetViews>
    <sheetView workbookViewId="0">
      <selection activeCell="H33" sqref="H33"/>
    </sheetView>
  </sheetViews>
  <sheetFormatPr baseColWidth="10" defaultRowHeight="16" x14ac:dyDescent="0.2"/>
  <cols>
    <col min="1" max="1" width="13" customWidth="1"/>
    <col min="2" max="2" width="13" bestFit="1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14</v>
      </c>
      <c r="F1" s="5">
        <v>6</v>
      </c>
      <c r="G1" s="5">
        <v>54</v>
      </c>
      <c r="H1" s="3"/>
      <c r="I1" s="6">
        <v>2018</v>
      </c>
      <c r="J1" s="7">
        <v>7</v>
      </c>
      <c r="K1" s="7">
        <v>16</v>
      </c>
      <c r="L1" s="7">
        <v>14</v>
      </c>
      <c r="M1" s="7">
        <v>10</v>
      </c>
      <c r="N1" s="7">
        <v>5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14</v>
      </c>
      <c r="F2" s="9">
        <v>10</v>
      </c>
      <c r="G2" s="9">
        <v>27</v>
      </c>
      <c r="H2" s="3"/>
      <c r="I2" s="10">
        <v>2018</v>
      </c>
      <c r="J2" s="7">
        <v>7</v>
      </c>
      <c r="K2" s="7">
        <v>16</v>
      </c>
      <c r="L2" s="11">
        <v>14</v>
      </c>
      <c r="M2" s="11">
        <v>13</v>
      </c>
      <c r="N2" s="11">
        <v>45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14</v>
      </c>
      <c r="F3" s="9">
        <v>14</v>
      </c>
      <c r="G3" s="9">
        <v>2</v>
      </c>
      <c r="H3" s="3"/>
      <c r="I3" s="10">
        <v>2018</v>
      </c>
      <c r="J3" s="7">
        <v>7</v>
      </c>
      <c r="K3" s="7">
        <v>16</v>
      </c>
      <c r="L3" s="11">
        <v>14</v>
      </c>
      <c r="M3" s="11">
        <v>19</v>
      </c>
      <c r="N3" s="11">
        <v>15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14</v>
      </c>
      <c r="F4" s="9">
        <v>19</v>
      </c>
      <c r="G4" s="9">
        <v>30</v>
      </c>
      <c r="H4" s="3"/>
      <c r="I4" s="10">
        <v>2018</v>
      </c>
      <c r="J4" s="7">
        <v>7</v>
      </c>
      <c r="K4" s="7">
        <v>16</v>
      </c>
      <c r="L4" s="11">
        <v>14</v>
      </c>
      <c r="M4" s="11">
        <v>24</v>
      </c>
      <c r="N4" s="11">
        <v>1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14</v>
      </c>
      <c r="F5" s="9">
        <v>24</v>
      </c>
      <c r="G5" s="9">
        <v>15</v>
      </c>
      <c r="H5" s="3"/>
      <c r="I5" s="10">
        <v>2018</v>
      </c>
      <c r="J5" s="7">
        <v>7</v>
      </c>
      <c r="K5" s="7">
        <v>16</v>
      </c>
      <c r="L5" s="11">
        <v>14</v>
      </c>
      <c r="M5" s="11">
        <v>29</v>
      </c>
      <c r="N5" s="11">
        <v>8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14</v>
      </c>
      <c r="F6" s="9">
        <v>29</v>
      </c>
      <c r="G6" s="9">
        <v>27</v>
      </c>
      <c r="H6" s="3"/>
      <c r="I6" s="10">
        <v>2018</v>
      </c>
      <c r="J6" s="7">
        <v>7</v>
      </c>
      <c r="K6" s="7">
        <v>16</v>
      </c>
      <c r="L6" s="11">
        <v>14</v>
      </c>
      <c r="M6" s="11">
        <v>31</v>
      </c>
      <c r="N6" s="11">
        <v>1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14</v>
      </c>
      <c r="F7" s="9">
        <v>32</v>
      </c>
      <c r="G7" s="9">
        <v>48</v>
      </c>
      <c r="H7" s="3"/>
      <c r="I7" s="10">
        <v>2018</v>
      </c>
      <c r="J7" s="7">
        <v>7</v>
      </c>
      <c r="K7" s="7">
        <v>16</v>
      </c>
      <c r="L7" s="11">
        <v>14</v>
      </c>
      <c r="M7" s="11">
        <v>35</v>
      </c>
      <c r="N7" s="11">
        <v>10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14</v>
      </c>
      <c r="F8" s="9">
        <v>36</v>
      </c>
      <c r="G8" s="9">
        <v>57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22</v>
      </c>
      <c r="G14" s="3">
        <v>33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1.83203125" customWidth="1"/>
    <col min="2" max="2" width="13.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16</v>
      </c>
      <c r="E1" s="5">
        <v>15</v>
      </c>
      <c r="F1" s="5">
        <v>8</v>
      </c>
      <c r="G1" s="5">
        <v>8</v>
      </c>
      <c r="H1" s="3"/>
      <c r="I1" s="6">
        <v>2018</v>
      </c>
      <c r="J1" s="7">
        <v>7</v>
      </c>
      <c r="K1" s="7">
        <v>16</v>
      </c>
      <c r="L1" s="7">
        <v>15</v>
      </c>
      <c r="M1" s="7">
        <v>11</v>
      </c>
      <c r="N1" s="7">
        <v>10</v>
      </c>
    </row>
    <row r="2" spans="1:14" x14ac:dyDescent="0.2">
      <c r="A2" s="3" t="s">
        <v>1</v>
      </c>
      <c r="B2" s="8">
        <v>2018</v>
      </c>
      <c r="C2" s="5">
        <v>7</v>
      </c>
      <c r="D2" s="5">
        <v>16</v>
      </c>
      <c r="E2" s="9">
        <v>15</v>
      </c>
      <c r="F2" s="9">
        <v>11</v>
      </c>
      <c r="G2" s="9">
        <v>35</v>
      </c>
      <c r="H2" s="3"/>
      <c r="I2" s="10">
        <v>2018</v>
      </c>
      <c r="J2" s="7">
        <v>7</v>
      </c>
      <c r="K2" s="7">
        <v>16</v>
      </c>
      <c r="L2" s="11">
        <v>15</v>
      </c>
      <c r="M2" s="11">
        <v>14</v>
      </c>
      <c r="N2" s="11">
        <v>24</v>
      </c>
    </row>
    <row r="3" spans="1:14" x14ac:dyDescent="0.2">
      <c r="A3" s="3" t="s">
        <v>2</v>
      </c>
      <c r="B3" s="8">
        <v>2018</v>
      </c>
      <c r="C3" s="5">
        <v>7</v>
      </c>
      <c r="D3" s="5">
        <v>16</v>
      </c>
      <c r="E3" s="9">
        <v>15</v>
      </c>
      <c r="F3" s="9">
        <v>14</v>
      </c>
      <c r="G3" s="9">
        <v>39</v>
      </c>
      <c r="H3" s="3"/>
      <c r="I3" s="10">
        <v>2018</v>
      </c>
      <c r="J3" s="7">
        <v>7</v>
      </c>
      <c r="K3" s="7">
        <v>16</v>
      </c>
      <c r="L3" s="11">
        <v>15</v>
      </c>
      <c r="M3" s="11">
        <v>19</v>
      </c>
      <c r="N3" s="11">
        <v>42</v>
      </c>
    </row>
    <row r="4" spans="1:14" x14ac:dyDescent="0.2">
      <c r="A4" s="3" t="s">
        <v>3</v>
      </c>
      <c r="B4" s="8">
        <v>2018</v>
      </c>
      <c r="C4" s="5">
        <v>7</v>
      </c>
      <c r="D4" s="5">
        <v>16</v>
      </c>
      <c r="E4" s="9">
        <v>15</v>
      </c>
      <c r="F4" s="9">
        <v>20</v>
      </c>
      <c r="G4" s="9">
        <v>8</v>
      </c>
      <c r="H4" s="3"/>
      <c r="I4" s="10">
        <v>2018</v>
      </c>
      <c r="J4" s="7">
        <v>7</v>
      </c>
      <c r="K4" s="7">
        <v>16</v>
      </c>
      <c r="L4" s="11">
        <v>15</v>
      </c>
      <c r="M4" s="11">
        <v>22</v>
      </c>
      <c r="N4" s="11">
        <v>3</v>
      </c>
    </row>
    <row r="5" spans="1:14" x14ac:dyDescent="0.2">
      <c r="A5" s="3" t="s">
        <v>4</v>
      </c>
      <c r="B5" s="8">
        <v>2018</v>
      </c>
      <c r="C5" s="5">
        <v>7</v>
      </c>
      <c r="D5" s="5">
        <v>16</v>
      </c>
      <c r="E5" s="9">
        <v>15</v>
      </c>
      <c r="F5" s="9">
        <v>22</v>
      </c>
      <c r="G5" s="9">
        <v>24</v>
      </c>
      <c r="H5" s="3"/>
      <c r="I5" s="10">
        <v>2018</v>
      </c>
      <c r="J5" s="7">
        <v>7</v>
      </c>
      <c r="K5" s="7">
        <v>16</v>
      </c>
      <c r="L5" s="11">
        <v>15</v>
      </c>
      <c r="M5" s="11">
        <v>27</v>
      </c>
      <c r="N5" s="11">
        <v>20</v>
      </c>
    </row>
    <row r="6" spans="1:14" x14ac:dyDescent="0.2">
      <c r="A6" s="3" t="s">
        <v>5</v>
      </c>
      <c r="B6" s="8">
        <v>2018</v>
      </c>
      <c r="C6" s="5">
        <v>7</v>
      </c>
      <c r="D6" s="5">
        <v>16</v>
      </c>
      <c r="E6" s="9">
        <v>15</v>
      </c>
      <c r="F6" s="9">
        <v>27</v>
      </c>
      <c r="G6" s="9">
        <v>33</v>
      </c>
      <c r="H6" s="3"/>
      <c r="I6" s="10">
        <v>2018</v>
      </c>
      <c r="J6" s="7">
        <v>7</v>
      </c>
      <c r="K6" s="7">
        <v>16</v>
      </c>
      <c r="L6" s="11">
        <v>15</v>
      </c>
      <c r="M6" s="11">
        <v>28</v>
      </c>
      <c r="N6" s="11">
        <v>33</v>
      </c>
    </row>
    <row r="7" spans="1:14" x14ac:dyDescent="0.2">
      <c r="A7" s="3" t="s">
        <v>6</v>
      </c>
      <c r="B7" s="8">
        <v>2018</v>
      </c>
      <c r="C7" s="5">
        <v>7</v>
      </c>
      <c r="D7" s="5">
        <v>16</v>
      </c>
      <c r="E7" s="9">
        <v>15</v>
      </c>
      <c r="F7" s="9">
        <v>28</v>
      </c>
      <c r="G7" s="9">
        <v>58</v>
      </c>
      <c r="H7" s="3"/>
      <c r="I7" s="10">
        <v>2018</v>
      </c>
      <c r="J7" s="7">
        <v>7</v>
      </c>
      <c r="K7" s="7">
        <v>16</v>
      </c>
      <c r="L7" s="11">
        <v>15</v>
      </c>
      <c r="M7" s="11">
        <v>31</v>
      </c>
      <c r="N7" s="11">
        <v>13</v>
      </c>
    </row>
    <row r="8" spans="1:14" x14ac:dyDescent="0.2">
      <c r="A8" s="3" t="s">
        <v>7</v>
      </c>
      <c r="B8" s="8">
        <v>2018</v>
      </c>
      <c r="C8" s="5">
        <v>7</v>
      </c>
      <c r="D8" s="5">
        <v>16</v>
      </c>
      <c r="E8" s="9">
        <v>15</v>
      </c>
      <c r="F8" s="9">
        <v>32</v>
      </c>
      <c r="G8" s="9">
        <v>36</v>
      </c>
      <c r="H8" s="3"/>
      <c r="I8" s="10">
        <v>2018</v>
      </c>
      <c r="J8" s="7">
        <v>7</v>
      </c>
      <c r="K8" s="7">
        <v>16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19</v>
      </c>
      <c r="G14" s="3">
        <v>21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3.3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17</v>
      </c>
      <c r="E1" s="5">
        <v>9</v>
      </c>
      <c r="F1" s="5">
        <v>41</v>
      </c>
      <c r="G1" s="5">
        <v>25</v>
      </c>
      <c r="H1" s="3"/>
      <c r="I1" s="6">
        <v>2018</v>
      </c>
      <c r="J1" s="7">
        <v>7</v>
      </c>
      <c r="K1" s="7">
        <v>17</v>
      </c>
      <c r="L1" s="7">
        <v>9</v>
      </c>
      <c r="M1" s="7">
        <v>44</v>
      </c>
      <c r="N1" s="7">
        <v>25</v>
      </c>
    </row>
    <row r="2" spans="1:14" x14ac:dyDescent="0.2">
      <c r="A2" s="3" t="s">
        <v>1</v>
      </c>
      <c r="B2" s="8">
        <v>2018</v>
      </c>
      <c r="C2" s="9">
        <v>7</v>
      </c>
      <c r="D2" s="5">
        <v>17</v>
      </c>
      <c r="E2" s="9">
        <v>9</v>
      </c>
      <c r="F2" s="9">
        <v>44</v>
      </c>
      <c r="G2" s="9">
        <v>50</v>
      </c>
      <c r="H2" s="3"/>
      <c r="I2" s="10">
        <v>2018</v>
      </c>
      <c r="J2" s="11">
        <v>7</v>
      </c>
      <c r="K2" s="7">
        <v>17</v>
      </c>
      <c r="L2" s="11">
        <v>9</v>
      </c>
      <c r="M2" s="11">
        <v>48</v>
      </c>
      <c r="N2" s="11">
        <v>28</v>
      </c>
    </row>
    <row r="3" spans="1:14" x14ac:dyDescent="0.2">
      <c r="A3" s="3" t="s">
        <v>2</v>
      </c>
      <c r="B3" s="8">
        <v>2018</v>
      </c>
      <c r="C3" s="9">
        <v>7</v>
      </c>
      <c r="D3" s="5">
        <v>17</v>
      </c>
      <c r="E3" s="9">
        <v>9</v>
      </c>
      <c r="F3" s="9">
        <v>48</v>
      </c>
      <c r="G3" s="9">
        <v>51</v>
      </c>
      <c r="H3" s="3"/>
      <c r="I3" s="10">
        <v>2018</v>
      </c>
      <c r="J3" s="11">
        <v>7</v>
      </c>
      <c r="K3" s="7">
        <v>17</v>
      </c>
      <c r="L3" s="11">
        <v>9</v>
      </c>
      <c r="M3" s="11">
        <v>54</v>
      </c>
      <c r="N3" s="11">
        <v>8</v>
      </c>
    </row>
    <row r="4" spans="1:14" x14ac:dyDescent="0.2">
      <c r="A4" s="3" t="s">
        <v>3</v>
      </c>
      <c r="B4" s="8">
        <v>2018</v>
      </c>
      <c r="C4" s="9">
        <v>7</v>
      </c>
      <c r="D4" s="5">
        <v>17</v>
      </c>
      <c r="E4" s="9">
        <v>9</v>
      </c>
      <c r="F4" s="9">
        <v>54</v>
      </c>
      <c r="G4" s="9">
        <v>19</v>
      </c>
      <c r="H4" s="3"/>
      <c r="I4" s="10">
        <v>2018</v>
      </c>
      <c r="J4" s="11">
        <v>7</v>
      </c>
      <c r="K4" s="7">
        <v>17</v>
      </c>
      <c r="L4" s="11">
        <v>9</v>
      </c>
      <c r="M4" s="11">
        <v>57</v>
      </c>
      <c r="N4" s="11">
        <v>50</v>
      </c>
    </row>
    <row r="5" spans="1:14" x14ac:dyDescent="0.2">
      <c r="A5" s="3" t="s">
        <v>4</v>
      </c>
      <c r="B5" s="8">
        <v>2018</v>
      </c>
      <c r="C5" s="9">
        <v>7</v>
      </c>
      <c r="D5" s="5">
        <v>17</v>
      </c>
      <c r="E5" s="9">
        <v>9</v>
      </c>
      <c r="F5" s="9">
        <v>58</v>
      </c>
      <c r="G5" s="9">
        <v>9</v>
      </c>
      <c r="H5" s="3"/>
      <c r="I5" s="10">
        <v>2018</v>
      </c>
      <c r="J5" s="11">
        <v>7</v>
      </c>
      <c r="K5" s="7">
        <v>17</v>
      </c>
      <c r="L5" s="11">
        <v>10</v>
      </c>
      <c r="M5" s="11">
        <v>3</v>
      </c>
      <c r="N5" s="11">
        <v>4</v>
      </c>
    </row>
    <row r="6" spans="1:14" x14ac:dyDescent="0.2">
      <c r="A6" s="3" t="s">
        <v>5</v>
      </c>
      <c r="B6" s="8">
        <v>2018</v>
      </c>
      <c r="C6" s="9">
        <v>7</v>
      </c>
      <c r="D6" s="5">
        <v>17</v>
      </c>
      <c r="E6" s="9">
        <v>10</v>
      </c>
      <c r="F6" s="9">
        <v>3</v>
      </c>
      <c r="G6" s="9">
        <v>15</v>
      </c>
      <c r="H6" s="3"/>
      <c r="I6" s="10">
        <v>2018</v>
      </c>
      <c r="J6" s="11">
        <v>7</v>
      </c>
      <c r="K6" s="7">
        <v>17</v>
      </c>
      <c r="L6" s="11">
        <v>10</v>
      </c>
      <c r="M6" s="11">
        <v>4</v>
      </c>
      <c r="N6" s="11">
        <v>46</v>
      </c>
    </row>
    <row r="7" spans="1:14" x14ac:dyDescent="0.2">
      <c r="A7" s="3" t="s">
        <v>6</v>
      </c>
      <c r="B7" s="8">
        <v>2018</v>
      </c>
      <c r="C7" s="9">
        <v>7</v>
      </c>
      <c r="D7" s="5">
        <v>17</v>
      </c>
      <c r="E7" s="9">
        <v>10</v>
      </c>
      <c r="F7" s="9">
        <v>6</v>
      </c>
      <c r="G7" s="9">
        <v>33</v>
      </c>
      <c r="H7" s="3"/>
      <c r="I7" s="10">
        <v>2018</v>
      </c>
      <c r="J7" s="11">
        <v>7</v>
      </c>
      <c r="K7" s="7">
        <v>17</v>
      </c>
      <c r="L7" s="11">
        <v>10</v>
      </c>
      <c r="M7" s="11">
        <v>8</v>
      </c>
      <c r="N7" s="11">
        <v>22</v>
      </c>
    </row>
    <row r="8" spans="1:14" x14ac:dyDescent="0.2">
      <c r="A8" s="3" t="s">
        <v>7</v>
      </c>
      <c r="B8" s="8">
        <v>2018</v>
      </c>
      <c r="C8" s="9">
        <v>7</v>
      </c>
      <c r="D8" s="5">
        <v>17</v>
      </c>
      <c r="E8" s="9">
        <v>10</v>
      </c>
      <c r="F8" s="9">
        <v>10</v>
      </c>
      <c r="G8" s="9">
        <v>14</v>
      </c>
      <c r="H8" s="3"/>
      <c r="I8" s="10">
        <v>2018</v>
      </c>
      <c r="J8" s="11">
        <v>7</v>
      </c>
      <c r="K8" s="7">
        <v>17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14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50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2.8320312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17</v>
      </c>
      <c r="E1" s="5">
        <v>11</v>
      </c>
      <c r="F1" s="5">
        <v>36</v>
      </c>
      <c r="G1" s="5">
        <v>13</v>
      </c>
      <c r="H1" s="3"/>
      <c r="I1" s="6">
        <v>2018</v>
      </c>
      <c r="J1" s="7">
        <v>7</v>
      </c>
      <c r="K1" s="7">
        <v>17</v>
      </c>
      <c r="L1" s="7">
        <v>11</v>
      </c>
      <c r="M1" s="7">
        <v>39</v>
      </c>
      <c r="N1" s="7">
        <v>20</v>
      </c>
    </row>
    <row r="2" spans="1:14" x14ac:dyDescent="0.2">
      <c r="A2" s="3" t="s">
        <v>1</v>
      </c>
      <c r="B2" s="8">
        <v>2018</v>
      </c>
      <c r="C2" s="9">
        <v>7</v>
      </c>
      <c r="D2" s="5">
        <v>17</v>
      </c>
      <c r="E2" s="9">
        <v>11</v>
      </c>
      <c r="F2" s="9">
        <v>39</v>
      </c>
      <c r="G2" s="9">
        <v>46</v>
      </c>
      <c r="H2" s="3"/>
      <c r="I2" s="10">
        <v>2018</v>
      </c>
      <c r="J2" s="11">
        <v>7</v>
      </c>
      <c r="K2" s="7">
        <v>17</v>
      </c>
      <c r="L2" s="11">
        <v>11</v>
      </c>
      <c r="M2" s="11">
        <v>43</v>
      </c>
      <c r="N2" s="11">
        <v>25</v>
      </c>
    </row>
    <row r="3" spans="1:14" x14ac:dyDescent="0.2">
      <c r="A3" s="3" t="s">
        <v>2</v>
      </c>
      <c r="B3" s="8">
        <v>2018</v>
      </c>
      <c r="C3" s="9">
        <v>7</v>
      </c>
      <c r="D3" s="5">
        <v>17</v>
      </c>
      <c r="E3" s="9">
        <v>11</v>
      </c>
      <c r="F3" s="9">
        <v>43</v>
      </c>
      <c r="G3" s="9">
        <v>39</v>
      </c>
      <c r="H3" s="3"/>
      <c r="I3" s="10">
        <v>2018</v>
      </c>
      <c r="J3" s="11">
        <v>7</v>
      </c>
      <c r="K3" s="7">
        <v>17</v>
      </c>
      <c r="L3" s="11">
        <v>11</v>
      </c>
      <c r="M3" s="11">
        <v>48</v>
      </c>
      <c r="N3" s="11">
        <v>41</v>
      </c>
    </row>
    <row r="4" spans="1:14" x14ac:dyDescent="0.2">
      <c r="A4" s="3" t="s">
        <v>3</v>
      </c>
      <c r="B4" s="8">
        <v>2018</v>
      </c>
      <c r="C4" s="9">
        <v>7</v>
      </c>
      <c r="D4" s="5">
        <v>17</v>
      </c>
      <c r="E4" s="9">
        <v>11</v>
      </c>
      <c r="F4" s="9">
        <v>48</v>
      </c>
      <c r="G4" s="9">
        <v>55</v>
      </c>
      <c r="H4" s="3"/>
      <c r="I4" s="10">
        <v>2018</v>
      </c>
      <c r="J4" s="11">
        <v>7</v>
      </c>
      <c r="K4" s="7">
        <v>17</v>
      </c>
      <c r="L4" s="11">
        <v>11</v>
      </c>
      <c r="M4" s="11">
        <v>52</v>
      </c>
      <c r="N4" s="11">
        <v>14</v>
      </c>
    </row>
    <row r="5" spans="1:14" x14ac:dyDescent="0.2">
      <c r="A5" s="3" t="s">
        <v>4</v>
      </c>
      <c r="B5" s="8">
        <v>2018</v>
      </c>
      <c r="C5" s="9">
        <v>7</v>
      </c>
      <c r="D5" s="5">
        <v>17</v>
      </c>
      <c r="E5" s="9">
        <v>11</v>
      </c>
      <c r="F5" s="9">
        <v>52</v>
      </c>
      <c r="G5" s="9">
        <v>29</v>
      </c>
      <c r="H5" s="3"/>
      <c r="I5" s="10">
        <v>2018</v>
      </c>
      <c r="J5" s="11">
        <v>7</v>
      </c>
      <c r="K5" s="7">
        <v>17</v>
      </c>
      <c r="L5" s="11">
        <v>11</v>
      </c>
      <c r="M5" s="11">
        <v>57</v>
      </c>
      <c r="N5" s="11">
        <v>20</v>
      </c>
    </row>
    <row r="6" spans="1:14" x14ac:dyDescent="0.2">
      <c r="A6" s="3" t="s">
        <v>5</v>
      </c>
      <c r="B6" s="8">
        <v>2018</v>
      </c>
      <c r="C6" s="9">
        <v>7</v>
      </c>
      <c r="D6" s="5">
        <v>17</v>
      </c>
      <c r="E6" s="9">
        <v>11</v>
      </c>
      <c r="F6" s="9">
        <v>57</v>
      </c>
      <c r="G6" s="9">
        <v>35</v>
      </c>
      <c r="H6" s="3"/>
      <c r="I6" s="10">
        <v>2018</v>
      </c>
      <c r="J6" s="11">
        <v>7</v>
      </c>
      <c r="K6" s="7">
        <v>17</v>
      </c>
      <c r="L6" s="11">
        <v>11</v>
      </c>
      <c r="M6" s="11">
        <v>59</v>
      </c>
      <c r="N6" s="11">
        <v>31</v>
      </c>
    </row>
    <row r="7" spans="1:14" x14ac:dyDescent="0.2">
      <c r="A7" s="3" t="s">
        <v>6</v>
      </c>
      <c r="B7" s="8">
        <v>2018</v>
      </c>
      <c r="C7" s="9">
        <v>7</v>
      </c>
      <c r="D7" s="5">
        <v>17</v>
      </c>
      <c r="E7" s="9">
        <v>12</v>
      </c>
      <c r="F7" s="9">
        <v>2</v>
      </c>
      <c r="G7" s="9">
        <v>0</v>
      </c>
      <c r="H7" s="3"/>
      <c r="I7" s="10">
        <v>2018</v>
      </c>
      <c r="J7" s="11">
        <v>7</v>
      </c>
      <c r="K7" s="7">
        <v>17</v>
      </c>
      <c r="L7" s="11">
        <v>12</v>
      </c>
      <c r="M7" s="11">
        <v>3</v>
      </c>
      <c r="N7" s="11">
        <v>48</v>
      </c>
    </row>
    <row r="8" spans="1:14" x14ac:dyDescent="0.2">
      <c r="A8" s="3" t="s">
        <v>7</v>
      </c>
      <c r="B8" s="8">
        <v>2018</v>
      </c>
      <c r="C8" s="9">
        <v>7</v>
      </c>
      <c r="D8" s="5">
        <v>17</v>
      </c>
      <c r="E8" s="9">
        <v>12</v>
      </c>
      <c r="F8" s="9">
        <v>5</v>
      </c>
      <c r="G8" s="9">
        <v>25</v>
      </c>
      <c r="H8" s="3"/>
      <c r="I8" s="10">
        <v>2018</v>
      </c>
      <c r="J8" s="11">
        <v>7</v>
      </c>
      <c r="K8" s="7">
        <v>17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21</v>
      </c>
      <c r="G14" s="3">
        <v>22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9"/>
  <sheetViews>
    <sheetView workbookViewId="0">
      <selection activeCell="F30" sqref="F30"/>
    </sheetView>
  </sheetViews>
  <sheetFormatPr baseColWidth="10" defaultRowHeight="16" x14ac:dyDescent="0.2"/>
  <cols>
    <col min="1" max="1" width="12.83203125" customWidth="1"/>
    <col min="2" max="2" width="14.5" customWidth="1"/>
  </cols>
  <sheetData>
    <row r="1" spans="1:14" x14ac:dyDescent="0.2">
      <c r="A1" s="3" t="s">
        <v>0</v>
      </c>
      <c r="B1" s="4">
        <v>2018</v>
      </c>
      <c r="C1" s="5">
        <v>7</v>
      </c>
      <c r="D1" s="5">
        <v>19</v>
      </c>
      <c r="E1" s="5">
        <v>14</v>
      </c>
      <c r="F1" s="5">
        <v>37</v>
      </c>
      <c r="G1" s="5">
        <v>9</v>
      </c>
      <c r="H1" s="3"/>
      <c r="I1" s="6">
        <v>2018</v>
      </c>
      <c r="J1" s="7">
        <v>7</v>
      </c>
      <c r="K1" s="7">
        <v>19</v>
      </c>
      <c r="L1" s="7">
        <v>14</v>
      </c>
      <c r="M1" s="7">
        <v>40</v>
      </c>
      <c r="N1" s="7">
        <v>15</v>
      </c>
    </row>
    <row r="2" spans="1:14" x14ac:dyDescent="0.2">
      <c r="A2" s="3" t="s">
        <v>1</v>
      </c>
      <c r="B2" s="8">
        <v>2018</v>
      </c>
      <c r="C2" s="9">
        <v>7</v>
      </c>
      <c r="D2" s="5">
        <v>19</v>
      </c>
      <c r="E2" s="9">
        <v>14</v>
      </c>
      <c r="F2" s="9">
        <v>40</v>
      </c>
      <c r="G2" s="9">
        <v>40</v>
      </c>
      <c r="H2" s="3"/>
      <c r="I2" s="10">
        <v>2018</v>
      </c>
      <c r="J2" s="11">
        <v>7</v>
      </c>
      <c r="K2" s="7">
        <v>19</v>
      </c>
      <c r="L2" s="11">
        <v>14</v>
      </c>
      <c r="M2" s="11">
        <v>43</v>
      </c>
      <c r="N2" s="11">
        <v>50</v>
      </c>
    </row>
    <row r="3" spans="1:14" x14ac:dyDescent="0.2">
      <c r="A3" s="3" t="s">
        <v>2</v>
      </c>
      <c r="B3" s="8">
        <v>2018</v>
      </c>
      <c r="C3" s="9">
        <v>7</v>
      </c>
      <c r="D3" s="5">
        <v>19</v>
      </c>
      <c r="E3" s="9">
        <v>14</v>
      </c>
      <c r="F3" s="9">
        <v>44</v>
      </c>
      <c r="G3" s="9">
        <v>5</v>
      </c>
      <c r="H3" s="3"/>
      <c r="I3" s="10">
        <v>2018</v>
      </c>
      <c r="J3" s="11">
        <v>7</v>
      </c>
      <c r="K3" s="7">
        <v>19</v>
      </c>
      <c r="L3" s="11">
        <v>14</v>
      </c>
      <c r="M3" s="11">
        <v>49</v>
      </c>
      <c r="N3" s="11">
        <v>12</v>
      </c>
    </row>
    <row r="4" spans="1:14" x14ac:dyDescent="0.2">
      <c r="A4" s="3" t="s">
        <v>3</v>
      </c>
      <c r="B4" s="8">
        <v>2018</v>
      </c>
      <c r="C4" s="9">
        <v>7</v>
      </c>
      <c r="D4" s="5">
        <v>19</v>
      </c>
      <c r="E4" s="9">
        <v>14</v>
      </c>
      <c r="F4" s="9">
        <v>49</v>
      </c>
      <c r="G4" s="9">
        <v>20</v>
      </c>
      <c r="H4" s="3"/>
      <c r="I4" s="10">
        <v>2018</v>
      </c>
      <c r="J4" s="11">
        <v>7</v>
      </c>
      <c r="K4" s="7">
        <v>19</v>
      </c>
      <c r="L4" s="11">
        <v>14</v>
      </c>
      <c r="M4" s="11">
        <v>52</v>
      </c>
      <c r="N4" s="11">
        <v>12</v>
      </c>
    </row>
    <row r="5" spans="1:14" x14ac:dyDescent="0.2">
      <c r="A5" s="3" t="s">
        <v>4</v>
      </c>
      <c r="B5" s="8">
        <v>2018</v>
      </c>
      <c r="C5" s="9">
        <v>7</v>
      </c>
      <c r="D5" s="5">
        <v>19</v>
      </c>
      <c r="E5" s="9">
        <v>14</v>
      </c>
      <c r="F5" s="9">
        <v>52</v>
      </c>
      <c r="G5" s="9">
        <v>29</v>
      </c>
      <c r="H5" s="3"/>
      <c r="I5" s="10">
        <v>2018</v>
      </c>
      <c r="J5" s="11">
        <v>7</v>
      </c>
      <c r="K5" s="7">
        <v>19</v>
      </c>
      <c r="L5" s="11">
        <v>14</v>
      </c>
      <c r="M5" s="11">
        <v>57</v>
      </c>
      <c r="N5" s="11">
        <v>19</v>
      </c>
    </row>
    <row r="6" spans="1:14" x14ac:dyDescent="0.2">
      <c r="A6" s="3" t="s">
        <v>5</v>
      </c>
      <c r="B6" s="8">
        <v>2018</v>
      </c>
      <c r="C6" s="9">
        <v>7</v>
      </c>
      <c r="D6" s="5">
        <v>19</v>
      </c>
      <c r="E6" s="9">
        <v>14</v>
      </c>
      <c r="F6" s="9">
        <v>57</v>
      </c>
      <c r="G6" s="9">
        <v>28</v>
      </c>
      <c r="H6" s="3"/>
      <c r="I6" s="10">
        <v>2018</v>
      </c>
      <c r="J6" s="11">
        <v>7</v>
      </c>
      <c r="K6" s="7">
        <v>19</v>
      </c>
      <c r="L6" s="11">
        <v>14</v>
      </c>
      <c r="M6" s="11">
        <v>58</v>
      </c>
      <c r="N6" s="11">
        <v>58</v>
      </c>
    </row>
    <row r="7" spans="1:14" x14ac:dyDescent="0.2">
      <c r="A7" s="3" t="s">
        <v>6</v>
      </c>
      <c r="B7" s="8">
        <v>2018</v>
      </c>
      <c r="C7" s="9">
        <v>7</v>
      </c>
      <c r="D7" s="5">
        <v>19</v>
      </c>
      <c r="E7" s="9">
        <v>15</v>
      </c>
      <c r="F7" s="9">
        <v>0</v>
      </c>
      <c r="G7" s="9">
        <v>35</v>
      </c>
      <c r="H7" s="3"/>
      <c r="I7" s="10">
        <v>2018</v>
      </c>
      <c r="J7" s="11">
        <v>7</v>
      </c>
      <c r="K7" s="7">
        <v>19</v>
      </c>
      <c r="L7" s="11">
        <v>15</v>
      </c>
      <c r="M7" s="11">
        <v>2</v>
      </c>
      <c r="N7" s="11">
        <v>40</v>
      </c>
    </row>
    <row r="8" spans="1:14" x14ac:dyDescent="0.2">
      <c r="A8" s="3" t="s">
        <v>7</v>
      </c>
      <c r="B8" s="8">
        <v>2018</v>
      </c>
      <c r="C8" s="9">
        <v>7</v>
      </c>
      <c r="D8" s="5">
        <v>19</v>
      </c>
      <c r="E8" s="9">
        <v>15</v>
      </c>
      <c r="F8" s="9">
        <v>4</v>
      </c>
      <c r="G8" s="9">
        <v>15</v>
      </c>
      <c r="H8" s="3"/>
      <c r="I8" s="10">
        <v>2018</v>
      </c>
      <c r="J8" s="11">
        <v>7</v>
      </c>
      <c r="K8" s="7">
        <v>19</v>
      </c>
      <c r="L8" s="11"/>
      <c r="M8" s="11"/>
      <c r="N8" s="11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20" t="s">
        <v>12</v>
      </c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22" t="s">
        <v>8</v>
      </c>
      <c r="B14" s="23" t="s">
        <v>9</v>
      </c>
      <c r="C14" s="3"/>
      <c r="D14" s="3"/>
      <c r="E14" s="3"/>
      <c r="F14" s="3">
        <v>20</v>
      </c>
      <c r="G14" s="3">
        <v>21</v>
      </c>
      <c r="H14" s="3"/>
      <c r="I14" s="3"/>
      <c r="J14" s="3"/>
      <c r="K14" s="3"/>
      <c r="L14" s="3"/>
      <c r="M14" s="3"/>
      <c r="N14" s="3"/>
    </row>
    <row r="15" spans="1:14" x14ac:dyDescent="0.2">
      <c r="A15" s="24" t="s">
        <v>10</v>
      </c>
      <c r="B15" s="25" t="s">
        <v>11</v>
      </c>
      <c r="C15" s="3"/>
      <c r="D15" s="3"/>
      <c r="E15" s="3"/>
      <c r="F15" s="3">
        <v>21</v>
      </c>
      <c r="G15" s="3">
        <v>22</v>
      </c>
      <c r="H15" s="3"/>
      <c r="I15" s="3"/>
      <c r="J15" s="3"/>
      <c r="K15" s="3"/>
      <c r="L15" s="3"/>
      <c r="M15" s="3"/>
      <c r="N15" s="3"/>
    </row>
    <row r="16" spans="1:14" x14ac:dyDescent="0.2">
      <c r="F16" s="3">
        <v>21</v>
      </c>
      <c r="G16" s="3">
        <v>50</v>
      </c>
    </row>
    <row r="17" spans="6:7" x14ac:dyDescent="0.2">
      <c r="F17" s="3">
        <v>19</v>
      </c>
      <c r="G17" s="3">
        <v>21</v>
      </c>
    </row>
    <row r="18" spans="6:7" x14ac:dyDescent="0.2">
      <c r="F18" s="3">
        <v>22</v>
      </c>
      <c r="G18" s="3">
        <v>33</v>
      </c>
    </row>
    <row r="19" spans="6:7" x14ac:dyDescent="0.2">
      <c r="F19" s="3">
        <v>21</v>
      </c>
      <c r="G19" s="3">
        <v>38</v>
      </c>
    </row>
    <row r="20" spans="6:7" x14ac:dyDescent="0.2">
      <c r="F20" s="3">
        <v>21</v>
      </c>
      <c r="G20" s="3">
        <v>27</v>
      </c>
    </row>
    <row r="21" spans="6:7" x14ac:dyDescent="0.2">
      <c r="F21" s="3">
        <v>21</v>
      </c>
      <c r="G21" s="3">
        <v>29</v>
      </c>
    </row>
    <row r="22" spans="6:7" x14ac:dyDescent="0.2">
      <c r="F22" s="3">
        <v>20</v>
      </c>
      <c r="G22" s="3">
        <v>23</v>
      </c>
    </row>
    <row r="23" spans="6:7" x14ac:dyDescent="0.2">
      <c r="F23" s="3">
        <v>22</v>
      </c>
      <c r="G23" s="3">
        <v>25</v>
      </c>
    </row>
    <row r="24" spans="6:7" x14ac:dyDescent="0.2">
      <c r="F24">
        <v>22</v>
      </c>
      <c r="G24">
        <v>21</v>
      </c>
    </row>
    <row r="25" spans="6:7" x14ac:dyDescent="0.2">
      <c r="F25">
        <v>20</v>
      </c>
      <c r="G25">
        <v>43</v>
      </c>
    </row>
    <row r="26" spans="6:7" x14ac:dyDescent="0.2">
      <c r="F26">
        <v>23</v>
      </c>
      <c r="G26">
        <v>14</v>
      </c>
    </row>
    <row r="27" spans="6:7" x14ac:dyDescent="0.2">
      <c r="F27">
        <v>23</v>
      </c>
      <c r="G27">
        <v>19</v>
      </c>
    </row>
    <row r="28" spans="6:7" x14ac:dyDescent="0.2">
      <c r="F28">
        <v>22</v>
      </c>
      <c r="G28">
        <v>19</v>
      </c>
    </row>
    <row r="29" spans="6:7" x14ac:dyDescent="0.2">
      <c r="F29">
        <v>21</v>
      </c>
      <c r="G29">
        <v>59</v>
      </c>
    </row>
    <row r="30" spans="6:7" x14ac:dyDescent="0.2">
      <c r="F30">
        <v>23</v>
      </c>
      <c r="G30">
        <v>24</v>
      </c>
    </row>
    <row r="31" spans="6:7" x14ac:dyDescent="0.2">
      <c r="F31">
        <v>20</v>
      </c>
      <c r="G31">
        <v>46</v>
      </c>
    </row>
    <row r="32" spans="6:7" x14ac:dyDescent="0.2">
      <c r="F32">
        <v>21</v>
      </c>
      <c r="G32">
        <v>54</v>
      </c>
    </row>
    <row r="33" spans="6:7" x14ac:dyDescent="0.2">
      <c r="F33">
        <v>20</v>
      </c>
      <c r="G33">
        <v>31</v>
      </c>
    </row>
    <row r="34" spans="6:7" x14ac:dyDescent="0.2">
      <c r="F34">
        <v>21</v>
      </c>
      <c r="G34">
        <v>42</v>
      </c>
    </row>
    <row r="35" spans="6:7" x14ac:dyDescent="0.2">
      <c r="F35">
        <v>19</v>
      </c>
      <c r="G35">
        <v>19</v>
      </c>
    </row>
    <row r="39" spans="6:7" x14ac:dyDescent="0.2">
      <c r="F39" s="30">
        <f>AVERAGE(F14:F35)</f>
        <v>21.045454545454547</v>
      </c>
      <c r="G39" s="30">
        <f>AVERAGE(G14:G35)</f>
        <v>30.90909090909091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6B01-1752-374B-BEE4-359EE1BE2104}">
  <dimension ref="A1:P9"/>
  <sheetViews>
    <sheetView tabSelected="1" workbookViewId="0">
      <selection activeCell="N10" sqref="N10"/>
    </sheetView>
  </sheetViews>
  <sheetFormatPr baseColWidth="10" defaultRowHeight="16" x14ac:dyDescent="0.2"/>
  <cols>
    <col min="1" max="1" width="12.5" bestFit="1" customWidth="1"/>
    <col min="6" max="7" width="11.5" bestFit="1" customWidth="1"/>
    <col min="14" max="15" width="10.5" bestFit="1" customWidth="1"/>
  </cols>
  <sheetData>
    <row r="1" spans="1:16" s="35" customFormat="1" x14ac:dyDescent="0.2">
      <c r="A1" s="35" t="s">
        <v>20</v>
      </c>
      <c r="B1" s="35" t="s">
        <v>22</v>
      </c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  <c r="H1" s="35" t="s">
        <v>21</v>
      </c>
      <c r="I1" s="35" t="s">
        <v>28</v>
      </c>
      <c r="J1" s="35" t="s">
        <v>29</v>
      </c>
      <c r="K1" s="35" t="s">
        <v>30</v>
      </c>
      <c r="L1" s="35" t="s">
        <v>31</v>
      </c>
      <c r="M1" s="35" t="s">
        <v>32</v>
      </c>
      <c r="N1" s="35" t="s">
        <v>33</v>
      </c>
    </row>
    <row r="2" spans="1:16" x14ac:dyDescent="0.2">
      <c r="A2" s="3" t="s">
        <v>0</v>
      </c>
      <c r="B2" s="4">
        <v>2018</v>
      </c>
      <c r="C2" s="5">
        <v>6</v>
      </c>
      <c r="D2" s="5">
        <v>28</v>
      </c>
      <c r="E2" s="5">
        <v>10</v>
      </c>
      <c r="F2" s="5">
        <v>48</v>
      </c>
      <c r="G2" s="5">
        <v>27</v>
      </c>
      <c r="H2" s="3" t="s">
        <v>0</v>
      </c>
      <c r="I2" s="6">
        <v>2018</v>
      </c>
      <c r="J2" s="7">
        <v>6</v>
      </c>
      <c r="K2" s="7">
        <v>28</v>
      </c>
      <c r="L2" s="7">
        <v>10</v>
      </c>
      <c r="M2" s="7">
        <v>51</v>
      </c>
      <c r="N2" s="7">
        <v>30</v>
      </c>
      <c r="P2" s="3"/>
    </row>
    <row r="3" spans="1:16" x14ac:dyDescent="0.2">
      <c r="A3" s="3" t="s">
        <v>1</v>
      </c>
      <c r="B3" s="8">
        <v>2018</v>
      </c>
      <c r="C3" s="9">
        <v>6</v>
      </c>
      <c r="D3" s="5">
        <v>28</v>
      </c>
      <c r="E3" s="9">
        <v>10</v>
      </c>
      <c r="F3" s="9">
        <v>52</v>
      </c>
      <c r="G3" s="9">
        <v>6</v>
      </c>
      <c r="H3" s="3" t="s">
        <v>1</v>
      </c>
      <c r="I3" s="10">
        <v>2018</v>
      </c>
      <c r="J3" s="11">
        <v>6</v>
      </c>
      <c r="K3" s="7">
        <v>28</v>
      </c>
      <c r="L3" s="11">
        <v>10</v>
      </c>
      <c r="M3" s="11">
        <v>56</v>
      </c>
      <c r="N3" s="11">
        <v>11</v>
      </c>
      <c r="P3" s="3"/>
    </row>
    <row r="4" spans="1:16" x14ac:dyDescent="0.2">
      <c r="A4" s="3" t="s">
        <v>2</v>
      </c>
      <c r="B4" s="8">
        <v>2018</v>
      </c>
      <c r="C4" s="9">
        <v>6</v>
      </c>
      <c r="D4" s="5">
        <v>28</v>
      </c>
      <c r="E4" s="9">
        <v>10</v>
      </c>
      <c r="F4" s="9">
        <v>56</v>
      </c>
      <c r="G4" s="9">
        <v>25</v>
      </c>
      <c r="H4" s="3" t="s">
        <v>2</v>
      </c>
      <c r="I4" s="10">
        <v>2018</v>
      </c>
      <c r="J4" s="11">
        <v>6</v>
      </c>
      <c r="K4" s="7">
        <v>28</v>
      </c>
      <c r="L4" s="11">
        <v>11</v>
      </c>
      <c r="M4" s="11">
        <v>1</v>
      </c>
      <c r="N4" s="11">
        <v>13</v>
      </c>
      <c r="P4" s="3"/>
    </row>
    <row r="5" spans="1:16" x14ac:dyDescent="0.2">
      <c r="A5" s="3" t="s">
        <v>3</v>
      </c>
      <c r="B5" s="8">
        <v>2018</v>
      </c>
      <c r="C5" s="9">
        <v>6</v>
      </c>
      <c r="D5" s="5">
        <v>28</v>
      </c>
      <c r="E5" s="9">
        <v>11</v>
      </c>
      <c r="F5" s="9">
        <v>1</v>
      </c>
      <c r="G5" s="9">
        <v>25</v>
      </c>
      <c r="H5" s="3" t="s">
        <v>3</v>
      </c>
      <c r="I5" s="10">
        <v>2018</v>
      </c>
      <c r="J5" s="11">
        <v>6</v>
      </c>
      <c r="K5" s="7">
        <v>28</v>
      </c>
      <c r="L5" s="11">
        <v>11</v>
      </c>
      <c r="M5" s="11">
        <v>5</v>
      </c>
      <c r="N5" s="11">
        <v>23</v>
      </c>
      <c r="P5" s="3"/>
    </row>
    <row r="6" spans="1:16" x14ac:dyDescent="0.2">
      <c r="A6" s="3" t="s">
        <v>4</v>
      </c>
      <c r="B6" s="8">
        <v>2018</v>
      </c>
      <c r="C6" s="9">
        <v>6</v>
      </c>
      <c r="D6" s="5">
        <v>28</v>
      </c>
      <c r="E6" s="9">
        <v>11</v>
      </c>
      <c r="F6" s="9">
        <v>5</v>
      </c>
      <c r="G6" s="9">
        <v>42</v>
      </c>
      <c r="H6" s="3" t="s">
        <v>4</v>
      </c>
      <c r="I6" s="10">
        <v>2018</v>
      </c>
      <c r="J6" s="11">
        <v>6</v>
      </c>
      <c r="K6" s="7">
        <v>28</v>
      </c>
      <c r="L6" s="11">
        <v>11</v>
      </c>
      <c r="M6" s="11">
        <v>10</v>
      </c>
      <c r="N6" s="11">
        <v>34</v>
      </c>
      <c r="P6" s="3"/>
    </row>
    <row r="7" spans="1:16" x14ac:dyDescent="0.2">
      <c r="A7" s="3" t="s">
        <v>5</v>
      </c>
      <c r="B7" s="8">
        <v>2018</v>
      </c>
      <c r="C7" s="9">
        <v>6</v>
      </c>
      <c r="D7" s="5">
        <v>28</v>
      </c>
      <c r="E7" s="9">
        <v>11</v>
      </c>
      <c r="F7" s="9">
        <v>10</v>
      </c>
      <c r="G7" s="9">
        <v>48</v>
      </c>
      <c r="H7" s="3" t="s">
        <v>5</v>
      </c>
      <c r="I7" s="10">
        <v>2018</v>
      </c>
      <c r="J7" s="11">
        <v>6</v>
      </c>
      <c r="K7" s="7">
        <v>28</v>
      </c>
      <c r="L7" s="11">
        <v>11</v>
      </c>
      <c r="M7" s="11">
        <v>11</v>
      </c>
      <c r="N7" s="11">
        <v>26</v>
      </c>
      <c r="P7" s="3"/>
    </row>
    <row r="8" spans="1:16" x14ac:dyDescent="0.2">
      <c r="A8" s="3" t="s">
        <v>6</v>
      </c>
      <c r="B8" s="8">
        <v>2018</v>
      </c>
      <c r="C8" s="9">
        <v>6</v>
      </c>
      <c r="D8" s="5">
        <v>28</v>
      </c>
      <c r="E8" s="9">
        <v>11</v>
      </c>
      <c r="F8" s="9">
        <v>12</v>
      </c>
      <c r="G8" s="9">
        <v>37</v>
      </c>
      <c r="H8" s="3" t="s">
        <v>6</v>
      </c>
      <c r="I8" s="10">
        <v>2018</v>
      </c>
      <c r="J8" s="11">
        <v>6</v>
      </c>
      <c r="K8" s="7">
        <v>28</v>
      </c>
      <c r="L8" s="11">
        <v>11</v>
      </c>
      <c r="M8" s="11">
        <v>14</v>
      </c>
      <c r="N8" s="11">
        <v>19</v>
      </c>
      <c r="P8" s="3"/>
    </row>
    <row r="9" spans="1:16" x14ac:dyDescent="0.2">
      <c r="A9" s="3" t="s">
        <v>7</v>
      </c>
      <c r="B9" s="8">
        <v>2018</v>
      </c>
      <c r="C9" s="9">
        <v>6</v>
      </c>
      <c r="D9" s="5">
        <v>28</v>
      </c>
      <c r="E9" s="9">
        <v>11</v>
      </c>
      <c r="F9" s="9">
        <v>15</v>
      </c>
      <c r="G9" s="9">
        <v>40</v>
      </c>
      <c r="H9" s="3" t="s">
        <v>7</v>
      </c>
      <c r="I9" s="10">
        <v>2018</v>
      </c>
      <c r="J9" s="11">
        <v>6</v>
      </c>
      <c r="K9" s="7">
        <v>28</v>
      </c>
      <c r="L9" s="11">
        <v>11</v>
      </c>
      <c r="M9" s="11">
        <v>20</v>
      </c>
      <c r="N9" s="11">
        <v>10</v>
      </c>
      <c r="P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13" sqref="A13"/>
    </sheetView>
  </sheetViews>
  <sheetFormatPr baseColWidth="10" defaultRowHeight="16" x14ac:dyDescent="0.2"/>
  <cols>
    <col min="2" max="2" width="5.1640625" bestFit="1" customWidth="1"/>
    <col min="3" max="3" width="5.6640625" customWidth="1"/>
    <col min="4" max="4" width="7" customWidth="1"/>
    <col min="5" max="5" width="6.83203125" customWidth="1"/>
    <col min="6" max="6" width="5.83203125" customWidth="1"/>
    <col min="7" max="7" width="7" customWidth="1"/>
    <col min="9" max="9" width="8.5" customWidth="1"/>
    <col min="10" max="11" width="7.5" customWidth="1"/>
    <col min="12" max="12" width="6.1640625" customWidth="1"/>
    <col min="13" max="13" width="7.6640625" customWidth="1"/>
    <col min="14" max="14" width="7.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20</v>
      </c>
      <c r="E1" s="5">
        <v>13</v>
      </c>
      <c r="F1" s="5">
        <v>44</v>
      </c>
      <c r="G1" s="5">
        <v>2</v>
      </c>
      <c r="H1" s="3"/>
      <c r="I1" s="6">
        <v>2018</v>
      </c>
      <c r="J1" s="7">
        <v>6</v>
      </c>
      <c r="K1" s="7">
        <v>20</v>
      </c>
      <c r="L1" s="7">
        <v>13</v>
      </c>
      <c r="M1" s="7">
        <v>46</v>
      </c>
      <c r="N1" s="7">
        <v>28</v>
      </c>
    </row>
    <row r="2" spans="1:14" x14ac:dyDescent="0.2">
      <c r="A2" s="3" t="s">
        <v>1</v>
      </c>
      <c r="B2" s="8">
        <v>2018</v>
      </c>
      <c r="C2" s="9">
        <v>6</v>
      </c>
      <c r="D2" s="5">
        <v>20</v>
      </c>
      <c r="E2" s="9">
        <v>13</v>
      </c>
      <c r="F2" s="9">
        <v>47</v>
      </c>
      <c r="G2" s="9">
        <v>0</v>
      </c>
      <c r="H2" s="3"/>
      <c r="I2" s="10">
        <v>2018</v>
      </c>
      <c r="J2" s="11">
        <v>6</v>
      </c>
      <c r="K2" s="7">
        <v>20</v>
      </c>
      <c r="L2" s="11">
        <v>13</v>
      </c>
      <c r="M2" s="11">
        <v>51</v>
      </c>
      <c r="N2" s="11">
        <v>25</v>
      </c>
    </row>
    <row r="3" spans="1:14" x14ac:dyDescent="0.2">
      <c r="A3" s="3" t="s">
        <v>2</v>
      </c>
      <c r="B3" s="8">
        <v>2018</v>
      </c>
      <c r="C3" s="9">
        <v>6</v>
      </c>
      <c r="D3" s="5">
        <v>20</v>
      </c>
      <c r="E3" s="9">
        <v>13</v>
      </c>
      <c r="F3" s="9">
        <v>52</v>
      </c>
      <c r="G3" s="9">
        <v>40</v>
      </c>
      <c r="H3" s="3"/>
      <c r="I3" s="10">
        <v>2018</v>
      </c>
      <c r="J3" s="11">
        <v>6</v>
      </c>
      <c r="K3" s="7">
        <v>20</v>
      </c>
      <c r="L3" s="11">
        <v>13</v>
      </c>
      <c r="M3" s="11">
        <v>57</v>
      </c>
      <c r="N3" s="11">
        <v>31</v>
      </c>
    </row>
    <row r="4" spans="1:14" x14ac:dyDescent="0.2">
      <c r="A4" s="3" t="s">
        <v>3</v>
      </c>
      <c r="B4" s="8">
        <v>2018</v>
      </c>
      <c r="C4" s="9">
        <v>6</v>
      </c>
      <c r="D4" s="5">
        <v>20</v>
      </c>
      <c r="E4" s="9">
        <v>13</v>
      </c>
      <c r="F4" s="9">
        <v>57</v>
      </c>
      <c r="G4" s="9">
        <v>56</v>
      </c>
      <c r="H4" s="3"/>
      <c r="I4" s="10">
        <v>2018</v>
      </c>
      <c r="J4" s="11">
        <v>6</v>
      </c>
      <c r="K4" s="7">
        <v>20</v>
      </c>
      <c r="L4" s="11">
        <v>14</v>
      </c>
      <c r="M4" s="11">
        <v>0</v>
      </c>
      <c r="N4" s="11">
        <v>48</v>
      </c>
    </row>
    <row r="5" spans="1:14" x14ac:dyDescent="0.2">
      <c r="A5" s="3" t="s">
        <v>4</v>
      </c>
      <c r="B5" s="8">
        <v>2018</v>
      </c>
      <c r="C5" s="9">
        <v>6</v>
      </c>
      <c r="D5" s="5">
        <v>20</v>
      </c>
      <c r="E5" s="9">
        <v>14</v>
      </c>
      <c r="F5" s="9">
        <v>1</v>
      </c>
      <c r="G5" s="9">
        <v>15</v>
      </c>
      <c r="H5" s="3"/>
      <c r="I5" s="10">
        <v>2018</v>
      </c>
      <c r="J5" s="11">
        <v>6</v>
      </c>
      <c r="K5" s="7">
        <v>20</v>
      </c>
      <c r="L5" s="11">
        <v>14</v>
      </c>
      <c r="M5" s="11">
        <v>6</v>
      </c>
      <c r="N5" s="11">
        <v>15</v>
      </c>
    </row>
    <row r="6" spans="1:14" x14ac:dyDescent="0.2">
      <c r="A6" s="3" t="s">
        <v>5</v>
      </c>
      <c r="B6" s="8">
        <v>2018</v>
      </c>
      <c r="C6" s="9">
        <v>6</v>
      </c>
      <c r="D6" s="5">
        <v>20</v>
      </c>
      <c r="E6" s="9">
        <v>14</v>
      </c>
      <c r="F6" s="9">
        <v>6</v>
      </c>
      <c r="G6" s="9">
        <v>37</v>
      </c>
      <c r="H6" s="3"/>
      <c r="I6" s="10">
        <v>2018</v>
      </c>
      <c r="J6" s="11">
        <v>6</v>
      </c>
      <c r="K6" s="7">
        <v>20</v>
      </c>
      <c r="L6" s="11">
        <v>14</v>
      </c>
      <c r="M6" s="11">
        <v>7</v>
      </c>
      <c r="N6" s="11">
        <v>58</v>
      </c>
    </row>
    <row r="7" spans="1:14" x14ac:dyDescent="0.2">
      <c r="A7" s="3" t="s">
        <v>6</v>
      </c>
      <c r="B7" s="8">
        <v>2018</v>
      </c>
      <c r="C7" s="9">
        <v>6</v>
      </c>
      <c r="D7" s="5">
        <v>20</v>
      </c>
      <c r="E7" s="9">
        <v>14</v>
      </c>
      <c r="F7" s="9">
        <v>9</v>
      </c>
      <c r="G7" s="9">
        <v>30</v>
      </c>
      <c r="H7" s="3"/>
      <c r="I7" s="10">
        <v>2018</v>
      </c>
      <c r="J7" s="11">
        <v>6</v>
      </c>
      <c r="K7" s="7">
        <v>20</v>
      </c>
      <c r="L7" s="11">
        <v>14</v>
      </c>
      <c r="M7" s="11">
        <v>11</v>
      </c>
      <c r="N7" s="11">
        <v>34</v>
      </c>
    </row>
    <row r="8" spans="1:14" x14ac:dyDescent="0.2">
      <c r="A8" s="3" t="s">
        <v>7</v>
      </c>
      <c r="B8" s="8">
        <v>2018</v>
      </c>
      <c r="C8" s="9">
        <v>6</v>
      </c>
      <c r="D8" s="5">
        <v>20</v>
      </c>
      <c r="E8" s="9">
        <v>14</v>
      </c>
      <c r="F8" s="9">
        <v>12</v>
      </c>
      <c r="G8" s="9">
        <v>50</v>
      </c>
      <c r="H8" s="3"/>
      <c r="I8" s="10">
        <v>2018</v>
      </c>
      <c r="J8" s="11">
        <v>6</v>
      </c>
      <c r="K8" s="7">
        <v>20</v>
      </c>
      <c r="L8" s="11">
        <v>14</v>
      </c>
      <c r="M8" s="11">
        <v>15</v>
      </c>
      <c r="N8" s="11">
        <v>0</v>
      </c>
    </row>
    <row r="13" spans="1:14" x14ac:dyDescent="0.2">
      <c r="A13" s="29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A17" sqref="A17:C24"/>
    </sheetView>
  </sheetViews>
  <sheetFormatPr baseColWidth="10" defaultRowHeight="16" x14ac:dyDescent="0.2"/>
  <cols>
    <col min="1" max="1" width="12.33203125" customWidth="1"/>
    <col min="2" max="2" width="14.332031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11</v>
      </c>
      <c r="F1" s="5">
        <v>30</v>
      </c>
      <c r="G1" s="5">
        <v>39</v>
      </c>
      <c r="H1" s="3"/>
      <c r="I1" s="6">
        <v>2018</v>
      </c>
      <c r="J1" s="7">
        <v>6</v>
      </c>
      <c r="K1" s="7">
        <v>26</v>
      </c>
      <c r="L1" s="7">
        <v>11</v>
      </c>
      <c r="M1" s="7">
        <v>33</v>
      </c>
      <c r="N1" s="7">
        <v>39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11</v>
      </c>
      <c r="F2" s="9">
        <v>34</v>
      </c>
      <c r="G2" s="9">
        <v>0</v>
      </c>
      <c r="H2" s="3"/>
      <c r="I2" s="10">
        <v>2018</v>
      </c>
      <c r="J2" s="11">
        <v>6</v>
      </c>
      <c r="K2" s="7">
        <v>26</v>
      </c>
      <c r="L2" s="11">
        <v>11</v>
      </c>
      <c r="M2" s="11">
        <v>36</v>
      </c>
      <c r="N2" s="11">
        <v>52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11</v>
      </c>
      <c r="F3" s="9">
        <v>37</v>
      </c>
      <c r="G3" s="9">
        <v>20</v>
      </c>
      <c r="H3" s="3"/>
      <c r="I3" s="10">
        <v>2018</v>
      </c>
      <c r="J3" s="11">
        <v>6</v>
      </c>
      <c r="K3" s="7">
        <v>26</v>
      </c>
      <c r="L3" s="11">
        <v>11</v>
      </c>
      <c r="M3" s="11">
        <v>42</v>
      </c>
      <c r="N3" s="11">
        <v>9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11</v>
      </c>
      <c r="F4" s="9">
        <v>42</v>
      </c>
      <c r="G4" s="9">
        <v>30</v>
      </c>
      <c r="H4" s="3"/>
      <c r="I4" s="10">
        <v>2018</v>
      </c>
      <c r="J4" s="11">
        <v>6</v>
      </c>
      <c r="K4" s="7">
        <v>26</v>
      </c>
      <c r="L4" s="11">
        <v>11</v>
      </c>
      <c r="M4" s="11">
        <v>44</v>
      </c>
      <c r="N4" s="11">
        <v>54</v>
      </c>
    </row>
    <row r="5" spans="1:14" s="29" customFormat="1" x14ac:dyDescent="0.2">
      <c r="A5" s="31" t="s">
        <v>4</v>
      </c>
      <c r="B5" s="32">
        <v>2018</v>
      </c>
      <c r="C5" s="33">
        <v>6</v>
      </c>
      <c r="D5" s="34">
        <v>26</v>
      </c>
      <c r="E5" s="33">
        <v>11</v>
      </c>
      <c r="F5" s="33">
        <v>45</v>
      </c>
      <c r="G5" s="33">
        <v>23</v>
      </c>
      <c r="H5" s="31"/>
      <c r="I5" s="32">
        <v>2018</v>
      </c>
      <c r="J5" s="33">
        <v>6</v>
      </c>
      <c r="K5" s="34">
        <v>26</v>
      </c>
      <c r="L5" s="33">
        <v>11</v>
      </c>
      <c r="M5" s="33">
        <v>50</v>
      </c>
      <c r="N5" s="33">
        <v>30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11</v>
      </c>
      <c r="F6" s="9">
        <v>51</v>
      </c>
      <c r="G6" s="9">
        <v>2</v>
      </c>
      <c r="H6" s="3"/>
      <c r="I6" s="10">
        <v>2018</v>
      </c>
      <c r="J6" s="11">
        <v>6</v>
      </c>
      <c r="K6" s="7">
        <v>26</v>
      </c>
      <c r="L6" s="11">
        <v>11</v>
      </c>
      <c r="M6" s="11">
        <v>52</v>
      </c>
      <c r="N6" s="11">
        <v>7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11</v>
      </c>
      <c r="F7" s="9">
        <v>54</v>
      </c>
      <c r="G7" s="9">
        <v>17</v>
      </c>
      <c r="H7" s="3"/>
      <c r="I7" s="10">
        <v>2018</v>
      </c>
      <c r="J7" s="11">
        <v>6</v>
      </c>
      <c r="K7" s="7">
        <v>26</v>
      </c>
      <c r="L7" s="11">
        <v>11</v>
      </c>
      <c r="M7" s="11">
        <v>55</v>
      </c>
      <c r="N7" s="11">
        <v>45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11</v>
      </c>
      <c r="F8" s="9">
        <v>58</v>
      </c>
      <c r="G8" s="9">
        <v>0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2" spans="1:14" x14ac:dyDescent="0.2">
      <c r="E12" t="s">
        <v>16</v>
      </c>
      <c r="F12" t="s">
        <v>17</v>
      </c>
    </row>
    <row r="13" spans="1:14" x14ac:dyDescent="0.2">
      <c r="A13" s="19" t="s">
        <v>14</v>
      </c>
      <c r="B13" s="14"/>
      <c r="C13" s="26"/>
      <c r="E13">
        <v>20</v>
      </c>
      <c r="F13">
        <v>43</v>
      </c>
    </row>
    <row r="14" spans="1:14" x14ac:dyDescent="0.2">
      <c r="A14" s="15" t="s">
        <v>8</v>
      </c>
      <c r="B14" s="16" t="s">
        <v>11</v>
      </c>
      <c r="E14">
        <v>23</v>
      </c>
      <c r="F14">
        <v>14</v>
      </c>
    </row>
    <row r="15" spans="1:14" x14ac:dyDescent="0.2">
      <c r="A15" s="17" t="s">
        <v>10</v>
      </c>
      <c r="B15" s="18" t="s">
        <v>9</v>
      </c>
      <c r="E15">
        <v>23</v>
      </c>
      <c r="F15">
        <v>19</v>
      </c>
    </row>
    <row r="16" spans="1:14" x14ac:dyDescent="0.2">
      <c r="E16">
        <v>22</v>
      </c>
      <c r="F16">
        <v>19</v>
      </c>
    </row>
    <row r="17" spans="1:6" x14ac:dyDescent="0.2">
      <c r="A17" t="s">
        <v>18</v>
      </c>
      <c r="B17" s="28">
        <v>2.013888888888889E-2</v>
      </c>
      <c r="C17" s="28">
        <v>2.5694444444444447E-2</v>
      </c>
      <c r="E17">
        <v>21</v>
      </c>
      <c r="F17">
        <v>59</v>
      </c>
    </row>
    <row r="18" spans="1:6" x14ac:dyDescent="0.2">
      <c r="B18" s="28">
        <v>5.9027777777777783E-2</v>
      </c>
      <c r="C18" s="28">
        <v>6.1111111111111116E-2</v>
      </c>
      <c r="E18">
        <v>23</v>
      </c>
      <c r="F18">
        <v>24</v>
      </c>
    </row>
    <row r="19" spans="1:6" x14ac:dyDescent="0.2">
      <c r="B19" s="28">
        <v>6.5277777777777782E-2</v>
      </c>
      <c r="C19" s="28">
        <v>6.8749999999999992E-2</v>
      </c>
      <c r="E19">
        <v>20</v>
      </c>
      <c r="F19">
        <v>46</v>
      </c>
    </row>
    <row r="20" spans="1:6" x14ac:dyDescent="0.2">
      <c r="B20" s="28">
        <v>8.1250000000000003E-2</v>
      </c>
      <c r="C20" s="28">
        <v>8.4027777777777771E-2</v>
      </c>
      <c r="E20">
        <v>21</v>
      </c>
      <c r="F20">
        <v>54</v>
      </c>
    </row>
    <row r="21" spans="1:6" x14ac:dyDescent="0.2">
      <c r="B21" s="28">
        <v>0.10208333333333335</v>
      </c>
      <c r="C21" s="28">
        <v>0.10486111111111111</v>
      </c>
      <c r="E21">
        <v>20</v>
      </c>
      <c r="F21">
        <v>31</v>
      </c>
    </row>
    <row r="22" spans="1:6" x14ac:dyDescent="0.2">
      <c r="B22" s="28">
        <v>0.125</v>
      </c>
      <c r="C22" s="28">
        <v>0.13125000000000001</v>
      </c>
      <c r="E22">
        <v>21</v>
      </c>
      <c r="F22">
        <v>42</v>
      </c>
    </row>
    <row r="23" spans="1:6" x14ac:dyDescent="0.2">
      <c r="B23" s="28">
        <v>0.13541666666666666</v>
      </c>
      <c r="C23" s="28">
        <v>0.14166666666666666</v>
      </c>
      <c r="E23">
        <v>19</v>
      </c>
      <c r="F23">
        <v>19</v>
      </c>
    </row>
    <row r="24" spans="1:6" x14ac:dyDescent="0.2">
      <c r="B24" s="28">
        <v>0.17986111111111111</v>
      </c>
      <c r="C24" s="28">
        <v>0.19027777777777777</v>
      </c>
    </row>
    <row r="25" spans="1:6" x14ac:dyDescent="0.2">
      <c r="B25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baseColWidth="10" defaultRowHeight="16" x14ac:dyDescent="0.2"/>
  <cols>
    <col min="1" max="1" width="12.5" customWidth="1"/>
    <col min="2" max="2" width="12.83203125" customWidth="1"/>
    <col min="5" max="5" width="11.6640625" bestFit="1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12</v>
      </c>
      <c r="F1" s="5">
        <v>14</v>
      </c>
      <c r="G1" s="5">
        <v>34</v>
      </c>
      <c r="H1" s="3"/>
      <c r="I1" s="6">
        <v>2018</v>
      </c>
      <c r="J1" s="7">
        <v>6</v>
      </c>
      <c r="K1" s="7">
        <v>26</v>
      </c>
      <c r="L1" s="7">
        <v>12</v>
      </c>
      <c r="M1" s="7">
        <v>17</v>
      </c>
      <c r="N1" s="7">
        <v>34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12</v>
      </c>
      <c r="F2" s="9">
        <v>18</v>
      </c>
      <c r="G2" s="9">
        <v>8</v>
      </c>
      <c r="H2" s="3"/>
      <c r="I2" s="10">
        <v>2018</v>
      </c>
      <c r="J2" s="11">
        <v>6</v>
      </c>
      <c r="K2" s="7">
        <v>26</v>
      </c>
      <c r="L2" s="11">
        <v>12</v>
      </c>
      <c r="M2" s="11">
        <v>22</v>
      </c>
      <c r="N2" s="11">
        <v>42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12</v>
      </c>
      <c r="F3" s="9">
        <v>23</v>
      </c>
      <c r="G3" s="9">
        <v>7</v>
      </c>
      <c r="H3" s="3"/>
      <c r="I3" s="10">
        <v>2018</v>
      </c>
      <c r="J3" s="11">
        <v>6</v>
      </c>
      <c r="K3" s="7">
        <v>26</v>
      </c>
      <c r="L3" s="11">
        <v>12</v>
      </c>
      <c r="M3" s="11">
        <v>28</v>
      </c>
      <c r="N3" s="11">
        <v>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12</v>
      </c>
      <c r="F4" s="9">
        <v>28</v>
      </c>
      <c r="G4" s="9">
        <v>11</v>
      </c>
      <c r="H4" s="3"/>
      <c r="I4" s="10">
        <v>2018</v>
      </c>
      <c r="J4" s="11">
        <v>6</v>
      </c>
      <c r="K4" s="7">
        <v>26</v>
      </c>
      <c r="L4" s="11">
        <v>12</v>
      </c>
      <c r="M4" s="11">
        <v>31</v>
      </c>
      <c r="N4" s="11">
        <v>37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12</v>
      </c>
      <c r="F5" s="9">
        <v>32</v>
      </c>
      <c r="G5" s="9">
        <v>15</v>
      </c>
      <c r="H5" s="3"/>
      <c r="I5" s="10">
        <v>2018</v>
      </c>
      <c r="J5" s="11">
        <v>6</v>
      </c>
      <c r="K5" s="7">
        <v>26</v>
      </c>
      <c r="L5" s="11">
        <v>12</v>
      </c>
      <c r="M5" s="11">
        <v>37</v>
      </c>
      <c r="N5" s="11">
        <v>20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12</v>
      </c>
      <c r="F6" s="9">
        <v>37</v>
      </c>
      <c r="G6" s="9">
        <v>48</v>
      </c>
      <c r="H6" s="3"/>
      <c r="I6" s="10">
        <v>2018</v>
      </c>
      <c r="J6" s="11">
        <v>6</v>
      </c>
      <c r="K6" s="7">
        <v>26</v>
      </c>
      <c r="L6" s="11">
        <v>12</v>
      </c>
      <c r="M6" s="11">
        <v>39</v>
      </c>
      <c r="N6" s="11">
        <v>5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12</v>
      </c>
      <c r="F7" s="9">
        <v>40</v>
      </c>
      <c r="G7" s="9">
        <v>45</v>
      </c>
      <c r="H7" s="3"/>
      <c r="I7" s="10">
        <v>2018</v>
      </c>
      <c r="J7" s="11">
        <v>6</v>
      </c>
      <c r="K7" s="7">
        <v>26</v>
      </c>
      <c r="L7" s="11">
        <v>12</v>
      </c>
      <c r="M7" s="11">
        <v>43</v>
      </c>
      <c r="N7" s="11">
        <v>54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12</v>
      </c>
      <c r="F8" s="9">
        <v>45</v>
      </c>
      <c r="G8" s="9">
        <v>35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19" t="s">
        <v>12</v>
      </c>
      <c r="B13" s="14"/>
    </row>
    <row r="14" spans="1:14" x14ac:dyDescent="0.2">
      <c r="A14" s="15" t="s">
        <v>8</v>
      </c>
      <c r="B14" s="16" t="s">
        <v>11</v>
      </c>
    </row>
    <row r="15" spans="1:14" x14ac:dyDescent="0.2">
      <c r="A15" s="17" t="s">
        <v>10</v>
      </c>
      <c r="B15" s="18" t="s">
        <v>9</v>
      </c>
      <c r="F15">
        <v>23</v>
      </c>
      <c r="G15">
        <v>14</v>
      </c>
    </row>
    <row r="17" spans="1:7" x14ac:dyDescent="0.2">
      <c r="A17" t="s">
        <v>18</v>
      </c>
      <c r="B17" s="28">
        <v>2.9861111111111113E-2</v>
      </c>
      <c r="C17" s="28">
        <v>3.4027777777777775E-2</v>
      </c>
      <c r="E17" t="s">
        <v>19</v>
      </c>
      <c r="F17" s="28">
        <v>9.5833333333333326E-2</v>
      </c>
      <c r="G17" s="28">
        <v>0.1076388888888889</v>
      </c>
    </row>
    <row r="18" spans="1:7" x14ac:dyDescent="0.2">
      <c r="B18" s="28">
        <v>7.1527777777777787E-2</v>
      </c>
      <c r="C18" s="28">
        <v>7.4999999999999997E-2</v>
      </c>
    </row>
    <row r="19" spans="1:7" x14ac:dyDescent="0.2">
      <c r="B19" s="28">
        <v>9.2361111111111116E-2</v>
      </c>
      <c r="C19" s="28">
        <v>9.5138888888888884E-2</v>
      </c>
    </row>
    <row r="20" spans="1:7" x14ac:dyDescent="0.2">
      <c r="B20" s="28">
        <v>0.14791666666666667</v>
      </c>
      <c r="C20" s="28">
        <v>0.15416666666666667</v>
      </c>
    </row>
    <row r="21" spans="1:7" x14ac:dyDescent="0.2">
      <c r="B21" s="28">
        <v>0.17569444444444446</v>
      </c>
      <c r="C21" s="28">
        <v>0.17986111111111111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workbookViewId="0">
      <selection activeCell="F13" sqref="F13:G13"/>
    </sheetView>
  </sheetViews>
  <sheetFormatPr baseColWidth="10" defaultRowHeight="16" x14ac:dyDescent="0.2"/>
  <cols>
    <col min="1" max="2" width="13.16406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13</v>
      </c>
      <c r="F1" s="5">
        <v>8</v>
      </c>
      <c r="G1" s="5">
        <v>33</v>
      </c>
      <c r="H1" s="3"/>
      <c r="I1" s="6">
        <v>2018</v>
      </c>
      <c r="J1" s="7">
        <v>6</v>
      </c>
      <c r="K1" s="7">
        <v>26</v>
      </c>
      <c r="L1" s="7">
        <v>13</v>
      </c>
      <c r="M1" s="7">
        <v>11</v>
      </c>
      <c r="N1" s="7">
        <v>33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13</v>
      </c>
      <c r="F2" s="9">
        <v>12</v>
      </c>
      <c r="G2" s="9">
        <v>0</v>
      </c>
      <c r="H2" s="3"/>
      <c r="I2" s="10">
        <v>2018</v>
      </c>
      <c r="J2" s="11">
        <v>6</v>
      </c>
      <c r="K2" s="7">
        <v>26</v>
      </c>
      <c r="L2" s="11">
        <v>13</v>
      </c>
      <c r="M2" s="11">
        <v>16</v>
      </c>
      <c r="N2" s="11">
        <v>35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13</v>
      </c>
      <c r="F3" s="9">
        <v>16</v>
      </c>
      <c r="G3" s="9">
        <v>58</v>
      </c>
      <c r="H3" s="3"/>
      <c r="I3" s="10">
        <v>2018</v>
      </c>
      <c r="J3" s="11">
        <v>6</v>
      </c>
      <c r="K3" s="7">
        <v>26</v>
      </c>
      <c r="L3" s="11">
        <v>13</v>
      </c>
      <c r="M3" s="11">
        <v>22</v>
      </c>
      <c r="N3" s="11">
        <v>10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13</v>
      </c>
      <c r="F4" s="9">
        <v>22</v>
      </c>
      <c r="G4" s="9">
        <v>25</v>
      </c>
      <c r="H4" s="3"/>
      <c r="I4" s="10">
        <v>2018</v>
      </c>
      <c r="J4" s="11">
        <v>6</v>
      </c>
      <c r="K4" s="7">
        <v>26</v>
      </c>
      <c r="L4" s="11">
        <v>13</v>
      </c>
      <c r="M4" s="11">
        <v>26</v>
      </c>
      <c r="N4" s="11">
        <v>20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13</v>
      </c>
      <c r="F5" s="9">
        <v>26</v>
      </c>
      <c r="G5" s="9">
        <v>43</v>
      </c>
      <c r="H5" s="3"/>
      <c r="I5" s="10">
        <v>2018</v>
      </c>
      <c r="J5" s="11">
        <v>6</v>
      </c>
      <c r="K5" s="7">
        <v>26</v>
      </c>
      <c r="L5" s="11">
        <v>13</v>
      </c>
      <c r="M5" s="11">
        <v>31</v>
      </c>
      <c r="N5" s="11">
        <v>32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13</v>
      </c>
      <c r="F6" s="9">
        <v>31</v>
      </c>
      <c r="G6" s="9">
        <v>52</v>
      </c>
      <c r="H6" s="3"/>
      <c r="I6" s="10">
        <v>2018</v>
      </c>
      <c r="J6" s="11">
        <v>6</v>
      </c>
      <c r="K6" s="7">
        <v>26</v>
      </c>
      <c r="L6" s="11">
        <v>13</v>
      </c>
      <c r="M6" s="11">
        <v>33</v>
      </c>
      <c r="N6" s="11">
        <v>32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13</v>
      </c>
      <c r="F7" s="9">
        <v>35</v>
      </c>
      <c r="G7" s="9">
        <v>24</v>
      </c>
      <c r="H7" s="3"/>
      <c r="I7" s="10">
        <v>2018</v>
      </c>
      <c r="J7" s="11">
        <v>6</v>
      </c>
      <c r="K7" s="7">
        <v>26</v>
      </c>
      <c r="L7" s="11">
        <v>13</v>
      </c>
      <c r="M7" s="11">
        <v>38</v>
      </c>
      <c r="N7" s="11">
        <v>22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13</v>
      </c>
      <c r="F8" s="9">
        <v>40</v>
      </c>
      <c r="G8" s="9">
        <v>10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20" t="s">
        <v>14</v>
      </c>
      <c r="B13" s="21"/>
      <c r="F13">
        <v>23</v>
      </c>
      <c r="G13">
        <v>19</v>
      </c>
    </row>
    <row r="14" spans="1:14" x14ac:dyDescent="0.2">
      <c r="A14" s="22" t="s">
        <v>8</v>
      </c>
      <c r="B14" s="23" t="s">
        <v>9</v>
      </c>
    </row>
    <row r="15" spans="1:14" x14ac:dyDescent="0.2">
      <c r="A15" s="24" t="s">
        <v>10</v>
      </c>
      <c r="B15" s="2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F14" sqref="F14:G14"/>
    </sheetView>
  </sheetViews>
  <sheetFormatPr baseColWidth="10" defaultRowHeight="16" x14ac:dyDescent="0.2"/>
  <cols>
    <col min="1" max="1" width="12.1640625" customWidth="1"/>
    <col min="2" max="2" width="14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14</v>
      </c>
      <c r="F1" s="5">
        <v>39</v>
      </c>
      <c r="G1" s="5">
        <v>2</v>
      </c>
      <c r="H1" s="3"/>
      <c r="I1" s="6">
        <v>2018</v>
      </c>
      <c r="J1" s="7">
        <v>6</v>
      </c>
      <c r="K1" s="7">
        <v>26</v>
      </c>
      <c r="L1" s="7">
        <v>14</v>
      </c>
      <c r="M1" s="7">
        <v>42</v>
      </c>
      <c r="N1" s="7">
        <v>4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14</v>
      </c>
      <c r="F2" s="9">
        <v>42</v>
      </c>
      <c r="G2" s="9">
        <v>38</v>
      </c>
      <c r="H2" s="3"/>
      <c r="I2" s="10">
        <v>2018</v>
      </c>
      <c r="J2" s="11">
        <v>6</v>
      </c>
      <c r="K2" s="7">
        <v>26</v>
      </c>
      <c r="L2" s="11">
        <v>14</v>
      </c>
      <c r="M2" s="11">
        <v>46</v>
      </c>
      <c r="N2" s="11">
        <v>15</v>
      </c>
    </row>
    <row r="3" spans="1:14" x14ac:dyDescent="0.2">
      <c r="A3" s="3" t="s">
        <v>2</v>
      </c>
      <c r="B3" s="8">
        <v>2018</v>
      </c>
      <c r="C3" s="9">
        <v>6</v>
      </c>
      <c r="D3" s="5">
        <v>26</v>
      </c>
      <c r="E3" s="9">
        <v>14</v>
      </c>
      <c r="F3" s="9">
        <v>46</v>
      </c>
      <c r="G3" s="9">
        <v>33</v>
      </c>
      <c r="H3" s="3"/>
      <c r="I3" s="10">
        <v>2018</v>
      </c>
      <c r="J3" s="11">
        <v>6</v>
      </c>
      <c r="K3" s="7">
        <v>26</v>
      </c>
      <c r="L3" s="11">
        <v>14</v>
      </c>
      <c r="M3" s="11">
        <v>51</v>
      </c>
      <c r="N3" s="11">
        <v>35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14</v>
      </c>
      <c r="F4" s="9">
        <v>51</v>
      </c>
      <c r="G4" s="9">
        <v>42</v>
      </c>
      <c r="H4" s="3"/>
      <c r="I4" s="10">
        <v>2018</v>
      </c>
      <c r="J4" s="11">
        <v>6</v>
      </c>
      <c r="K4" s="7">
        <v>26</v>
      </c>
      <c r="L4" s="11">
        <v>14</v>
      </c>
      <c r="M4" s="11">
        <v>55</v>
      </c>
      <c r="N4" s="11">
        <v>30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14</v>
      </c>
      <c r="F5" s="9">
        <v>55</v>
      </c>
      <c r="G5" s="9">
        <v>50</v>
      </c>
      <c r="H5" s="3"/>
      <c r="I5" s="10">
        <v>2018</v>
      </c>
      <c r="J5" s="11">
        <v>6</v>
      </c>
      <c r="K5" s="7">
        <v>26</v>
      </c>
      <c r="L5" s="11">
        <v>15</v>
      </c>
      <c r="M5" s="11">
        <v>1</v>
      </c>
      <c r="N5" s="11">
        <v>8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15</v>
      </c>
      <c r="F6" s="9">
        <v>1</v>
      </c>
      <c r="G6" s="9">
        <v>21</v>
      </c>
      <c r="H6" s="3"/>
      <c r="I6" s="10">
        <v>2018</v>
      </c>
      <c r="J6" s="11">
        <v>6</v>
      </c>
      <c r="K6" s="7">
        <v>26</v>
      </c>
      <c r="L6" s="11">
        <v>15</v>
      </c>
      <c r="M6" s="11">
        <v>2</v>
      </c>
      <c r="N6" s="11">
        <v>52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15</v>
      </c>
      <c r="F7" s="9">
        <v>5</v>
      </c>
      <c r="G7" s="9">
        <v>3</v>
      </c>
      <c r="H7" s="3"/>
      <c r="I7" s="10">
        <v>2018</v>
      </c>
      <c r="J7" s="11">
        <v>6</v>
      </c>
      <c r="K7" s="7">
        <v>26</v>
      </c>
      <c r="L7" s="11">
        <v>15</v>
      </c>
      <c r="M7" s="11">
        <v>8</v>
      </c>
      <c r="N7" s="11">
        <v>19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15</v>
      </c>
      <c r="F8" s="9">
        <v>10</v>
      </c>
      <c r="G8" s="9">
        <v>17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20" t="s">
        <v>14</v>
      </c>
      <c r="B13" s="21"/>
    </row>
    <row r="14" spans="1:14" x14ac:dyDescent="0.2">
      <c r="A14" s="22" t="s">
        <v>8</v>
      </c>
      <c r="B14" s="23" t="s">
        <v>11</v>
      </c>
      <c r="F14">
        <v>22</v>
      </c>
      <c r="G14">
        <v>19</v>
      </c>
    </row>
    <row r="15" spans="1:14" x14ac:dyDescent="0.2">
      <c r="A15" s="24" t="s">
        <v>10</v>
      </c>
      <c r="B15" s="25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workbookViewId="0">
      <selection activeCell="A17" sqref="A17:C24"/>
    </sheetView>
  </sheetViews>
  <sheetFormatPr baseColWidth="10" defaultRowHeight="16" x14ac:dyDescent="0.2"/>
  <cols>
    <col min="1" max="1" width="12" customWidth="1"/>
    <col min="2" max="2" width="13.1640625" customWidth="1"/>
  </cols>
  <sheetData>
    <row r="1" spans="1:14" x14ac:dyDescent="0.2">
      <c r="A1" s="3" t="s">
        <v>0</v>
      </c>
      <c r="B1" s="4">
        <v>2018</v>
      </c>
      <c r="C1" s="5">
        <v>6</v>
      </c>
      <c r="D1" s="5">
        <v>26</v>
      </c>
      <c r="E1" s="5">
        <v>15</v>
      </c>
      <c r="F1" s="5">
        <v>41</v>
      </c>
      <c r="G1" s="5">
        <v>52</v>
      </c>
      <c r="H1" s="3"/>
      <c r="I1" s="6">
        <v>2018</v>
      </c>
      <c r="J1" s="7">
        <v>6</v>
      </c>
      <c r="K1" s="7">
        <v>26</v>
      </c>
      <c r="L1" s="7">
        <v>15</v>
      </c>
      <c r="M1" s="7">
        <v>44</v>
      </c>
      <c r="N1" s="7">
        <v>52</v>
      </c>
    </row>
    <row r="2" spans="1:14" x14ac:dyDescent="0.2">
      <c r="A2" s="3" t="s">
        <v>1</v>
      </c>
      <c r="B2" s="8">
        <v>2018</v>
      </c>
      <c r="C2" s="9">
        <v>6</v>
      </c>
      <c r="D2" s="5">
        <v>26</v>
      </c>
      <c r="E2" s="9">
        <v>15</v>
      </c>
      <c r="F2" s="9">
        <v>45</v>
      </c>
      <c r="G2" s="9">
        <v>9</v>
      </c>
      <c r="H2" s="3"/>
      <c r="I2" s="10">
        <v>2018</v>
      </c>
      <c r="J2" s="11">
        <v>6</v>
      </c>
      <c r="K2" s="7">
        <v>26</v>
      </c>
      <c r="L2" s="11">
        <v>15</v>
      </c>
      <c r="M2" s="11">
        <v>48</v>
      </c>
      <c r="N2" s="11">
        <v>32</v>
      </c>
    </row>
    <row r="3" spans="1:14" s="29" customFormat="1" x14ac:dyDescent="0.2">
      <c r="A3" s="31" t="s">
        <v>2</v>
      </c>
      <c r="B3" s="32">
        <v>2018</v>
      </c>
      <c r="C3" s="33">
        <v>6</v>
      </c>
      <c r="D3" s="34">
        <v>26</v>
      </c>
      <c r="E3" s="33">
        <v>15</v>
      </c>
      <c r="F3" s="33">
        <v>48</v>
      </c>
      <c r="G3" s="33">
        <v>53</v>
      </c>
      <c r="H3" s="31"/>
      <c r="I3" s="32">
        <v>2018</v>
      </c>
      <c r="J3" s="33">
        <v>6</v>
      </c>
      <c r="K3" s="34">
        <v>26</v>
      </c>
      <c r="L3" s="33">
        <v>15</v>
      </c>
      <c r="M3" s="33">
        <v>54</v>
      </c>
      <c r="N3" s="33">
        <v>10</v>
      </c>
    </row>
    <row r="4" spans="1:14" x14ac:dyDescent="0.2">
      <c r="A4" s="3" t="s">
        <v>3</v>
      </c>
      <c r="B4" s="8">
        <v>2018</v>
      </c>
      <c r="C4" s="9">
        <v>6</v>
      </c>
      <c r="D4" s="5">
        <v>26</v>
      </c>
      <c r="E4" s="9">
        <v>15</v>
      </c>
      <c r="F4" s="9">
        <v>54</v>
      </c>
      <c r="G4" s="9">
        <v>25</v>
      </c>
      <c r="H4" s="3"/>
      <c r="I4" s="10">
        <v>2018</v>
      </c>
      <c r="J4" s="11">
        <v>6</v>
      </c>
      <c r="K4" s="7">
        <v>26</v>
      </c>
      <c r="L4" s="11">
        <v>15</v>
      </c>
      <c r="M4" s="11">
        <v>58</v>
      </c>
      <c r="N4" s="11">
        <v>26</v>
      </c>
    </row>
    <row r="5" spans="1:14" x14ac:dyDescent="0.2">
      <c r="A5" s="3" t="s">
        <v>4</v>
      </c>
      <c r="B5" s="8">
        <v>2018</v>
      </c>
      <c r="C5" s="9">
        <v>6</v>
      </c>
      <c r="D5" s="5">
        <v>26</v>
      </c>
      <c r="E5" s="9">
        <v>15</v>
      </c>
      <c r="F5" s="9">
        <v>58</v>
      </c>
      <c r="G5" s="9">
        <v>39</v>
      </c>
      <c r="H5" s="3"/>
      <c r="I5" s="10">
        <v>2018</v>
      </c>
      <c r="J5" s="11">
        <v>6</v>
      </c>
      <c r="K5" s="7">
        <v>26</v>
      </c>
      <c r="L5" s="11">
        <v>16</v>
      </c>
      <c r="M5" s="11">
        <v>3</v>
      </c>
      <c r="N5" s="11">
        <v>34</v>
      </c>
    </row>
    <row r="6" spans="1:14" x14ac:dyDescent="0.2">
      <c r="A6" s="3" t="s">
        <v>5</v>
      </c>
      <c r="B6" s="8">
        <v>2018</v>
      </c>
      <c r="C6" s="9">
        <v>6</v>
      </c>
      <c r="D6" s="5">
        <v>26</v>
      </c>
      <c r="E6" s="9">
        <v>16</v>
      </c>
      <c r="F6" s="9">
        <v>3</v>
      </c>
      <c r="G6" s="9">
        <v>51</v>
      </c>
      <c r="H6" s="3"/>
      <c r="I6" s="10">
        <v>2018</v>
      </c>
      <c r="J6" s="11">
        <v>6</v>
      </c>
      <c r="K6" s="7">
        <v>26</v>
      </c>
      <c r="L6" s="11">
        <v>16</v>
      </c>
      <c r="M6" s="11">
        <v>4</v>
      </c>
      <c r="N6" s="11">
        <v>34</v>
      </c>
    </row>
    <row r="7" spans="1:14" x14ac:dyDescent="0.2">
      <c r="A7" s="3" t="s">
        <v>6</v>
      </c>
      <c r="B7" s="8">
        <v>2018</v>
      </c>
      <c r="C7" s="9">
        <v>6</v>
      </c>
      <c r="D7" s="5">
        <v>26</v>
      </c>
      <c r="E7" s="9">
        <v>16</v>
      </c>
      <c r="F7" s="9">
        <v>7</v>
      </c>
      <c r="G7" s="9">
        <v>44</v>
      </c>
      <c r="H7" s="3"/>
      <c r="I7" s="10">
        <v>2018</v>
      </c>
      <c r="J7" s="11">
        <v>6</v>
      </c>
      <c r="K7" s="7">
        <v>26</v>
      </c>
      <c r="L7" s="11">
        <v>16</v>
      </c>
      <c r="M7" s="11">
        <v>9</v>
      </c>
      <c r="N7" s="11">
        <v>10</v>
      </c>
    </row>
    <row r="8" spans="1:14" x14ac:dyDescent="0.2">
      <c r="A8" s="3" t="s">
        <v>7</v>
      </c>
      <c r="B8" s="8">
        <v>2018</v>
      </c>
      <c r="C8" s="9">
        <v>6</v>
      </c>
      <c r="D8" s="5">
        <v>26</v>
      </c>
      <c r="E8" s="9">
        <v>16</v>
      </c>
      <c r="F8" s="9">
        <v>11</v>
      </c>
      <c r="G8" s="9">
        <v>21</v>
      </c>
      <c r="H8" s="3"/>
      <c r="I8" s="10">
        <v>2018</v>
      </c>
      <c r="J8" s="11">
        <v>6</v>
      </c>
      <c r="K8" s="7">
        <v>26</v>
      </c>
      <c r="L8" s="11"/>
      <c r="M8" s="11"/>
      <c r="N8" s="11"/>
    </row>
    <row r="13" spans="1:14" x14ac:dyDescent="0.2">
      <c r="A13" s="19" t="s">
        <v>14</v>
      </c>
      <c r="B13" s="14"/>
      <c r="F13">
        <v>21</v>
      </c>
      <c r="G13">
        <v>59</v>
      </c>
    </row>
    <row r="14" spans="1:14" x14ac:dyDescent="0.2">
      <c r="A14" s="15" t="s">
        <v>8</v>
      </c>
      <c r="B14" s="16" t="s">
        <v>9</v>
      </c>
    </row>
    <row r="15" spans="1:14" x14ac:dyDescent="0.2">
      <c r="A15" s="17" t="s">
        <v>10</v>
      </c>
      <c r="B15" s="18" t="s">
        <v>11</v>
      </c>
    </row>
    <row r="17" spans="1:3" x14ac:dyDescent="0.2">
      <c r="A17" t="s">
        <v>18</v>
      </c>
      <c r="B17" s="28">
        <v>2.013888888888889E-2</v>
      </c>
      <c r="C17" s="28">
        <v>2.5694444444444447E-2</v>
      </c>
    </row>
    <row r="18" spans="1:3" x14ac:dyDescent="0.2">
      <c r="B18" s="28">
        <v>5.9027777777777783E-2</v>
      </c>
      <c r="C18" s="28">
        <v>6.1111111111111116E-2</v>
      </c>
    </row>
    <row r="19" spans="1:3" x14ac:dyDescent="0.2">
      <c r="B19" s="28">
        <v>6.5277777777777782E-2</v>
      </c>
      <c r="C19" s="28">
        <v>6.8749999999999992E-2</v>
      </c>
    </row>
    <row r="20" spans="1:3" x14ac:dyDescent="0.2">
      <c r="B20" s="28">
        <v>8.1250000000000003E-2</v>
      </c>
      <c r="C20" s="28">
        <v>8.4027777777777771E-2</v>
      </c>
    </row>
    <row r="21" spans="1:3" x14ac:dyDescent="0.2">
      <c r="B21" s="28">
        <v>0.10208333333333335</v>
      </c>
      <c r="C21" s="28">
        <v>0.10486111111111111</v>
      </c>
    </row>
    <row r="22" spans="1:3" x14ac:dyDescent="0.2">
      <c r="B22" s="28">
        <v>0.125</v>
      </c>
      <c r="C22" s="28">
        <v>0.13125000000000001</v>
      </c>
    </row>
    <row r="23" spans="1:3" x14ac:dyDescent="0.2">
      <c r="B23" s="28">
        <v>0.13541666666666666</v>
      </c>
      <c r="C23" s="28">
        <v>0.14166666666666666</v>
      </c>
    </row>
    <row r="24" spans="1:3" x14ac:dyDescent="0.2">
      <c r="B24" s="28">
        <v>0.17986111111111111</v>
      </c>
      <c r="C24" s="28">
        <v>0.19027777777777777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>
      <selection activeCell="O4" sqref="O4"/>
    </sheetView>
  </sheetViews>
  <sheetFormatPr baseColWidth="10" defaultRowHeight="16" x14ac:dyDescent="0.2"/>
  <cols>
    <col min="1" max="1" width="12.5" customWidth="1"/>
    <col min="2" max="2" width="13.5" customWidth="1"/>
  </cols>
  <sheetData>
    <row r="1" spans="1:15" x14ac:dyDescent="0.2">
      <c r="A1" s="3" t="s">
        <v>0</v>
      </c>
      <c r="B1" s="4">
        <v>2018</v>
      </c>
      <c r="C1" s="5">
        <v>6</v>
      </c>
      <c r="D1" s="5">
        <v>27</v>
      </c>
      <c r="E1" s="5">
        <v>11</v>
      </c>
      <c r="F1" s="5">
        <v>25</v>
      </c>
      <c r="G1" s="5">
        <v>19</v>
      </c>
      <c r="H1" s="3"/>
      <c r="I1" s="6">
        <v>2018</v>
      </c>
      <c r="J1" s="7">
        <v>6</v>
      </c>
      <c r="K1" s="7">
        <v>27</v>
      </c>
      <c r="L1" s="7">
        <v>11</v>
      </c>
      <c r="M1" s="7">
        <v>28</v>
      </c>
      <c r="N1" s="7">
        <v>25</v>
      </c>
      <c r="O1">
        <f>M1-F1</f>
        <v>3</v>
      </c>
    </row>
    <row r="2" spans="1:15" x14ac:dyDescent="0.2">
      <c r="A2" s="3" t="s">
        <v>1</v>
      </c>
      <c r="B2" s="8">
        <v>2018</v>
      </c>
      <c r="C2" s="9">
        <v>6</v>
      </c>
      <c r="D2" s="5">
        <v>27</v>
      </c>
      <c r="E2" s="9">
        <v>11</v>
      </c>
      <c r="F2" s="9">
        <v>29</v>
      </c>
      <c r="G2" s="9">
        <v>0</v>
      </c>
      <c r="H2" s="3"/>
      <c r="I2" s="10">
        <v>2018</v>
      </c>
      <c r="J2" s="11">
        <v>6</v>
      </c>
      <c r="K2" s="7">
        <v>27</v>
      </c>
      <c r="L2" s="11">
        <v>11</v>
      </c>
      <c r="M2" s="11">
        <v>32</v>
      </c>
      <c r="N2" s="11">
        <v>47</v>
      </c>
      <c r="O2">
        <f t="shared" ref="O2:O7" si="0">M2-F2</f>
        <v>3</v>
      </c>
    </row>
    <row r="3" spans="1:15" x14ac:dyDescent="0.2">
      <c r="A3" s="3" t="s">
        <v>2</v>
      </c>
      <c r="B3" s="8">
        <v>2018</v>
      </c>
      <c r="C3" s="9">
        <v>6</v>
      </c>
      <c r="D3" s="5">
        <v>27</v>
      </c>
      <c r="E3" s="9">
        <v>11</v>
      </c>
      <c r="F3" s="9">
        <v>33</v>
      </c>
      <c r="G3" s="9">
        <v>43</v>
      </c>
      <c r="H3" s="3"/>
      <c r="I3" s="10">
        <v>2018</v>
      </c>
      <c r="J3" s="11">
        <v>6</v>
      </c>
      <c r="K3" s="7">
        <v>27</v>
      </c>
      <c r="L3" s="11">
        <v>11</v>
      </c>
      <c r="M3" s="11">
        <v>38</v>
      </c>
      <c r="N3" s="11">
        <v>41</v>
      </c>
      <c r="O3">
        <f t="shared" si="0"/>
        <v>5</v>
      </c>
    </row>
    <row r="4" spans="1:15" x14ac:dyDescent="0.2">
      <c r="A4" s="3" t="s">
        <v>3</v>
      </c>
      <c r="B4" s="8">
        <v>2018</v>
      </c>
      <c r="C4" s="9">
        <v>6</v>
      </c>
      <c r="D4" s="5">
        <v>27</v>
      </c>
      <c r="E4" s="9">
        <v>11</v>
      </c>
      <c r="F4" s="9">
        <v>38</v>
      </c>
      <c r="G4" s="9">
        <v>59</v>
      </c>
      <c r="H4" s="3"/>
      <c r="I4" s="10">
        <v>2018</v>
      </c>
      <c r="J4" s="11">
        <v>6</v>
      </c>
      <c r="K4" s="7">
        <v>27</v>
      </c>
      <c r="L4" s="11">
        <v>11</v>
      </c>
      <c r="M4" s="11">
        <v>43</v>
      </c>
      <c r="N4" s="11">
        <v>2</v>
      </c>
      <c r="O4">
        <f t="shared" si="0"/>
        <v>5</v>
      </c>
    </row>
    <row r="5" spans="1:15" x14ac:dyDescent="0.2">
      <c r="A5" s="3" t="s">
        <v>4</v>
      </c>
      <c r="B5" s="8">
        <v>2018</v>
      </c>
      <c r="C5" s="9">
        <v>6</v>
      </c>
      <c r="D5" s="5">
        <v>27</v>
      </c>
      <c r="E5" s="9">
        <v>11</v>
      </c>
      <c r="F5" s="9">
        <v>43</v>
      </c>
      <c r="G5" s="9">
        <v>27</v>
      </c>
      <c r="H5" s="3"/>
      <c r="I5" s="10">
        <v>2018</v>
      </c>
      <c r="J5" s="11">
        <v>6</v>
      </c>
      <c r="K5" s="7">
        <v>27</v>
      </c>
      <c r="L5" s="11">
        <v>11</v>
      </c>
      <c r="M5" s="11">
        <v>48</v>
      </c>
      <c r="N5" s="11">
        <v>14</v>
      </c>
      <c r="O5">
        <f t="shared" si="0"/>
        <v>5</v>
      </c>
    </row>
    <row r="6" spans="1:15" x14ac:dyDescent="0.2">
      <c r="A6" s="3" t="s">
        <v>5</v>
      </c>
      <c r="B6" s="8">
        <v>2018</v>
      </c>
      <c r="C6" s="9">
        <v>6</v>
      </c>
      <c r="D6" s="5">
        <v>27</v>
      </c>
      <c r="E6" s="9">
        <v>11</v>
      </c>
      <c r="F6" s="9">
        <v>48</v>
      </c>
      <c r="G6" s="9">
        <v>43</v>
      </c>
      <c r="H6" s="3"/>
      <c r="I6" s="10">
        <v>2018</v>
      </c>
      <c r="J6" s="11">
        <v>6</v>
      </c>
      <c r="K6" s="7">
        <v>27</v>
      </c>
      <c r="L6" s="11">
        <v>11</v>
      </c>
      <c r="M6" s="11">
        <v>49</v>
      </c>
      <c r="N6" s="11">
        <v>30</v>
      </c>
      <c r="O6">
        <f t="shared" si="0"/>
        <v>1</v>
      </c>
    </row>
    <row r="7" spans="1:15" x14ac:dyDescent="0.2">
      <c r="A7" s="3" t="s">
        <v>6</v>
      </c>
      <c r="B7" s="8">
        <v>2018</v>
      </c>
      <c r="C7" s="9">
        <v>6</v>
      </c>
      <c r="D7" s="5">
        <v>27</v>
      </c>
      <c r="E7" s="9">
        <v>11</v>
      </c>
      <c r="F7" s="9">
        <v>52</v>
      </c>
      <c r="G7" s="9">
        <v>36</v>
      </c>
      <c r="H7" s="3"/>
      <c r="I7" s="10">
        <v>2018</v>
      </c>
      <c r="J7" s="11">
        <v>6</v>
      </c>
      <c r="K7" s="7">
        <v>27</v>
      </c>
      <c r="L7" s="11">
        <v>11</v>
      </c>
      <c r="M7" s="11">
        <v>55</v>
      </c>
      <c r="N7" s="11">
        <v>33</v>
      </c>
      <c r="O7">
        <f t="shared" si="0"/>
        <v>3</v>
      </c>
    </row>
    <row r="8" spans="1:15" x14ac:dyDescent="0.2">
      <c r="A8" s="3" t="s">
        <v>7</v>
      </c>
      <c r="B8" s="8">
        <v>2018</v>
      </c>
      <c r="C8" s="9">
        <v>6</v>
      </c>
      <c r="D8" s="5">
        <v>27</v>
      </c>
      <c r="E8" s="9">
        <v>11</v>
      </c>
      <c r="F8" s="9">
        <v>56</v>
      </c>
      <c r="G8" s="9">
        <v>0</v>
      </c>
      <c r="H8" s="3"/>
      <c r="I8" s="10">
        <v>2018</v>
      </c>
      <c r="J8" s="11">
        <v>6</v>
      </c>
      <c r="K8" s="7">
        <v>27</v>
      </c>
      <c r="L8" s="11"/>
      <c r="M8" s="11"/>
      <c r="N8" s="11"/>
    </row>
    <row r="13" spans="1:15" x14ac:dyDescent="0.2">
      <c r="A13" s="13" t="s">
        <v>12</v>
      </c>
      <c r="B13" s="14"/>
      <c r="F13">
        <v>23</v>
      </c>
      <c r="G13">
        <v>24</v>
      </c>
    </row>
    <row r="14" spans="1:15" x14ac:dyDescent="0.2">
      <c r="A14" s="15" t="s">
        <v>8</v>
      </c>
      <c r="B14" s="16" t="s">
        <v>13</v>
      </c>
    </row>
    <row r="15" spans="1:15" x14ac:dyDescent="0.2">
      <c r="A15" s="17" t="s">
        <v>10</v>
      </c>
      <c r="B15" s="1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Session061418</vt:lpstr>
      <vt:lpstr>Session061518</vt:lpstr>
      <vt:lpstr>Session062018</vt:lpstr>
      <vt:lpstr>Session0626_1115</vt:lpstr>
      <vt:lpstr>Session0626_1200</vt:lpstr>
      <vt:lpstr>Session0626_1300</vt:lpstr>
      <vt:lpstr>Session0626_1430</vt:lpstr>
      <vt:lpstr>Session0626_1530</vt:lpstr>
      <vt:lpstr>Session0627_1115</vt:lpstr>
      <vt:lpstr>Session0627_1200</vt:lpstr>
      <vt:lpstr>Session0627_1300</vt:lpstr>
      <vt:lpstr>Session0627_1400</vt:lpstr>
      <vt:lpstr>Session0627_1500</vt:lpstr>
      <vt:lpstr>Session0628_0930</vt:lpstr>
      <vt:lpstr>Session0628_1030</vt:lpstr>
      <vt:lpstr>Session0628_1200</vt:lpstr>
      <vt:lpstr>Session0628_1300</vt:lpstr>
      <vt:lpstr>Session0629_1115</vt:lpstr>
      <vt:lpstr>Session0629_1200</vt:lpstr>
      <vt:lpstr>Session0713_0700</vt:lpstr>
      <vt:lpstr>Session0716_1100</vt:lpstr>
      <vt:lpstr>Session0716_1400</vt:lpstr>
      <vt:lpstr>Session0716_1500</vt:lpstr>
      <vt:lpstr>Session0717_0930</vt:lpstr>
      <vt:lpstr>Session0717_1130</vt:lpstr>
      <vt:lpstr>Session0719_1430</vt:lpstr>
      <vt:lpstr>exp_session</vt:lpstr>
    </vt:vector>
  </TitlesOfParts>
  <Company>CIRES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Morrison</dc:creator>
  <cp:lastModifiedBy>Microsoft Office User</cp:lastModifiedBy>
  <dcterms:created xsi:type="dcterms:W3CDTF">2018-06-21T17:12:44Z</dcterms:created>
  <dcterms:modified xsi:type="dcterms:W3CDTF">2019-07-26T09:56:40Z</dcterms:modified>
</cp:coreProperties>
</file>