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iel\Desktop\"/>
    </mc:Choice>
  </mc:AlternateContent>
  <xr:revisionPtr revIDLastSave="0" documentId="13_ncr:1_{9012B687-A2D1-4BAB-85F3-B1C3DE464F44}" xr6:coauthVersionLast="47" xr6:coauthVersionMax="47" xr10:uidLastSave="{00000000-0000-0000-0000-000000000000}"/>
  <bookViews>
    <workbookView xWindow="-120" yWindow="-120" windowWidth="29040" windowHeight="15720" activeTab="2" xr2:uid="{4EE4B8D4-FB3D-404C-871E-D4B90D8B6362}"/>
  </bookViews>
  <sheets>
    <sheet name="TP6EJ21" sheetId="1" r:id="rId1"/>
    <sheet name="TP6EJ23" sheetId="2" r:id="rId2"/>
    <sheet name="TP6EJ25" sheetId="4" r:id="rId3"/>
  </sheet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<sst xmlns="http://schemas.openxmlformats.org/spreadsheetml/2006/main" count="137" uniqueCount="130">
  <si>
    <t>int vDecadas[10]</t>
  </si>
  <si>
    <t>vDecadas[0]</t>
  </si>
  <si>
    <t>vDecadas[1]</t>
  </si>
  <si>
    <t>vDecadas[2]</t>
  </si>
  <si>
    <t>vDecadas[3]</t>
  </si>
  <si>
    <t>vDecadas[4]</t>
  </si>
  <si>
    <t>vDecadas[5]</t>
  </si>
  <si>
    <t>vDecadas[6]</t>
  </si>
  <si>
    <t>vDecadas[7]</t>
  </si>
  <si>
    <t>vDecadas[8]</t>
  </si>
  <si>
    <t>vDecadas[9]</t>
  </si>
  <si>
    <t>Edad</t>
  </si>
  <si>
    <t>10-19</t>
  </si>
  <si>
    <t>20-29</t>
  </si>
  <si>
    <t>30-39</t>
  </si>
  <si>
    <t>40-49</t>
  </si>
  <si>
    <t>50-59</t>
  </si>
  <si>
    <t>60-69</t>
  </si>
  <si>
    <t>70-79</t>
  </si>
  <si>
    <t>80-89</t>
  </si>
  <si>
    <t>90-99</t>
  </si>
  <si>
    <t>Decada</t>
  </si>
  <si>
    <t>0-9</t>
  </si>
  <si>
    <t>nroVendedor (1-15)</t>
  </si>
  <si>
    <t>importe</t>
  </si>
  <si>
    <t>float vRec[15]</t>
  </si>
  <si>
    <t>Acumulo importe del vendedor 1</t>
  </si>
  <si>
    <t>Acumulo importe del vendedor 2</t>
  </si>
  <si>
    <t>Acumulo importe del vendedor 3</t>
  </si>
  <si>
    <t>Acumulo importe del vendedor 4</t>
  </si>
  <si>
    <t>Acumulo importe del vendedor 5</t>
  </si>
  <si>
    <t>Acumulo importe del vendedor 6</t>
  </si>
  <si>
    <t>Acumulo importe del vendedor 7</t>
  </si>
  <si>
    <t>Acumulo importe del vendedor 8</t>
  </si>
  <si>
    <t>Acumulo importe del vendedor 9</t>
  </si>
  <si>
    <t>Acumulo importe del vendedor 10</t>
  </si>
  <si>
    <t>Acumulo importe del vendedor 11</t>
  </si>
  <si>
    <t>Acumulo importe del vendedor 12</t>
  </si>
  <si>
    <t>Acumulo importe del vendedor 13</t>
  </si>
  <si>
    <t>Acumulo importe del vendedor 14</t>
  </si>
  <si>
    <t>Acumulo importe del vendedor 15</t>
  </si>
  <si>
    <t>vRec[0]</t>
  </si>
  <si>
    <t>vRec[1]</t>
  </si>
  <si>
    <t>vRec[2]</t>
  </si>
  <si>
    <t>vRec[3]</t>
  </si>
  <si>
    <t>vRec[4]</t>
  </si>
  <si>
    <t>vRec[5]</t>
  </si>
  <si>
    <t>vRec[6]</t>
  </si>
  <si>
    <t>vRec[7]</t>
  </si>
  <si>
    <t>vRec[8]</t>
  </si>
  <si>
    <t>vRec[9]</t>
  </si>
  <si>
    <t>vRec[10]</t>
  </si>
  <si>
    <t>vRec[11]</t>
  </si>
  <si>
    <t>vRec[12]</t>
  </si>
  <si>
    <t>vRec[13]</t>
  </si>
  <si>
    <t>vRec[14]</t>
  </si>
  <si>
    <t>Etiquetas de fila</t>
  </si>
  <si>
    <t>Total general</t>
  </si>
  <si>
    <t>Suma de importe</t>
  </si>
  <si>
    <t>PTO A</t>
  </si>
  <si>
    <t>Nro Vendedor</t>
  </si>
  <si>
    <t>PTO B</t>
  </si>
  <si>
    <t>PTO C</t>
  </si>
  <si>
    <t>nroPlan(1-20)</t>
  </si>
  <si>
    <t>precioContado</t>
  </si>
  <si>
    <t>precioTarjeta</t>
  </si>
  <si>
    <t>LOTE DE CARGA</t>
  </si>
  <si>
    <t>nroLocal (1-8)</t>
  </si>
  <si>
    <t>nroPlan (1-20)</t>
  </si>
  <si>
    <t>cantPasajeros</t>
  </si>
  <si>
    <t>codPago (1,2)</t>
  </si>
  <si>
    <t>LOTE DE REGISTROS</t>
  </si>
  <si>
    <t>vPlan[20]</t>
  </si>
  <si>
    <t>float vContado[20]</t>
  </si>
  <si>
    <t>vContado[1</t>
  </si>
  <si>
    <t>vContado[6</t>
  </si>
  <si>
    <t>vContado[8</t>
  </si>
  <si>
    <t>vContado[2</t>
  </si>
  <si>
    <t>vContado[3</t>
  </si>
  <si>
    <t>vContado[4</t>
  </si>
  <si>
    <t>vContado[5</t>
  </si>
  <si>
    <t>vContado[7</t>
  </si>
  <si>
    <t>vContado[9</t>
  </si>
  <si>
    <t>vContado[10</t>
  </si>
  <si>
    <t>vContado[11</t>
  </si>
  <si>
    <t>vContado[12</t>
  </si>
  <si>
    <t>vContado[13</t>
  </si>
  <si>
    <t>vContado[14</t>
  </si>
  <si>
    <t>vContado[15</t>
  </si>
  <si>
    <t>vContado[16</t>
  </si>
  <si>
    <t>vContado[17</t>
  </si>
  <si>
    <t>vContado[18</t>
  </si>
  <si>
    <t>vContado[19</t>
  </si>
  <si>
    <t>float vTarjeta[20]</t>
  </si>
  <si>
    <t>vTarjeta[1</t>
  </si>
  <si>
    <t>vTarjeta[2</t>
  </si>
  <si>
    <t>vTarjeta[3</t>
  </si>
  <si>
    <t>vTarjeta[4</t>
  </si>
  <si>
    <t>vTarjeta[5</t>
  </si>
  <si>
    <t>vTarjeta[6</t>
  </si>
  <si>
    <t>vTarjeta[7</t>
  </si>
  <si>
    <t>vTarjeta[8</t>
  </si>
  <si>
    <t>vTarjeta[9</t>
  </si>
  <si>
    <t>vTarjeta[10</t>
  </si>
  <si>
    <t>vTarjeta[11</t>
  </si>
  <si>
    <t>vTarjeta[12</t>
  </si>
  <si>
    <t>vTarjeta[13</t>
  </si>
  <si>
    <t>vTarjeta[14</t>
  </si>
  <si>
    <t>vTarjeta[15</t>
  </si>
  <si>
    <t>vTarjeta[16</t>
  </si>
  <si>
    <t>vTarjeta[17</t>
  </si>
  <si>
    <t>vTarjeta[18</t>
  </si>
  <si>
    <t>vTarjeta[19</t>
  </si>
  <si>
    <t>vContado[0]</t>
  </si>
  <si>
    <t>vTarjeta[0]</t>
  </si>
  <si>
    <t>acumular la cantidad pasajeros plan 1</t>
  </si>
  <si>
    <t>acumular la cantidad pasajeros plan 2</t>
  </si>
  <si>
    <t>acumular la cantidad pasajeros plan 3</t>
  </si>
  <si>
    <t>acumular la cantidad pasajeros plan 4</t>
  </si>
  <si>
    <t>.</t>
  </si>
  <si>
    <t>acumular la cantidad pasajeros plan 20</t>
  </si>
  <si>
    <t>Suma de cantPasajeros</t>
  </si>
  <si>
    <t>Obtengo precio dado el numero de plan y forma de pago.</t>
  </si>
  <si>
    <t>Luego al precio lo multiplico por la cantidad de pasajeros</t>
  </si>
  <si>
    <t>Finalmente lo acumulo en una variable según forma de pago.</t>
  </si>
  <si>
    <t>G29:O54I27G29:O52G29:N54G29:M54G29:M55G29:L54G29:L55G29:L5G29:M54</t>
  </si>
  <si>
    <t>Acumulo en un vPlan la cantidad de pasajeros según el nroPlan</t>
  </si>
  <si>
    <t>Luego busco el maximo en vPlan y muestro el nroPlan asociado a ese maximo.</t>
  </si>
  <si>
    <t>Cargo en vContado el precio de contado según el nroPlan</t>
  </si>
  <si>
    <t>Cargo en vTarjeta el precio de tarjeta según el nroPlan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</si>
</sst>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49" fontId="0" fillId="0" borderId="0" xfId="0" applyNumberFormat="1"/>
    <xf numFmtId="0" fontId="1" fillId="2" borderId="0" xfId="0" applyFont="1" applyFill="1"/>
    <xf numFmtId="0" fontId="0" fillId="3" borderId="0" xfId="0" applyFill="1"/>
    <xf numFmtId="0" fontId="0" fillId="2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4" borderId="0" xfId="0" applyFill="1" applyAlignment="1">
      <alignment horizontal="left"/>
    </xf>
    <xf numFmtId="0" fontId="0" fillId="4" borderId="0" xfId="0" applyFill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5" borderId="11" xfId="0" applyFill="1" applyBorder="1" applyAlignment="1">
      <alignment horizontal="center"/>
    </xf>
    <xf numFmtId="0" fontId="0" fillId="6" borderId="0" xfId="0" applyFill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6" borderId="0" xfId="0" applyFill="1" applyAlignment="1">
      <alignment horizontal="left"/>
    </xf>
    <xf numFmtId="0" fontId="0" fillId="5" borderId="11" xfId="0" applyFill="1" applyBorder="1" applyAlignment="1">
      <alignment horizontal="center"/>
    </xf>
  </cellXfs>
  <cellStyles count="1">
    <cellStyle name="Normal" xfId="0" builtinId="0"/>
  </cellStyles>
  <dxfs count="4"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iel Tapia" refreshedDate="45461.439389699073" createdVersion="8" refreshedVersion="8" minRefreshableVersion="3" recordCount="30" xr:uid="{28785C3C-EC59-48C2-B833-C07CB5EACA16}">
  <cacheSource type="worksheet">
    <worksheetSource ref="A1:B31" sheet="TP6EJ23"/>
  </cacheSource>
  <cacheFields count="2">
    <cacheField name="nroVendedor (1-15)" numFmtId="0">
      <sharedItems containsSemiMixedTypes="0" containsString="0" containsNumber="1" containsInteger="1" minValue="1" maxValue="14" count="14">
        <n v="1"/>
        <n v="7"/>
        <n v="11"/>
        <n v="5"/>
        <n v="14"/>
        <n v="6"/>
        <n v="8"/>
        <n v="3"/>
        <n v="9"/>
        <n v="10"/>
        <n v="2"/>
        <n v="12"/>
        <n v="13"/>
        <n v="4"/>
      </sharedItems>
    </cacheField>
    <cacheField name="importe" numFmtId="0">
      <sharedItems containsSemiMixedTypes="0" containsString="0" containsNumber="1" minValue="103.06" maxValue="493.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iel Tapia" refreshedDate="45461.517581134256" createdVersion="8" refreshedVersion="8" minRefreshableVersion="3" recordCount="30" xr:uid="{4A034A5F-B354-44EB-930D-86AAEFFB0C92}">
  <cacheSource type="worksheet">
    <worksheetSource ref="A25:D55" sheet="TP6EJ25"/>
  </cacheSource>
  <cacheFields count="4">
    <cacheField name="nroLocal (1-8)" numFmtId="0">
      <sharedItems containsSemiMixedTypes="0" containsString="0" containsNumber="1" containsInteger="1" minValue="1" maxValue="8"/>
    </cacheField>
    <cacheField name="nroPlan (1-20)" numFmtId="0">
      <sharedItems containsSemiMixedTypes="0" containsString="0" containsNumber="1" containsInteger="1" minValue="1" maxValue="20" count="16">
        <n v="19"/>
        <n v="4"/>
        <n v="6"/>
        <n v="8"/>
        <n v="3"/>
        <n v="10"/>
        <n v="12"/>
        <n v="1"/>
        <n v="14"/>
        <n v="17"/>
        <n v="20"/>
        <n v="2"/>
        <n v="7"/>
        <n v="16"/>
        <n v="13"/>
        <n v="18"/>
      </sharedItems>
    </cacheField>
    <cacheField name="cantPasajeros" numFmtId="0">
      <sharedItems containsSemiMixedTypes="0" containsString="0" containsNumber="1" containsInteger="1" minValue="1" maxValue="6"/>
    </cacheField>
    <cacheField name="codPago (1,2)" numFmtId="0">
      <sharedItems containsSemiMixedTypes="0" containsString="0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n v="138.47999999999999"/>
  </r>
  <r>
    <x v="1"/>
    <n v="306.86"/>
  </r>
  <r>
    <x v="2"/>
    <n v="317.43"/>
  </r>
  <r>
    <x v="3"/>
    <n v="252.91"/>
  </r>
  <r>
    <x v="4"/>
    <n v="262.45999999999998"/>
  </r>
  <r>
    <x v="1"/>
    <n v="442.44"/>
  </r>
  <r>
    <x v="5"/>
    <n v="338.64"/>
  </r>
  <r>
    <x v="6"/>
    <n v="179.05"/>
  </r>
  <r>
    <x v="4"/>
    <n v="291.75"/>
  </r>
  <r>
    <x v="0"/>
    <n v="130.91"/>
  </r>
  <r>
    <x v="7"/>
    <n v="329.48"/>
  </r>
  <r>
    <x v="8"/>
    <n v="420.08"/>
  </r>
  <r>
    <x v="9"/>
    <n v="240.19"/>
  </r>
  <r>
    <x v="10"/>
    <n v="482.13"/>
  </r>
  <r>
    <x v="6"/>
    <n v="393.19"/>
  </r>
  <r>
    <x v="7"/>
    <n v="135.07"/>
  </r>
  <r>
    <x v="7"/>
    <n v="232.79"/>
  </r>
  <r>
    <x v="0"/>
    <n v="171.79"/>
  </r>
  <r>
    <x v="3"/>
    <n v="149.69999999999999"/>
  </r>
  <r>
    <x v="11"/>
    <n v="493.97"/>
  </r>
  <r>
    <x v="12"/>
    <n v="474.08"/>
  </r>
  <r>
    <x v="6"/>
    <n v="434.27"/>
  </r>
  <r>
    <x v="9"/>
    <n v="364.01"/>
  </r>
  <r>
    <x v="13"/>
    <n v="198.97"/>
  </r>
  <r>
    <x v="7"/>
    <n v="134.74"/>
  </r>
  <r>
    <x v="7"/>
    <n v="235.06"/>
  </r>
  <r>
    <x v="4"/>
    <n v="103.06"/>
  </r>
  <r>
    <x v="6"/>
    <n v="481.64"/>
  </r>
  <r>
    <x v="11"/>
    <n v="137.15"/>
  </r>
  <r>
    <x v="3"/>
    <n v="310.5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6"/>
    <x v="0"/>
    <n v="1"/>
    <n v="2"/>
  </r>
  <r>
    <n v="7"/>
    <x v="1"/>
    <n v="4"/>
    <n v="1"/>
  </r>
  <r>
    <n v="1"/>
    <x v="2"/>
    <n v="2"/>
    <n v="2"/>
  </r>
  <r>
    <n v="4"/>
    <x v="3"/>
    <n v="4"/>
    <n v="1"/>
  </r>
  <r>
    <n v="4"/>
    <x v="4"/>
    <n v="3"/>
    <n v="1"/>
  </r>
  <r>
    <n v="2"/>
    <x v="5"/>
    <n v="5"/>
    <n v="1"/>
  </r>
  <r>
    <n v="3"/>
    <x v="1"/>
    <n v="3"/>
    <n v="1"/>
  </r>
  <r>
    <n v="3"/>
    <x v="1"/>
    <n v="2"/>
    <n v="2"/>
  </r>
  <r>
    <n v="3"/>
    <x v="5"/>
    <n v="3"/>
    <n v="2"/>
  </r>
  <r>
    <n v="7"/>
    <x v="6"/>
    <n v="5"/>
    <n v="2"/>
  </r>
  <r>
    <n v="1"/>
    <x v="7"/>
    <n v="5"/>
    <n v="1"/>
  </r>
  <r>
    <n v="6"/>
    <x v="4"/>
    <n v="3"/>
    <n v="1"/>
  </r>
  <r>
    <n v="6"/>
    <x v="8"/>
    <n v="3"/>
    <n v="1"/>
  </r>
  <r>
    <n v="1"/>
    <x v="9"/>
    <n v="1"/>
    <n v="2"/>
  </r>
  <r>
    <n v="7"/>
    <x v="3"/>
    <n v="1"/>
    <n v="1"/>
  </r>
  <r>
    <n v="6"/>
    <x v="10"/>
    <n v="2"/>
    <n v="2"/>
  </r>
  <r>
    <n v="6"/>
    <x v="11"/>
    <n v="6"/>
    <n v="2"/>
  </r>
  <r>
    <n v="1"/>
    <x v="3"/>
    <n v="1"/>
    <n v="1"/>
  </r>
  <r>
    <n v="8"/>
    <x v="12"/>
    <n v="2"/>
    <n v="2"/>
  </r>
  <r>
    <n v="3"/>
    <x v="13"/>
    <n v="1"/>
    <n v="1"/>
  </r>
  <r>
    <n v="2"/>
    <x v="6"/>
    <n v="1"/>
    <n v="1"/>
  </r>
  <r>
    <n v="4"/>
    <x v="3"/>
    <n v="1"/>
    <n v="1"/>
  </r>
  <r>
    <n v="5"/>
    <x v="14"/>
    <n v="1"/>
    <n v="1"/>
  </r>
  <r>
    <n v="8"/>
    <x v="2"/>
    <n v="4"/>
    <n v="2"/>
  </r>
  <r>
    <n v="6"/>
    <x v="15"/>
    <n v="1"/>
    <n v="1"/>
  </r>
  <r>
    <n v="4"/>
    <x v="5"/>
    <n v="4"/>
    <n v="2"/>
  </r>
  <r>
    <n v="8"/>
    <x v="4"/>
    <n v="1"/>
    <n v="1"/>
  </r>
  <r>
    <n v="8"/>
    <x v="10"/>
    <n v="2"/>
    <n v="2"/>
  </r>
  <r>
    <n v="4"/>
    <x v="0"/>
    <n v="5"/>
    <n v="1"/>
  </r>
  <r>
    <n v="2"/>
    <x v="1"/>
    <n v="4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A95B81-B7C8-4EE6-99A7-14485C5F77F9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Nro Vendedor">
  <location ref="I3:J18" firstHeaderRow="1" firstDataRow="1" firstDataCol="1"/>
  <pivotFields count="2">
    <pivotField axis="axisRow" showAll="0">
      <items count="15">
        <item x="0"/>
        <item x="10"/>
        <item x="7"/>
        <item x="13"/>
        <item x="3"/>
        <item x="5"/>
        <item x="1"/>
        <item x="6"/>
        <item x="8"/>
        <item x="9"/>
        <item x="2"/>
        <item x="11"/>
        <item x="12"/>
        <item x="4"/>
        <item t="default"/>
      </items>
    </pivotField>
    <pivotField dataField="1"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a de importe" fld="1" baseField="0" baseItem="0"/>
  </dataFields>
  <formats count="2">
    <format dxfId="3">
      <pivotArea collapsedLevelsAreSubtotals="1" fieldPosition="0">
        <references count="1">
          <reference field="0" count="1">
            <x v="7"/>
          </reference>
        </references>
      </pivotArea>
    </format>
    <format dxfId="2">
      <pivotArea dataOnly="0" labelOnly="1" fieldPosition="0">
        <references count="1">
          <reference field="0" count="1"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562B98-DA59-41C3-81D3-A064E97ED6D9}" name="TablaDinámica5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H45:I62" firstHeaderRow="1" firstDataRow="1" firstDataCol="1"/>
  <pivotFields count="4">
    <pivotField showAll="0"/>
    <pivotField axis="axisRow" showAll="0">
      <items count="17">
        <item x="7"/>
        <item x="11"/>
        <item x="4"/>
        <item x="1"/>
        <item x="2"/>
        <item x="12"/>
        <item x="3"/>
        <item x="5"/>
        <item x="6"/>
        <item x="14"/>
        <item x="8"/>
        <item x="13"/>
        <item x="9"/>
        <item x="15"/>
        <item x="0"/>
        <item x="10"/>
        <item t="default"/>
      </items>
    </pivotField>
    <pivotField dataField="1" showAll="0"/>
    <pivotField showAll="0"/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a de cantPasajeros" fld="2" baseField="0" baseItem="0"/>
  </dataFields>
  <formats count="2">
    <format dxfId="1">
      <pivotArea collapsedLevelsAreSubtotals="1" fieldPosition="0">
        <references count="1">
          <reference field="1" count="1">
            <x v="3"/>
          </reference>
        </references>
      </pivotArea>
    </format>
    <format dxfId="0">
      <pivotArea dataOnly="0" labelOnly="1" fieldPosition="0">
        <references count="1">
          <reference field="1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68223-A4C3-4979-8A78-D8487AA81C52}">
  <dimension ref="D2:J14"/>
  <sheetViews>
    <sheetView topLeftCell="E1" zoomScale="190" zoomScaleNormal="190" workbookViewId="0">
      <selection activeCell="K1" sqref="K1:N1048576"/>
    </sheetView>
  </sheetViews>
  <sheetFormatPr baseColWidth="10" defaultRowHeight="15" x14ac:dyDescent="0.25"/>
  <cols>
    <col min="5" max="5" width="5.7109375" customWidth="1"/>
  </cols>
  <sheetData>
    <row r="2" spans="4:10" x14ac:dyDescent="0.25">
      <c r="E2" t="s">
        <v>0</v>
      </c>
      <c r="G2" t="s">
        <v>11</v>
      </c>
      <c r="I2" t="s">
        <v>11</v>
      </c>
      <c r="J2" t="s">
        <v>21</v>
      </c>
    </row>
    <row r="3" spans="4:10" ht="15.75" thickBot="1" x14ac:dyDescent="0.3">
      <c r="I3">
        <v>28</v>
      </c>
      <c r="J3">
        <v>2</v>
      </c>
    </row>
    <row r="4" spans="4:10" x14ac:dyDescent="0.25">
      <c r="D4" t="s">
        <v>1</v>
      </c>
      <c r="E4" s="2">
        <v>0</v>
      </c>
      <c r="G4" s="5" t="s">
        <v>22</v>
      </c>
      <c r="I4">
        <v>23</v>
      </c>
      <c r="J4">
        <v>2</v>
      </c>
    </row>
    <row r="5" spans="4:10" x14ac:dyDescent="0.25">
      <c r="D5" t="s">
        <v>2</v>
      </c>
      <c r="E5" s="3">
        <v>0</v>
      </c>
      <c r="G5" s="5" t="s">
        <v>12</v>
      </c>
      <c r="I5">
        <v>75</v>
      </c>
      <c r="J5">
        <v>7</v>
      </c>
    </row>
    <row r="6" spans="4:10" x14ac:dyDescent="0.25">
      <c r="D6" t="s">
        <v>3</v>
      </c>
      <c r="E6" s="3">
        <v>1</v>
      </c>
      <c r="G6" s="5" t="s">
        <v>13</v>
      </c>
      <c r="I6">
        <v>43</v>
      </c>
      <c r="J6">
        <v>4</v>
      </c>
    </row>
    <row r="7" spans="4:10" x14ac:dyDescent="0.25">
      <c r="D7" t="s">
        <v>4</v>
      </c>
      <c r="E7" s="3">
        <v>0</v>
      </c>
      <c r="G7" s="5" t="s">
        <v>14</v>
      </c>
      <c r="I7">
        <v>70</v>
      </c>
      <c r="J7">
        <v>7</v>
      </c>
    </row>
    <row r="8" spans="4:10" x14ac:dyDescent="0.25">
      <c r="D8" t="s">
        <v>5</v>
      </c>
      <c r="E8" s="3">
        <v>0</v>
      </c>
      <c r="G8" s="5" t="s">
        <v>15</v>
      </c>
      <c r="I8">
        <v>37</v>
      </c>
      <c r="J8">
        <v>3</v>
      </c>
    </row>
    <row r="9" spans="4:10" x14ac:dyDescent="0.25">
      <c r="D9" t="s">
        <v>6</v>
      </c>
      <c r="E9" s="3">
        <v>0</v>
      </c>
      <c r="G9" s="5" t="s">
        <v>16</v>
      </c>
      <c r="I9">
        <v>16</v>
      </c>
      <c r="J9">
        <v>1</v>
      </c>
    </row>
    <row r="10" spans="4:10" x14ac:dyDescent="0.25">
      <c r="D10" t="s">
        <v>7</v>
      </c>
      <c r="E10" s="3">
        <v>0</v>
      </c>
      <c r="G10" s="5" t="s">
        <v>17</v>
      </c>
      <c r="I10">
        <v>9</v>
      </c>
      <c r="J10">
        <v>0</v>
      </c>
    </row>
    <row r="11" spans="4:10" x14ac:dyDescent="0.25">
      <c r="D11" t="s">
        <v>8</v>
      </c>
      <c r="E11" s="3">
        <v>0</v>
      </c>
      <c r="G11" s="5" t="s">
        <v>18</v>
      </c>
      <c r="I11">
        <v>80</v>
      </c>
      <c r="J11">
        <v>8</v>
      </c>
    </row>
    <row r="12" spans="4:10" x14ac:dyDescent="0.25">
      <c r="D12" t="s">
        <v>9</v>
      </c>
      <c r="E12" s="3">
        <v>0</v>
      </c>
      <c r="G12" s="5" t="s">
        <v>19</v>
      </c>
      <c r="I12">
        <v>85</v>
      </c>
      <c r="J12">
        <v>8</v>
      </c>
    </row>
    <row r="13" spans="4:10" ht="15.75" thickBot="1" x14ac:dyDescent="0.3">
      <c r="D13" t="s">
        <v>10</v>
      </c>
      <c r="E13" s="4">
        <v>0</v>
      </c>
      <c r="G13" s="5" t="s">
        <v>20</v>
      </c>
      <c r="I13">
        <v>58</v>
      </c>
      <c r="J13">
        <v>5</v>
      </c>
    </row>
    <row r="14" spans="4:10" x14ac:dyDescent="0.25">
      <c r="I14">
        <v>77</v>
      </c>
      <c r="J14">
        <v>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7EF97-3688-48B3-B735-CA27599F3689}">
  <dimension ref="A1:J32"/>
  <sheetViews>
    <sheetView topLeftCell="A16" zoomScale="175" zoomScaleNormal="175" workbookViewId="0">
      <selection activeCell="E33" sqref="E33"/>
    </sheetView>
  </sheetViews>
  <sheetFormatPr baseColWidth="10" defaultRowHeight="15" x14ac:dyDescent="0.25"/>
  <cols>
    <col min="1" max="1" width="17.7109375" customWidth="1"/>
    <col min="4" max="4" width="8.7109375" customWidth="1"/>
    <col min="5" max="5" width="5.28515625" customWidth="1"/>
    <col min="6" max="6" width="2.28515625" customWidth="1"/>
    <col min="7" max="7" width="29.42578125" customWidth="1"/>
    <col min="9" max="9" width="16.140625" customWidth="1"/>
  </cols>
  <sheetData>
    <row r="1" spans="1:10" x14ac:dyDescent="0.25">
      <c r="A1" s="6" t="s">
        <v>23</v>
      </c>
      <c r="B1" s="6" t="s">
        <v>24</v>
      </c>
    </row>
    <row r="2" spans="1:10" x14ac:dyDescent="0.25">
      <c r="A2">
        <v>1</v>
      </c>
      <c r="B2">
        <v>138.47999999999999</v>
      </c>
      <c r="E2" t="s">
        <v>25</v>
      </c>
    </row>
    <row r="3" spans="1:10" x14ac:dyDescent="0.25">
      <c r="A3">
        <v>7</v>
      </c>
      <c r="B3">
        <v>306.86</v>
      </c>
      <c r="I3" s="9" t="s">
        <v>60</v>
      </c>
      <c r="J3" t="s">
        <v>58</v>
      </c>
    </row>
    <row r="4" spans="1:10" x14ac:dyDescent="0.25">
      <c r="A4">
        <v>11</v>
      </c>
      <c r="B4">
        <v>317.43</v>
      </c>
      <c r="D4" t="s">
        <v>41</v>
      </c>
      <c r="E4" s="8">
        <v>0</v>
      </c>
      <c r="G4" t="s">
        <v>26</v>
      </c>
      <c r="I4" s="10">
        <v>1</v>
      </c>
      <c r="J4">
        <v>441.17999999999995</v>
      </c>
    </row>
    <row r="5" spans="1:10" x14ac:dyDescent="0.25">
      <c r="A5">
        <v>5</v>
      </c>
      <c r="B5">
        <v>252.91</v>
      </c>
      <c r="D5" t="s">
        <v>42</v>
      </c>
      <c r="E5" s="8">
        <v>0</v>
      </c>
      <c r="G5" t="s">
        <v>27</v>
      </c>
      <c r="I5" s="10">
        <v>2</v>
      </c>
      <c r="J5">
        <v>482.13</v>
      </c>
    </row>
    <row r="6" spans="1:10" x14ac:dyDescent="0.25">
      <c r="A6">
        <v>14</v>
      </c>
      <c r="B6">
        <v>262.45999999999998</v>
      </c>
      <c r="D6" t="s">
        <v>43</v>
      </c>
      <c r="E6" s="8">
        <v>0</v>
      </c>
      <c r="G6" t="s">
        <v>28</v>
      </c>
      <c r="I6" s="10">
        <v>3</v>
      </c>
      <c r="J6">
        <v>1067.1400000000001</v>
      </c>
    </row>
    <row r="7" spans="1:10" x14ac:dyDescent="0.25">
      <c r="A7">
        <v>7</v>
      </c>
      <c r="B7">
        <v>442.44</v>
      </c>
      <c r="D7" t="s">
        <v>44</v>
      </c>
      <c r="E7" s="8">
        <v>0</v>
      </c>
      <c r="G7" t="s">
        <v>29</v>
      </c>
      <c r="I7" s="10">
        <v>4</v>
      </c>
      <c r="J7">
        <v>198.97</v>
      </c>
    </row>
    <row r="8" spans="1:10" x14ac:dyDescent="0.25">
      <c r="A8">
        <v>6</v>
      </c>
      <c r="B8">
        <v>338.64</v>
      </c>
      <c r="D8" t="s">
        <v>45</v>
      </c>
      <c r="E8" s="8">
        <v>0</v>
      </c>
      <c r="G8" t="s">
        <v>30</v>
      </c>
      <c r="I8" s="10">
        <v>5</v>
      </c>
      <c r="J8">
        <v>713.18000000000006</v>
      </c>
    </row>
    <row r="9" spans="1:10" x14ac:dyDescent="0.25">
      <c r="A9">
        <v>8</v>
      </c>
      <c r="B9">
        <v>179.05</v>
      </c>
      <c r="D9" t="s">
        <v>46</v>
      </c>
      <c r="E9" s="8">
        <v>0</v>
      </c>
      <c r="G9" t="s">
        <v>31</v>
      </c>
      <c r="I9" s="10">
        <v>6</v>
      </c>
      <c r="J9">
        <v>338.64</v>
      </c>
    </row>
    <row r="10" spans="1:10" x14ac:dyDescent="0.25">
      <c r="A10">
        <v>14</v>
      </c>
      <c r="B10">
        <v>291.75</v>
      </c>
      <c r="D10" t="s">
        <v>47</v>
      </c>
      <c r="E10" s="8">
        <v>0</v>
      </c>
      <c r="G10" t="s">
        <v>32</v>
      </c>
      <c r="I10" s="10">
        <v>7</v>
      </c>
      <c r="J10">
        <v>749.3</v>
      </c>
    </row>
    <row r="11" spans="1:10" x14ac:dyDescent="0.25">
      <c r="A11">
        <v>1</v>
      </c>
      <c r="B11">
        <v>130.91</v>
      </c>
      <c r="D11" t="s">
        <v>48</v>
      </c>
      <c r="E11" s="8">
        <v>0</v>
      </c>
      <c r="G11" t="s">
        <v>33</v>
      </c>
      <c r="I11" s="11">
        <v>8</v>
      </c>
      <c r="J11" s="12">
        <v>1488.15</v>
      </c>
    </row>
    <row r="12" spans="1:10" x14ac:dyDescent="0.25">
      <c r="A12">
        <v>3</v>
      </c>
      <c r="B12">
        <v>329.48</v>
      </c>
      <c r="D12" t="s">
        <v>49</v>
      </c>
      <c r="E12" s="8">
        <v>0</v>
      </c>
      <c r="G12" t="s">
        <v>34</v>
      </c>
      <c r="I12" s="10">
        <v>9</v>
      </c>
      <c r="J12">
        <v>420.08</v>
      </c>
    </row>
    <row r="13" spans="1:10" x14ac:dyDescent="0.25">
      <c r="A13">
        <v>9</v>
      </c>
      <c r="B13">
        <v>420.08</v>
      </c>
      <c r="D13" t="s">
        <v>50</v>
      </c>
      <c r="E13" s="8">
        <v>0</v>
      </c>
      <c r="G13" t="s">
        <v>35</v>
      </c>
      <c r="I13" s="10">
        <v>10</v>
      </c>
      <c r="J13">
        <v>604.20000000000005</v>
      </c>
    </row>
    <row r="14" spans="1:10" x14ac:dyDescent="0.25">
      <c r="A14">
        <v>10</v>
      </c>
      <c r="B14">
        <v>240.19</v>
      </c>
      <c r="D14" t="s">
        <v>51</v>
      </c>
      <c r="E14" s="8">
        <v>0</v>
      </c>
      <c r="G14" t="s">
        <v>36</v>
      </c>
      <c r="I14" s="10">
        <v>11</v>
      </c>
      <c r="J14">
        <v>317.43</v>
      </c>
    </row>
    <row r="15" spans="1:10" x14ac:dyDescent="0.25">
      <c r="A15">
        <v>2</v>
      </c>
      <c r="B15">
        <v>482.13</v>
      </c>
      <c r="D15" t="s">
        <v>52</v>
      </c>
      <c r="E15" s="8">
        <v>0</v>
      </c>
      <c r="G15" t="s">
        <v>37</v>
      </c>
      <c r="I15" s="10">
        <v>12</v>
      </c>
      <c r="J15">
        <v>631.12</v>
      </c>
    </row>
    <row r="16" spans="1:10" x14ac:dyDescent="0.25">
      <c r="A16">
        <v>8</v>
      </c>
      <c r="B16">
        <v>393.19</v>
      </c>
      <c r="D16" t="s">
        <v>53</v>
      </c>
      <c r="E16" s="8">
        <v>0</v>
      </c>
      <c r="G16" t="s">
        <v>38</v>
      </c>
      <c r="I16" s="10">
        <v>13</v>
      </c>
      <c r="J16">
        <v>474.08</v>
      </c>
    </row>
    <row r="17" spans="1:10" x14ac:dyDescent="0.25">
      <c r="A17">
        <v>3</v>
      </c>
      <c r="B17">
        <v>135.07</v>
      </c>
      <c r="D17" t="s">
        <v>54</v>
      </c>
      <c r="E17" s="8">
        <v>0</v>
      </c>
      <c r="G17" t="s">
        <v>39</v>
      </c>
      <c r="I17" s="10">
        <v>14</v>
      </c>
      <c r="J17">
        <v>657.27</v>
      </c>
    </row>
    <row r="18" spans="1:10" x14ac:dyDescent="0.25">
      <c r="A18">
        <v>3</v>
      </c>
      <c r="B18">
        <v>232.79</v>
      </c>
      <c r="D18" t="s">
        <v>55</v>
      </c>
      <c r="E18" s="8">
        <v>0</v>
      </c>
      <c r="G18" t="s">
        <v>40</v>
      </c>
      <c r="I18" s="10" t="s">
        <v>57</v>
      </c>
      <c r="J18">
        <v>8582.8700000000008</v>
      </c>
    </row>
    <row r="19" spans="1:10" x14ac:dyDescent="0.25">
      <c r="A19">
        <v>1</v>
      </c>
      <c r="B19">
        <v>171.79</v>
      </c>
    </row>
    <row r="20" spans="1:10" x14ac:dyDescent="0.25">
      <c r="A20">
        <v>5</v>
      </c>
      <c r="B20">
        <v>149.69999999999999</v>
      </c>
    </row>
    <row r="21" spans="1:10" x14ac:dyDescent="0.25">
      <c r="A21">
        <v>12</v>
      </c>
      <c r="B21">
        <v>493.97</v>
      </c>
    </row>
    <row r="22" spans="1:10" x14ac:dyDescent="0.25">
      <c r="A22">
        <v>13</v>
      </c>
      <c r="B22">
        <v>474.08</v>
      </c>
      <c r="I22" t="s">
        <v>59</v>
      </c>
      <c r="J22">
        <v>8</v>
      </c>
    </row>
    <row r="23" spans="1:10" x14ac:dyDescent="0.25">
      <c r="A23">
        <v>8</v>
      </c>
      <c r="B23">
        <v>434.27</v>
      </c>
    </row>
    <row r="24" spans="1:10" x14ac:dyDescent="0.25">
      <c r="A24">
        <v>10</v>
      </c>
      <c r="B24">
        <v>364.01</v>
      </c>
      <c r="I24" t="s">
        <v>61</v>
      </c>
      <c r="J24">
        <v>15</v>
      </c>
    </row>
    <row r="25" spans="1:10" x14ac:dyDescent="0.25">
      <c r="A25">
        <v>4</v>
      </c>
      <c r="B25">
        <v>198.97</v>
      </c>
    </row>
    <row r="26" spans="1:10" x14ac:dyDescent="0.25">
      <c r="A26">
        <v>3</v>
      </c>
      <c r="B26">
        <v>134.74</v>
      </c>
      <c r="I26" t="s">
        <v>62</v>
      </c>
      <c r="J26">
        <v>8582.8700000000008</v>
      </c>
    </row>
    <row r="27" spans="1:10" x14ac:dyDescent="0.25">
      <c r="A27">
        <v>3</v>
      </c>
      <c r="B27">
        <v>235.06</v>
      </c>
    </row>
    <row r="28" spans="1:10" x14ac:dyDescent="0.25">
      <c r="A28">
        <v>14</v>
      </c>
      <c r="B28">
        <v>103.06</v>
      </c>
    </row>
    <row r="29" spans="1:10" x14ac:dyDescent="0.25">
      <c r="A29">
        <v>8</v>
      </c>
      <c r="B29">
        <v>481.64</v>
      </c>
    </row>
    <row r="30" spans="1:10" x14ac:dyDescent="0.25">
      <c r="A30">
        <v>12</v>
      </c>
      <c r="B30">
        <v>137.15</v>
      </c>
    </row>
    <row r="31" spans="1:10" x14ac:dyDescent="0.25">
      <c r="A31">
        <v>5</v>
      </c>
      <c r="B31">
        <v>310.57</v>
      </c>
    </row>
    <row r="32" spans="1:10" x14ac:dyDescent="0.25">
      <c r="A32" s="7"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1BC43-A157-4272-8374-D3D5ECFD295A}">
  <dimension ref="A1:P62"/>
  <sheetViews>
    <sheetView tabSelected="1" zoomScale="145" zoomScaleNormal="145" workbookViewId="0">
      <selection activeCell="Q27" sqref="Q27"/>
    </sheetView>
  </sheetViews>
  <sheetFormatPr baseColWidth="10" defaultRowHeight="15" x14ac:dyDescent="0.25"/>
  <cols>
    <col min="1" max="3" width="13.5703125" customWidth="1"/>
    <col min="4" max="4" width="13.7109375" customWidth="1"/>
    <col min="5" max="5" width="11.42578125" customWidth="1"/>
    <col min="6" max="6" width="2.42578125" customWidth="1"/>
    <col min="7" max="7" width="2.85546875" customWidth="1"/>
    <col min="9" max="10" width="7.5703125" customWidth="1"/>
    <col min="11" max="11" width="2.85546875" customWidth="1"/>
    <col min="13" max="13" width="7.42578125" customWidth="1"/>
    <col min="14" max="14" width="2.42578125" customWidth="1"/>
  </cols>
  <sheetData>
    <row r="1" spans="1:16" ht="15.75" thickBot="1" x14ac:dyDescent="0.3">
      <c r="A1" s="27" t="s">
        <v>66</v>
      </c>
      <c r="B1" s="27"/>
      <c r="C1" s="27"/>
      <c r="I1" t="s">
        <v>73</v>
      </c>
      <c r="M1" t="s">
        <v>93</v>
      </c>
    </row>
    <row r="2" spans="1:16" x14ac:dyDescent="0.25">
      <c r="A2" s="13" t="s">
        <v>63</v>
      </c>
      <c r="B2" s="14" t="s">
        <v>64</v>
      </c>
      <c r="C2" s="15" t="s">
        <v>65</v>
      </c>
    </row>
    <row r="3" spans="1:16" x14ac:dyDescent="0.25">
      <c r="A3" s="16">
        <v>8</v>
      </c>
      <c r="B3">
        <v>275.02</v>
      </c>
      <c r="C3" s="17">
        <v>441.9</v>
      </c>
      <c r="H3" t="s">
        <v>113</v>
      </c>
      <c r="I3" s="1"/>
      <c r="L3" t="s">
        <v>114</v>
      </c>
      <c r="M3" s="1"/>
      <c r="P3" t="s">
        <v>66</v>
      </c>
    </row>
    <row r="4" spans="1:16" x14ac:dyDescent="0.25">
      <c r="A4" s="16">
        <v>20</v>
      </c>
      <c r="B4">
        <v>155.19</v>
      </c>
      <c r="C4" s="17">
        <v>415.73</v>
      </c>
      <c r="H4" t="s">
        <v>74</v>
      </c>
      <c r="I4" s="1"/>
      <c r="L4" t="s">
        <v>94</v>
      </c>
      <c r="M4" s="1"/>
    </row>
    <row r="5" spans="1:16" x14ac:dyDescent="0.25">
      <c r="A5" s="16">
        <v>10</v>
      </c>
      <c r="B5">
        <v>397.64</v>
      </c>
      <c r="C5" s="17">
        <v>323.83999999999997</v>
      </c>
      <c r="H5" t="s">
        <v>77</v>
      </c>
      <c r="I5" s="1"/>
      <c r="L5" t="s">
        <v>95</v>
      </c>
      <c r="M5" s="1"/>
      <c r="P5" t="s">
        <v>128</v>
      </c>
    </row>
    <row r="6" spans="1:16" x14ac:dyDescent="0.25">
      <c r="A6" s="16">
        <v>12</v>
      </c>
      <c r="B6">
        <v>273.83999999999997</v>
      </c>
      <c r="C6" s="17">
        <v>406.19</v>
      </c>
      <c r="H6" t="s">
        <v>78</v>
      </c>
      <c r="I6" s="1"/>
      <c r="L6" t="s">
        <v>96</v>
      </c>
      <c r="M6" s="1"/>
      <c r="P6" t="s">
        <v>129</v>
      </c>
    </row>
    <row r="7" spans="1:16" x14ac:dyDescent="0.25">
      <c r="A7" s="16">
        <v>11</v>
      </c>
      <c r="B7">
        <v>427.02</v>
      </c>
      <c r="C7" s="17">
        <v>332.36</v>
      </c>
      <c r="H7" t="s">
        <v>79</v>
      </c>
      <c r="I7" s="1"/>
      <c r="L7" t="s">
        <v>97</v>
      </c>
      <c r="M7" s="1"/>
    </row>
    <row r="8" spans="1:16" x14ac:dyDescent="0.25">
      <c r="A8" s="16">
        <v>18</v>
      </c>
      <c r="B8">
        <v>465.21</v>
      </c>
      <c r="C8" s="17">
        <v>254.78</v>
      </c>
      <c r="H8" t="s">
        <v>80</v>
      </c>
      <c r="I8" s="1"/>
      <c r="L8" t="s">
        <v>98</v>
      </c>
      <c r="M8" s="1"/>
    </row>
    <row r="9" spans="1:16" x14ac:dyDescent="0.25">
      <c r="A9" s="16">
        <v>17</v>
      </c>
      <c r="B9">
        <v>147.1</v>
      </c>
      <c r="C9" s="17">
        <v>302.64</v>
      </c>
      <c r="H9" t="s">
        <v>75</v>
      </c>
      <c r="I9" s="1"/>
      <c r="L9" t="s">
        <v>99</v>
      </c>
      <c r="M9" s="1"/>
    </row>
    <row r="10" spans="1:16" x14ac:dyDescent="0.25">
      <c r="A10" s="16">
        <v>1</v>
      </c>
      <c r="B10">
        <v>393.19</v>
      </c>
      <c r="C10" s="17">
        <v>498.74</v>
      </c>
      <c r="H10" t="s">
        <v>81</v>
      </c>
      <c r="I10" s="1">
        <v>275.02</v>
      </c>
      <c r="L10" t="s">
        <v>100</v>
      </c>
      <c r="M10" s="1">
        <v>441.9</v>
      </c>
    </row>
    <row r="11" spans="1:16" x14ac:dyDescent="0.25">
      <c r="A11" s="16">
        <v>3</v>
      </c>
      <c r="B11">
        <v>140.1</v>
      </c>
      <c r="C11" s="17">
        <v>496</v>
      </c>
      <c r="H11" t="s">
        <v>76</v>
      </c>
      <c r="I11" s="1"/>
      <c r="L11" t="s">
        <v>101</v>
      </c>
      <c r="M11" s="1"/>
    </row>
    <row r="12" spans="1:16" x14ac:dyDescent="0.25">
      <c r="A12" s="16">
        <v>9</v>
      </c>
      <c r="B12">
        <v>383.71</v>
      </c>
      <c r="C12" s="17">
        <v>449.63</v>
      </c>
      <c r="H12" t="s">
        <v>82</v>
      </c>
      <c r="I12" s="1"/>
      <c r="L12" t="s">
        <v>102</v>
      </c>
      <c r="M12" s="1"/>
    </row>
    <row r="13" spans="1:16" x14ac:dyDescent="0.25">
      <c r="A13" s="16">
        <v>2</v>
      </c>
      <c r="B13">
        <v>289.20999999999998</v>
      </c>
      <c r="C13" s="17">
        <v>381.13</v>
      </c>
      <c r="H13" t="s">
        <v>83</v>
      </c>
      <c r="I13" s="1"/>
      <c r="L13" t="s">
        <v>103</v>
      </c>
      <c r="M13" s="1"/>
    </row>
    <row r="14" spans="1:16" x14ac:dyDescent="0.25">
      <c r="A14" s="16">
        <v>5</v>
      </c>
      <c r="B14">
        <v>316.64999999999998</v>
      </c>
      <c r="C14" s="17">
        <v>450.99</v>
      </c>
      <c r="H14" t="s">
        <v>84</v>
      </c>
      <c r="I14" s="1"/>
      <c r="L14" t="s">
        <v>104</v>
      </c>
      <c r="M14" s="1"/>
    </row>
    <row r="15" spans="1:16" x14ac:dyDescent="0.25">
      <c r="A15" s="16">
        <v>14</v>
      </c>
      <c r="B15">
        <v>454.98</v>
      </c>
      <c r="C15" s="17">
        <v>464.06</v>
      </c>
      <c r="H15" t="s">
        <v>85</v>
      </c>
      <c r="I15" s="1"/>
      <c r="L15" t="s">
        <v>105</v>
      </c>
      <c r="M15" s="1"/>
    </row>
    <row r="16" spans="1:16" x14ac:dyDescent="0.25">
      <c r="A16" s="16">
        <v>19</v>
      </c>
      <c r="B16">
        <v>485.25</v>
      </c>
      <c r="C16" s="17">
        <v>226.2</v>
      </c>
      <c r="H16" t="s">
        <v>86</v>
      </c>
      <c r="I16" s="1"/>
      <c r="L16" t="s">
        <v>106</v>
      </c>
      <c r="M16" s="1"/>
    </row>
    <row r="17" spans="1:13" x14ac:dyDescent="0.25">
      <c r="A17" s="16">
        <v>13</v>
      </c>
      <c r="B17">
        <v>192.52</v>
      </c>
      <c r="C17" s="17">
        <v>194.09</v>
      </c>
      <c r="H17" t="s">
        <v>87</v>
      </c>
      <c r="I17" s="1"/>
      <c r="L17" t="s">
        <v>107</v>
      </c>
      <c r="M17" s="1"/>
    </row>
    <row r="18" spans="1:13" x14ac:dyDescent="0.25">
      <c r="A18" s="16">
        <v>15</v>
      </c>
      <c r="B18">
        <v>199.01</v>
      </c>
      <c r="C18" s="17">
        <v>260.45999999999998</v>
      </c>
      <c r="H18" t="s">
        <v>88</v>
      </c>
      <c r="I18" s="1"/>
      <c r="L18" t="s">
        <v>108</v>
      </c>
      <c r="M18" s="1"/>
    </row>
    <row r="19" spans="1:13" x14ac:dyDescent="0.25">
      <c r="A19" s="16">
        <v>6</v>
      </c>
      <c r="B19">
        <v>410.1</v>
      </c>
      <c r="C19" s="17">
        <v>496.46</v>
      </c>
      <c r="H19" t="s">
        <v>89</v>
      </c>
      <c r="I19" s="1"/>
      <c r="L19" t="s">
        <v>109</v>
      </c>
      <c r="M19" s="1"/>
    </row>
    <row r="20" spans="1:13" x14ac:dyDescent="0.25">
      <c r="A20" s="16">
        <v>7</v>
      </c>
      <c r="B20">
        <v>258.27</v>
      </c>
      <c r="C20" s="17">
        <v>201.84</v>
      </c>
      <c r="H20" t="s">
        <v>90</v>
      </c>
      <c r="I20" s="1"/>
      <c r="L20" t="s">
        <v>110</v>
      </c>
      <c r="M20" s="1"/>
    </row>
    <row r="21" spans="1:13" x14ac:dyDescent="0.25">
      <c r="A21" s="16">
        <v>4</v>
      </c>
      <c r="B21">
        <v>117.1</v>
      </c>
      <c r="C21" s="17">
        <v>261.73</v>
      </c>
      <c r="H21" t="s">
        <v>91</v>
      </c>
      <c r="I21" s="1"/>
      <c r="L21" t="s">
        <v>111</v>
      </c>
      <c r="M21" s="1"/>
    </row>
    <row r="22" spans="1:13" ht="15.75" thickBot="1" x14ac:dyDescent="0.3">
      <c r="A22" s="18">
        <v>16</v>
      </c>
      <c r="B22" s="19">
        <v>440.43</v>
      </c>
      <c r="C22" s="20">
        <v>449.55</v>
      </c>
      <c r="H22" t="s">
        <v>92</v>
      </c>
      <c r="I22" s="1">
        <v>155.19</v>
      </c>
      <c r="L22" t="s">
        <v>112</v>
      </c>
      <c r="M22" s="1">
        <v>415.73</v>
      </c>
    </row>
    <row r="24" spans="1:13" ht="15.75" thickBot="1" x14ac:dyDescent="0.3">
      <c r="A24" s="27" t="s">
        <v>71</v>
      </c>
      <c r="B24" s="27"/>
      <c r="C24" s="27"/>
      <c r="D24" s="21"/>
    </row>
    <row r="25" spans="1:13" ht="15.75" thickBot="1" x14ac:dyDescent="0.3">
      <c r="A25" s="6" t="s">
        <v>67</v>
      </c>
      <c r="B25" s="6" t="s">
        <v>68</v>
      </c>
      <c r="C25" s="6" t="s">
        <v>69</v>
      </c>
      <c r="D25" s="6" t="s">
        <v>70</v>
      </c>
      <c r="H25" t="s">
        <v>59</v>
      </c>
      <c r="I25" t="s">
        <v>122</v>
      </c>
    </row>
    <row r="26" spans="1:13" x14ac:dyDescent="0.25">
      <c r="A26" s="23">
        <v>6</v>
      </c>
      <c r="B26" s="24">
        <v>19</v>
      </c>
      <c r="C26" s="24">
        <v>1</v>
      </c>
      <c r="D26" s="25">
        <v>2</v>
      </c>
      <c r="I26" t="s">
        <v>123</v>
      </c>
    </row>
    <row r="27" spans="1:13" x14ac:dyDescent="0.25">
      <c r="A27" s="16">
        <v>7</v>
      </c>
      <c r="B27">
        <v>4</v>
      </c>
      <c r="C27">
        <v>4</v>
      </c>
      <c r="D27" s="17">
        <v>1</v>
      </c>
      <c r="I27" t="s">
        <v>124</v>
      </c>
    </row>
    <row r="28" spans="1:13" x14ac:dyDescent="0.25">
      <c r="A28" s="16">
        <v>1</v>
      </c>
      <c r="B28">
        <v>6</v>
      </c>
      <c r="C28">
        <v>2</v>
      </c>
      <c r="D28" s="17">
        <v>2</v>
      </c>
    </row>
    <row r="29" spans="1:13" x14ac:dyDescent="0.25">
      <c r="A29" s="16">
        <v>4</v>
      </c>
      <c r="B29">
        <v>8</v>
      </c>
      <c r="C29">
        <v>4</v>
      </c>
      <c r="D29" s="17">
        <v>1</v>
      </c>
      <c r="H29" t="s">
        <v>61</v>
      </c>
    </row>
    <row r="30" spans="1:13" x14ac:dyDescent="0.25">
      <c r="A30" s="16">
        <v>4</v>
      </c>
      <c r="B30">
        <v>3</v>
      </c>
      <c r="C30">
        <v>3</v>
      </c>
      <c r="D30" s="17">
        <v>1</v>
      </c>
      <c r="I30" t="s">
        <v>126</v>
      </c>
    </row>
    <row r="31" spans="1:13" x14ac:dyDescent="0.25">
      <c r="A31" s="16">
        <v>2</v>
      </c>
      <c r="B31">
        <v>10</v>
      </c>
      <c r="C31">
        <v>5</v>
      </c>
      <c r="D31" s="17">
        <v>1</v>
      </c>
      <c r="I31" t="s">
        <v>127</v>
      </c>
    </row>
    <row r="32" spans="1:13" x14ac:dyDescent="0.25">
      <c r="A32" s="16">
        <v>3</v>
      </c>
      <c r="B32">
        <v>4</v>
      </c>
      <c r="C32">
        <v>3</v>
      </c>
      <c r="D32" s="17">
        <v>1</v>
      </c>
    </row>
    <row r="33" spans="1:10" x14ac:dyDescent="0.25">
      <c r="A33" s="16">
        <v>3</v>
      </c>
      <c r="B33">
        <v>4</v>
      </c>
      <c r="C33">
        <v>2</v>
      </c>
      <c r="D33" s="17">
        <v>2</v>
      </c>
      <c r="G33" t="s">
        <v>125</v>
      </c>
      <c r="H33" t="s">
        <v>72</v>
      </c>
    </row>
    <row r="34" spans="1:10" x14ac:dyDescent="0.25">
      <c r="A34" s="16">
        <v>3</v>
      </c>
      <c r="B34">
        <v>10</v>
      </c>
      <c r="C34">
        <v>3</v>
      </c>
      <c r="D34" s="17">
        <v>2</v>
      </c>
    </row>
    <row r="35" spans="1:10" x14ac:dyDescent="0.25">
      <c r="A35" s="16">
        <v>7</v>
      </c>
      <c r="B35">
        <v>12</v>
      </c>
      <c r="C35">
        <v>5</v>
      </c>
      <c r="D35" s="17">
        <v>2</v>
      </c>
      <c r="G35">
        <v>0</v>
      </c>
      <c r="H35" s="1">
        <v>0</v>
      </c>
      <c r="J35" t="s">
        <v>115</v>
      </c>
    </row>
    <row r="36" spans="1:10" x14ac:dyDescent="0.25">
      <c r="A36" s="16">
        <v>1</v>
      </c>
      <c r="B36">
        <v>1</v>
      </c>
      <c r="C36">
        <v>5</v>
      </c>
      <c r="D36" s="17">
        <v>1</v>
      </c>
      <c r="G36">
        <v>1</v>
      </c>
      <c r="H36" s="1">
        <v>0</v>
      </c>
      <c r="J36" t="s">
        <v>116</v>
      </c>
    </row>
    <row r="37" spans="1:10" x14ac:dyDescent="0.25">
      <c r="A37" s="16">
        <v>6</v>
      </c>
      <c r="B37">
        <v>3</v>
      </c>
      <c r="C37">
        <v>3</v>
      </c>
      <c r="D37" s="17">
        <v>1</v>
      </c>
      <c r="G37">
        <v>2</v>
      </c>
      <c r="H37" s="1">
        <v>0</v>
      </c>
      <c r="J37" t="s">
        <v>117</v>
      </c>
    </row>
    <row r="38" spans="1:10" x14ac:dyDescent="0.25">
      <c r="A38" s="16">
        <v>6</v>
      </c>
      <c r="B38">
        <v>14</v>
      </c>
      <c r="C38">
        <v>3</v>
      </c>
      <c r="D38" s="17">
        <v>1</v>
      </c>
      <c r="G38">
        <v>3</v>
      </c>
      <c r="H38" s="1">
        <v>0</v>
      </c>
      <c r="J38" t="s">
        <v>118</v>
      </c>
    </row>
    <row r="39" spans="1:10" x14ac:dyDescent="0.25">
      <c r="A39" s="16">
        <v>1</v>
      </c>
      <c r="B39">
        <v>17</v>
      </c>
      <c r="C39">
        <v>1</v>
      </c>
      <c r="D39" s="17">
        <v>2</v>
      </c>
      <c r="H39" s="1">
        <v>0</v>
      </c>
      <c r="J39" t="s">
        <v>119</v>
      </c>
    </row>
    <row r="40" spans="1:10" x14ac:dyDescent="0.25">
      <c r="A40" s="16">
        <v>7</v>
      </c>
      <c r="B40">
        <v>8</v>
      </c>
      <c r="C40">
        <v>1</v>
      </c>
      <c r="D40" s="17">
        <v>1</v>
      </c>
      <c r="H40" s="1">
        <v>0</v>
      </c>
      <c r="J40" t="s">
        <v>119</v>
      </c>
    </row>
    <row r="41" spans="1:10" x14ac:dyDescent="0.25">
      <c r="A41" s="16">
        <v>6</v>
      </c>
      <c r="B41">
        <v>20</v>
      </c>
      <c r="C41">
        <v>2</v>
      </c>
      <c r="D41" s="17">
        <v>2</v>
      </c>
      <c r="H41" s="1">
        <v>0</v>
      </c>
      <c r="J41" t="s">
        <v>119</v>
      </c>
    </row>
    <row r="42" spans="1:10" x14ac:dyDescent="0.25">
      <c r="A42" s="16">
        <v>6</v>
      </c>
      <c r="B42">
        <v>2</v>
      </c>
      <c r="C42">
        <v>6</v>
      </c>
      <c r="D42" s="17">
        <v>2</v>
      </c>
      <c r="G42">
        <v>19</v>
      </c>
      <c r="H42" s="1">
        <v>0</v>
      </c>
      <c r="J42" t="s">
        <v>120</v>
      </c>
    </row>
    <row r="43" spans="1:10" x14ac:dyDescent="0.25">
      <c r="A43" s="16">
        <v>1</v>
      </c>
      <c r="B43">
        <v>8</v>
      </c>
      <c r="C43">
        <v>1</v>
      </c>
      <c r="D43" s="17">
        <v>1</v>
      </c>
    </row>
    <row r="44" spans="1:10" x14ac:dyDescent="0.25">
      <c r="A44" s="16">
        <v>8</v>
      </c>
      <c r="B44">
        <v>7</v>
      </c>
      <c r="C44">
        <v>2</v>
      </c>
      <c r="D44" s="17">
        <v>2</v>
      </c>
    </row>
    <row r="45" spans="1:10" x14ac:dyDescent="0.25">
      <c r="A45" s="16">
        <v>3</v>
      </c>
      <c r="B45">
        <v>16</v>
      </c>
      <c r="C45">
        <v>1</v>
      </c>
      <c r="D45" s="17">
        <v>1</v>
      </c>
      <c r="H45" s="9" t="s">
        <v>56</v>
      </c>
      <c r="I45" t="s">
        <v>121</v>
      </c>
    </row>
    <row r="46" spans="1:10" x14ac:dyDescent="0.25">
      <c r="A46" s="16">
        <v>2</v>
      </c>
      <c r="B46">
        <v>12</v>
      </c>
      <c r="C46">
        <v>1</v>
      </c>
      <c r="D46" s="17">
        <v>1</v>
      </c>
      <c r="H46" s="10">
        <v>1</v>
      </c>
      <c r="I46">
        <v>5</v>
      </c>
    </row>
    <row r="47" spans="1:10" x14ac:dyDescent="0.25">
      <c r="A47" s="16">
        <v>4</v>
      </c>
      <c r="B47">
        <v>8</v>
      </c>
      <c r="C47">
        <v>1</v>
      </c>
      <c r="D47" s="17">
        <v>1</v>
      </c>
      <c r="H47" s="10">
        <v>2</v>
      </c>
      <c r="I47">
        <v>6</v>
      </c>
    </row>
    <row r="48" spans="1:10" x14ac:dyDescent="0.25">
      <c r="A48" s="16">
        <v>5</v>
      </c>
      <c r="B48">
        <v>13</v>
      </c>
      <c r="C48">
        <v>1</v>
      </c>
      <c r="D48" s="17">
        <v>1</v>
      </c>
      <c r="H48" s="10">
        <v>3</v>
      </c>
      <c r="I48">
        <v>7</v>
      </c>
    </row>
    <row r="49" spans="1:9" x14ac:dyDescent="0.25">
      <c r="A49" s="16">
        <v>8</v>
      </c>
      <c r="B49">
        <v>6</v>
      </c>
      <c r="C49">
        <v>4</v>
      </c>
      <c r="D49" s="17">
        <v>2</v>
      </c>
      <c r="H49" s="26">
        <v>4</v>
      </c>
      <c r="I49" s="22">
        <v>13</v>
      </c>
    </row>
    <row r="50" spans="1:9" x14ac:dyDescent="0.25">
      <c r="A50" s="16">
        <v>6</v>
      </c>
      <c r="B50">
        <v>18</v>
      </c>
      <c r="C50">
        <v>1</v>
      </c>
      <c r="D50" s="17">
        <v>1</v>
      </c>
      <c r="H50" s="10">
        <v>6</v>
      </c>
      <c r="I50">
        <v>6</v>
      </c>
    </row>
    <row r="51" spans="1:9" x14ac:dyDescent="0.25">
      <c r="A51" s="16">
        <v>4</v>
      </c>
      <c r="B51">
        <v>10</v>
      </c>
      <c r="C51">
        <v>4</v>
      </c>
      <c r="D51" s="17">
        <v>2</v>
      </c>
      <c r="H51" s="10">
        <v>7</v>
      </c>
      <c r="I51">
        <v>2</v>
      </c>
    </row>
    <row r="52" spans="1:9" x14ac:dyDescent="0.25">
      <c r="A52" s="16">
        <v>8</v>
      </c>
      <c r="B52">
        <v>3</v>
      </c>
      <c r="C52">
        <v>1</v>
      </c>
      <c r="D52" s="17">
        <v>1</v>
      </c>
      <c r="H52" s="10">
        <v>8</v>
      </c>
      <c r="I52">
        <v>7</v>
      </c>
    </row>
    <row r="53" spans="1:9" x14ac:dyDescent="0.25">
      <c r="A53" s="16">
        <v>8</v>
      </c>
      <c r="B53">
        <v>20</v>
      </c>
      <c r="C53">
        <v>2</v>
      </c>
      <c r="D53" s="17">
        <v>2</v>
      </c>
      <c r="H53" s="10">
        <v>10</v>
      </c>
      <c r="I53">
        <v>12</v>
      </c>
    </row>
    <row r="54" spans="1:9" x14ac:dyDescent="0.25">
      <c r="A54" s="16">
        <v>4</v>
      </c>
      <c r="B54">
        <v>19</v>
      </c>
      <c r="C54">
        <v>5</v>
      </c>
      <c r="D54" s="17">
        <v>1</v>
      </c>
      <c r="H54" s="10">
        <v>12</v>
      </c>
      <c r="I54">
        <v>6</v>
      </c>
    </row>
    <row r="55" spans="1:9" ht="15.75" thickBot="1" x14ac:dyDescent="0.3">
      <c r="A55" s="18">
        <v>2</v>
      </c>
      <c r="B55" s="19">
        <v>4</v>
      </c>
      <c r="C55" s="19">
        <v>4</v>
      </c>
      <c r="D55" s="20">
        <v>1</v>
      </c>
      <c r="H55" s="10">
        <v>13</v>
      </c>
      <c r="I55">
        <v>1</v>
      </c>
    </row>
    <row r="56" spans="1:9" x14ac:dyDescent="0.25">
      <c r="A56" s="22">
        <v>9</v>
      </c>
      <c r="H56" s="10">
        <v>14</v>
      </c>
      <c r="I56">
        <v>3</v>
      </c>
    </row>
    <row r="57" spans="1:9" x14ac:dyDescent="0.25">
      <c r="H57" s="10">
        <v>16</v>
      </c>
      <c r="I57">
        <v>1</v>
      </c>
    </row>
    <row r="58" spans="1:9" x14ac:dyDescent="0.25">
      <c r="H58" s="10">
        <v>17</v>
      </c>
      <c r="I58">
        <v>1</v>
      </c>
    </row>
    <row r="59" spans="1:9" x14ac:dyDescent="0.25">
      <c r="H59" s="10">
        <v>18</v>
      </c>
      <c r="I59">
        <v>1</v>
      </c>
    </row>
    <row r="60" spans="1:9" x14ac:dyDescent="0.25">
      <c r="H60" s="10">
        <v>19</v>
      </c>
      <c r="I60">
        <v>6</v>
      </c>
    </row>
    <row r="61" spans="1:9" x14ac:dyDescent="0.25">
      <c r="H61" s="10">
        <v>20</v>
      </c>
      <c r="I61">
        <v>4</v>
      </c>
    </row>
    <row r="62" spans="1:9" x14ac:dyDescent="0.25">
      <c r="H62" s="10" t="s">
        <v>57</v>
      </c>
      <c r="I62">
        <v>81</v>
      </c>
    </row>
  </sheetData>
  <mergeCells count="2">
    <mergeCell ref="A1:C1"/>
    <mergeCell ref="A24:C2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TP6EJ21</vt:lpstr>
      <vt:lpstr>TP6EJ23</vt:lpstr>
      <vt:lpstr>TP6EJ25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 Sebastian Tapia</dc:creator>
  <cp:lastModifiedBy>Ariel Sebastian Tapia</cp:lastModifiedBy>
  <dcterms:created xsi:type="dcterms:W3CDTF">2024-06-18T12:27:56Z</dcterms:created>
  <dcterms:modified xsi:type="dcterms:W3CDTF">2024-06-18T15:49:00Z</dcterms:modified>
</cp:coreProperties>
</file>