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<sst xmlns="http://schemas.openxmlformats.org/spreadsheetml/2006/main" count="84" uniqueCount="79">
  <si>
    <t xml:space="preserve">Decimal
Base-10</t>
  </si>
  <si>
    <t xml:space="preserve">Binario
Base-2</t>
  </si>
  <si>
    <t xml:space="preserve">Octal
Base-8</t>
  </si>
  <si>
    <t xml:space="preserve">Hexadecimal
Base-16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</si>
  <si>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</si>
  <si>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</si>
  <si>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</si>
  <si>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</si>
  <si>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</si>
  <si>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</si>
  <si>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</si>
  <si>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</si>
  <si>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</si>
  <si>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</si>
  <si>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</si>
  <si>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</si>
  <si>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Division</t>
  </si>
  <si>
    <t xml:space="preserve">cociente</t>
  </si>
  <si>
    <t xml:space="preserve">resto
(Digito)</t>
  </si>
  <si>
    <t xml:space="preserve">Digito #</t>
  </si>
  <si>
    <t xml:space="preserve">9516/2</t>
  </si>
  <si>
    <t xml:space="preserve">4758/2</t>
  </si>
  <si>
    <t xml:space="preserve">2379/2</t>
  </si>
  <si>
    <t xml:space="preserve">1189/2</t>
  </si>
  <si>
    <t xml:space="preserve">594/2</t>
  </si>
  <si>
    <t xml:space="preserve">297/2</t>
  </si>
  <si>
    <t xml:space="preserve">148/2</t>
  </si>
  <si>
    <t xml:space="preserve">74/2</t>
  </si>
  <si>
    <t xml:space="preserve">37/2</t>
  </si>
  <si>
    <t xml:space="preserve">(9516)10</t>
  </si>
  <si>
    <t xml:space="preserve">(10010100101100)2</t>
  </si>
  <si>
    <t xml:space="preserve">9516/8</t>
  </si>
  <si>
    <t xml:space="preserve">1189/8</t>
  </si>
  <si>
    <t xml:space="preserve">148/8</t>
  </si>
  <si>
    <t xml:space="preserve">18 / 8</t>
  </si>
  <si>
    <t xml:space="preserve">2 / 8</t>
  </si>
  <si>
    <t xml:space="preserve">(22454)8 </t>
  </si>
  <si>
    <t xml:space="preserve">9516/16</t>
  </si>
  <si>
    <t xml:space="preserve">594/16</t>
  </si>
  <si>
    <t xml:space="preserve">37/16</t>
  </si>
  <si>
    <t xml:space="preserve">2/16</t>
  </si>
  <si>
    <t xml:space="preserve">(252C)16 </t>
  </si>
  <si>
    <t xml:space="preserve">1024 GB</t>
  </si>
  <si>
    <t xml:space="preserve">24,8 GB</t>
  </si>
  <si>
    <t xml:space="preserve">Shadow of the Tomb Raider</t>
  </si>
  <si>
    <t xml:space="preserve">45 GB</t>
  </si>
  <si>
    <t xml:space="preserve">Watch Dogs Legión</t>
  </si>
  <si>
    <t xml:space="preserve">46 GB</t>
  </si>
  <si>
    <t xml:space="preserve">Deus Ex: Mankind Divided</t>
  </si>
  <si>
    <t xml:space="preserve">48 GB</t>
  </si>
  <si>
    <t xml:space="preserve">The Witcher III: Wild Hunt</t>
  </si>
  <si>
    <t xml:space="preserve">50 GB</t>
  </si>
  <si>
    <t xml:space="preserve">Assassin's Creed Valhalla</t>
  </si>
  <si>
    <t xml:space="preserve">FIFA 21 </t>
  </si>
  <si>
    <t xml:space="preserve">64 GB</t>
  </si>
  <si>
    <t xml:space="preserve">DiRT 5 </t>
  </si>
  <si>
    <t xml:space="preserve">67 GB</t>
  </si>
  <si>
    <t xml:space="preserve">Half-Life Alyx </t>
  </si>
  <si>
    <t xml:space="preserve">70 GB</t>
  </si>
  <si>
    <t xml:space="preserve">Cyberpunk 2077 </t>
  </si>
  <si>
    <t xml:space="preserve">77 GB</t>
  </si>
  <si>
    <t xml:space="preserve">Doom Eternal </t>
  </si>
  <si>
    <t xml:space="preserve">90 GB</t>
  </si>
  <si>
    <t xml:space="preserve">Marvel's Avengers </t>
  </si>
  <si>
    <t xml:space="preserve">125 GB</t>
  </si>
  <si>
    <t xml:space="preserve">Call of Duty: Black Ops Cold War </t>
  </si>
  <si>
    <t xml:space="preserve">150 GB</t>
  </si>
  <si>
    <t xml:space="preserve">Microsoft Flight Simulator </t>
  </si>
  <si>
    <t xml:space="preserve">Baldur's Gate 3 </t>
  </si>
  <si>
    <t xml:space="preserve">175 GB</t>
  </si>
  <si>
    <t xml:space="preserve">Call of Duty: Warzone </t>
  </si>
  <si>
    <t xml:space="preserve">2E</t>
  </si>
  <si>
    <t xml:space="preserve">2*16</t>
  </si>
  <si>
    <t xml:space="preserve">E*1</t>
  </si>
  <si>
    <t xml:space="preserve">6*16</t>
  </si>
  <si>
    <t xml:space="preserve">9*1</t>
  </si>
  <si>
    <t xml:space="preserve">1*16</t>
  </si>
  <si>
    <t xml:space="preserve">6*1</t>
  </si>
  <si>
    <t xml:space="preserve">5*16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</si>
</sst>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0</v>
      </c>
    </row>
    <row r="3" customFormat="false" ht="12.8" hidden="false" customHeight="false" outlineLevel="0" collapsed="false">
      <c r="A3" s="2" t="n">
        <v>1</v>
      </c>
      <c r="B3" s="2" t="n">
        <v>1</v>
      </c>
      <c r="C3" s="2" t="n">
        <v>1</v>
      </c>
      <c r="D3" s="2" t="n">
        <v>1</v>
      </c>
    </row>
    <row r="4" customFormat="false" ht="12.8" hidden="false" customHeight="false" outlineLevel="0" collapsed="false">
      <c r="A4" s="2" t="n">
        <v>2</v>
      </c>
      <c r="B4" s="2" t="n">
        <v>10</v>
      </c>
      <c r="C4" s="2" t="n">
        <v>2</v>
      </c>
      <c r="D4" s="2" t="n">
        <v>2</v>
      </c>
    </row>
    <row r="5" customFormat="false" ht="12.8" hidden="false" customHeight="false" outlineLevel="0" collapsed="false">
      <c r="A5" s="2" t="n">
        <v>3</v>
      </c>
      <c r="B5" s="2" t="n">
        <v>11</v>
      </c>
      <c r="C5" s="2" t="n">
        <v>3</v>
      </c>
      <c r="D5" s="2" t="n">
        <v>3</v>
      </c>
    </row>
    <row r="6" customFormat="false" ht="12.8" hidden="false" customHeight="false" outlineLevel="0" collapsed="false">
      <c r="A6" s="2" t="n">
        <v>4</v>
      </c>
      <c r="B6" s="2" t="n">
        <v>100</v>
      </c>
      <c r="C6" s="2" t="n">
        <v>4</v>
      </c>
      <c r="D6" s="2" t="n">
        <v>4</v>
      </c>
    </row>
    <row r="7" customFormat="false" ht="12.8" hidden="false" customHeight="false" outlineLevel="0" collapsed="false">
      <c r="A7" s="2" t="n">
        <v>5</v>
      </c>
      <c r="B7" s="2" t="n">
        <v>101</v>
      </c>
      <c r="C7" s="2" t="n">
        <v>5</v>
      </c>
      <c r="D7" s="2" t="n">
        <v>5</v>
      </c>
    </row>
    <row r="8" customFormat="false" ht="12.8" hidden="false" customHeight="false" outlineLevel="0" collapsed="false">
      <c r="A8" s="2" t="n">
        <v>6</v>
      </c>
      <c r="B8" s="2" t="n">
        <v>110</v>
      </c>
      <c r="C8" s="2" t="n">
        <v>6</v>
      </c>
      <c r="D8" s="2" t="n">
        <v>6</v>
      </c>
    </row>
    <row r="9" customFormat="false" ht="12.8" hidden="false" customHeight="false" outlineLevel="0" collapsed="false">
      <c r="A9" s="2" t="n">
        <v>7</v>
      </c>
      <c r="B9" s="2" t="n">
        <v>111</v>
      </c>
      <c r="C9" s="2" t="n">
        <v>7</v>
      </c>
      <c r="D9" s="2" t="n">
        <v>7</v>
      </c>
    </row>
    <row r="10" customFormat="false" ht="12.8" hidden="false" customHeight="false" outlineLevel="0" collapsed="false">
      <c r="A10" s="2" t="n">
        <v>8</v>
      </c>
      <c r="B10" s="2" t="n">
        <v>1000</v>
      </c>
      <c r="C10" s="2" t="n">
        <v>10</v>
      </c>
      <c r="D10" s="2" t="n">
        <v>8</v>
      </c>
    </row>
    <row r="11" customFormat="false" ht="12.8" hidden="false" customHeight="false" outlineLevel="0" collapsed="false">
      <c r="A11" s="2" t="n">
        <v>9</v>
      </c>
      <c r="B11" s="2" t="n">
        <v>1001</v>
      </c>
      <c r="C11" s="2" t="n">
        <v>11</v>
      </c>
      <c r="D11" s="2" t="n">
        <v>9</v>
      </c>
    </row>
    <row r="12" customFormat="false" ht="12.8" hidden="false" customHeight="false" outlineLevel="0" collapsed="false">
      <c r="A12" s="2" t="n">
        <v>10</v>
      </c>
      <c r="B12" s="2" t="n">
        <v>1010</v>
      </c>
      <c r="C12" s="2" t="n">
        <v>12</v>
      </c>
      <c r="D12" s="2" t="s">
        <v>4</v>
      </c>
    </row>
    <row r="13" customFormat="false" ht="12.8" hidden="false" customHeight="false" outlineLevel="0" collapsed="false">
      <c r="A13" s="2" t="n">
        <v>11</v>
      </c>
      <c r="B13" s="2" t="n">
        <v>1011</v>
      </c>
      <c r="C13" s="2" t="n">
        <v>13</v>
      </c>
      <c r="D13" s="2" t="s">
        <v>5</v>
      </c>
    </row>
    <row r="14" customFormat="false" ht="12.8" hidden="false" customHeight="false" outlineLevel="0" collapsed="false">
      <c r="A14" s="2" t="n">
        <v>12</v>
      </c>
      <c r="B14" s="2" t="n">
        <v>1100</v>
      </c>
      <c r="C14" s="2" t="n">
        <v>14</v>
      </c>
      <c r="D14" s="2" t="s">
        <v>6</v>
      </c>
    </row>
    <row r="15" customFormat="false" ht="12.8" hidden="false" customHeight="false" outlineLevel="0" collapsed="false">
      <c r="A15" s="2" t="n">
        <v>13</v>
      </c>
      <c r="B15" s="2" t="n">
        <v>1101</v>
      </c>
      <c r="C15" s="2" t="n">
        <v>15</v>
      </c>
      <c r="D15" s="2" t="s">
        <v>7</v>
      </c>
    </row>
    <row r="16" customFormat="false" ht="12.8" hidden="false" customHeight="false" outlineLevel="0" collapsed="false">
      <c r="A16" s="2" t="n">
        <v>14</v>
      </c>
      <c r="B16" s="2" t="n">
        <v>1110</v>
      </c>
      <c r="C16" s="2" t="n">
        <v>16</v>
      </c>
      <c r="D16" s="2" t="s">
        <v>8</v>
      </c>
    </row>
    <row r="17" customFormat="false" ht="12.8" hidden="false" customHeight="false" outlineLevel="0" collapsed="false">
      <c r="A17" s="2" t="n">
        <v>15</v>
      </c>
      <c r="B17" s="2" t="n">
        <v>1111</v>
      </c>
      <c r="C17" s="2" t="n">
        <v>17</v>
      </c>
      <c r="D17" s="2" t="s">
        <v>9</v>
      </c>
    </row>
    <row r="18" customFormat="false" ht="12.8" hidden="false" customHeight="false" outlineLevel="0" collapsed="false">
      <c r="A18" s="2" t="n">
        <v>16</v>
      </c>
      <c r="B18" s="2" t="n">
        <v>10000</v>
      </c>
      <c r="C18" s="2" t="n">
        <v>20</v>
      </c>
      <c r="D18" s="2" t="n">
        <v>10</v>
      </c>
    </row>
    <row r="19" customFormat="false" ht="12.8" hidden="false" customHeight="false" outlineLevel="0" collapsed="false">
      <c r="A19" s="2" t="n">
        <v>17</v>
      </c>
      <c r="B19" s="2" t="n">
        <v>10001</v>
      </c>
      <c r="C19" s="2" t="n">
        <v>21</v>
      </c>
      <c r="D19" s="2" t="n">
        <v>11</v>
      </c>
    </row>
    <row r="20" customFormat="false" ht="12.8" hidden="false" customHeight="false" outlineLevel="0" collapsed="false">
      <c r="A20" s="2" t="n">
        <v>18</v>
      </c>
      <c r="B20" s="2" t="n">
        <v>10010</v>
      </c>
      <c r="C20" s="2" t="n">
        <v>22</v>
      </c>
      <c r="D20" s="2" t="n">
        <v>12</v>
      </c>
    </row>
    <row r="21" customFormat="false" ht="12.8" hidden="false" customHeight="false" outlineLevel="0" collapsed="false">
      <c r="A21" s="2" t="n">
        <v>19</v>
      </c>
      <c r="B21" s="2" t="n">
        <v>10011</v>
      </c>
      <c r="C21" s="2" t="n">
        <v>23</v>
      </c>
      <c r="D21" s="2" t="n">
        <v>13</v>
      </c>
    </row>
    <row r="22" customFormat="false" ht="12.8" hidden="false" customHeight="false" outlineLevel="0" collapsed="false">
      <c r="A22" s="2" t="n">
        <v>20</v>
      </c>
      <c r="B22" s="2" t="n">
        <v>10100</v>
      </c>
      <c r="C22" s="2" t="n">
        <v>24</v>
      </c>
      <c r="D22" s="2" t="n">
        <v>14</v>
      </c>
    </row>
    <row r="23" customFormat="false" ht="12.8" hidden="false" customHeight="false" outlineLevel="0" collapsed="false">
      <c r="A23" s="2" t="n">
        <v>21</v>
      </c>
      <c r="B23" s="2" t="n">
        <v>10101</v>
      </c>
      <c r="C23" s="2" t="n">
        <v>25</v>
      </c>
      <c r="D23" s="2" t="n">
        <v>15</v>
      </c>
    </row>
    <row r="24" customFormat="false" ht="12.8" hidden="false" customHeight="false" outlineLevel="0" collapsed="false">
      <c r="A24" s="2" t="n">
        <v>22</v>
      </c>
      <c r="B24" s="2" t="n">
        <v>10110</v>
      </c>
      <c r="C24" s="2" t="n">
        <v>26</v>
      </c>
      <c r="D24" s="2" t="n">
        <v>16</v>
      </c>
    </row>
    <row r="25" customFormat="false" ht="12.8" hidden="false" customHeight="false" outlineLevel="0" collapsed="false">
      <c r="A25" s="2" t="n">
        <v>23</v>
      </c>
      <c r="B25" s="2" t="n">
        <v>10111</v>
      </c>
      <c r="C25" s="2" t="n">
        <v>27</v>
      </c>
      <c r="D25" s="2" t="n">
        <v>17</v>
      </c>
    </row>
    <row r="26" customFormat="false" ht="12.8" hidden="false" customHeight="false" outlineLevel="0" collapsed="false">
      <c r="A26" s="2" t="n">
        <v>24</v>
      </c>
      <c r="B26" s="2" t="n">
        <v>11000</v>
      </c>
      <c r="C26" s="2" t="n">
        <v>30</v>
      </c>
      <c r="D26" s="2" t="n">
        <v>18</v>
      </c>
    </row>
    <row r="27" customFormat="false" ht="12.8" hidden="false" customHeight="false" outlineLevel="0" collapsed="false">
      <c r="A27" s="2" t="n">
        <v>25</v>
      </c>
      <c r="B27" s="2" t="n">
        <v>11001</v>
      </c>
      <c r="C27" s="2" t="n">
        <v>31</v>
      </c>
      <c r="D27" s="2" t="n">
        <v>19</v>
      </c>
    </row>
    <row r="28" customFormat="false" ht="12.8" hidden="false" customHeight="false" outlineLevel="0" collapsed="false">
      <c r="A28" s="2" t="n">
        <v>26</v>
      </c>
      <c r="B28" s="2" t="n">
        <v>11010</v>
      </c>
      <c r="C28" s="2" t="n">
        <v>32</v>
      </c>
      <c r="D28" s="2" t="s">
        <v>10</v>
      </c>
    </row>
    <row r="29" customFormat="false" ht="12.8" hidden="false" customHeight="false" outlineLevel="0" collapsed="false">
      <c r="A29" s="2" t="n">
        <v>27</v>
      </c>
      <c r="B29" s="2" t="n">
        <v>11011</v>
      </c>
      <c r="C29" s="2" t="n">
        <v>33</v>
      </c>
      <c r="D29" s="2" t="s">
        <v>11</v>
      </c>
    </row>
    <row r="30" customFormat="false" ht="12.8" hidden="false" customHeight="false" outlineLevel="0" collapsed="false">
      <c r="A30" s="2" t="n">
        <v>28</v>
      </c>
      <c r="B30" s="2" t="n">
        <v>11100</v>
      </c>
      <c r="C30" s="2" t="n">
        <v>34</v>
      </c>
      <c r="D30" s="2" t="s">
        <v>12</v>
      </c>
    </row>
    <row r="31" customFormat="false" ht="12.8" hidden="false" customHeight="false" outlineLevel="0" collapsed="false">
      <c r="A31" s="2" t="n">
        <v>29</v>
      </c>
      <c r="B31" s="2" t="n">
        <v>11101</v>
      </c>
      <c r="C31" s="2" t="n">
        <v>35</v>
      </c>
      <c r="D31" s="2" t="s">
        <v>13</v>
      </c>
    </row>
    <row r="32" customFormat="false" ht="12.8" hidden="false" customHeight="false" outlineLevel="0" collapsed="false">
      <c r="A32" s="2" t="n">
        <v>30</v>
      </c>
      <c r="B32" s="2" t="n">
        <v>11110</v>
      </c>
      <c r="C32" s="2" t="n">
        <v>36</v>
      </c>
      <c r="D32" s="2" t="s">
        <v>14</v>
      </c>
    </row>
    <row r="33" customFormat="false" ht="12.8" hidden="false" customHeight="false" outlineLevel="0" collapsed="false">
      <c r="A33" s="2" t="n">
        <v>31</v>
      </c>
      <c r="B33" s="2" t="n">
        <v>11111</v>
      </c>
      <c r="C33" s="2" t="n">
        <v>37</v>
      </c>
      <c r="D33" s="2" t="s">
        <v>15</v>
      </c>
    </row>
    <row r="34" customFormat="false" ht="12.8" hidden="false" customHeight="false" outlineLevel="0" collapsed="false">
      <c r="A34" s="2" t="n">
        <v>32</v>
      </c>
      <c r="B34" s="2" t="n">
        <v>100000</v>
      </c>
      <c r="C34" s="2" t="n">
        <v>40</v>
      </c>
      <c r="D34" s="2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1" activeCellId="0" sqref="A31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34.46"/>
  </cols>
  <sheetData>
    <row r="1" customFormat="false" ht="23.85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</row>
    <row r="2" customFormat="false" ht="12.8" hidden="false" customHeight="false" outlineLevel="0" collapsed="false">
      <c r="A2" s="2" t="s">
        <v>20</v>
      </c>
      <c r="B2" s="2" t="n">
        <v>4758</v>
      </c>
      <c r="C2" s="2" t="n">
        <v>0</v>
      </c>
      <c r="D2" s="2" t="n">
        <v>0</v>
      </c>
    </row>
    <row r="3" customFormat="false" ht="12.8" hidden="false" customHeight="false" outlineLevel="0" collapsed="false">
      <c r="A3" s="2" t="s">
        <v>21</v>
      </c>
      <c r="B3" s="2" t="n">
        <v>2379</v>
      </c>
      <c r="C3" s="2" t="n">
        <v>0</v>
      </c>
      <c r="D3" s="2" t="n">
        <v>1</v>
      </c>
    </row>
    <row r="4" customFormat="false" ht="12.8" hidden="false" customHeight="false" outlineLevel="0" collapsed="false">
      <c r="A4" s="2" t="s">
        <v>22</v>
      </c>
      <c r="B4" s="2" t="n">
        <v>1189</v>
      </c>
      <c r="C4" s="2" t="n">
        <v>1</v>
      </c>
      <c r="D4" s="2" t="n">
        <v>2</v>
      </c>
    </row>
    <row r="5" customFormat="false" ht="12.8" hidden="false" customHeight="false" outlineLevel="0" collapsed="false">
      <c r="A5" s="2" t="s">
        <v>23</v>
      </c>
      <c r="B5" s="2" t="n">
        <v>594</v>
      </c>
      <c r="C5" s="2" t="n">
        <v>1</v>
      </c>
      <c r="D5" s="2" t="n">
        <v>3</v>
      </c>
    </row>
    <row r="6" customFormat="false" ht="12.8" hidden="false" customHeight="false" outlineLevel="0" collapsed="false">
      <c r="A6" s="2" t="s">
        <v>24</v>
      </c>
      <c r="B6" s="2" t="n">
        <v>297</v>
      </c>
      <c r="C6" s="2" t="n">
        <v>0</v>
      </c>
      <c r="D6" s="2" t="n">
        <v>4</v>
      </c>
    </row>
    <row r="7" customFormat="false" ht="12.8" hidden="false" customHeight="false" outlineLevel="0" collapsed="false">
      <c r="A7" s="2" t="s">
        <v>25</v>
      </c>
      <c r="B7" s="2" t="n">
        <v>148</v>
      </c>
      <c r="C7" s="2" t="n">
        <v>1</v>
      </c>
      <c r="D7" s="2" t="n">
        <v>5</v>
      </c>
    </row>
    <row r="8" customFormat="false" ht="12.8" hidden="false" customHeight="false" outlineLevel="0" collapsed="false">
      <c r="A8" s="2" t="s">
        <v>26</v>
      </c>
      <c r="B8" s="2" t="n">
        <v>74</v>
      </c>
      <c r="C8" s="2" t="n">
        <v>0</v>
      </c>
      <c r="D8" s="2" t="n">
        <v>6</v>
      </c>
    </row>
    <row r="9" customFormat="false" ht="12.8" hidden="false" customHeight="false" outlineLevel="0" collapsed="false">
      <c r="A9" s="2" t="s">
        <v>27</v>
      </c>
      <c r="B9" s="2" t="n">
        <v>37</v>
      </c>
      <c r="C9" s="2" t="n">
        <v>0</v>
      </c>
      <c r="D9" s="2" t="n">
        <v>7</v>
      </c>
    </row>
    <row r="10" customFormat="false" ht="12.8" hidden="false" customHeight="false" outlineLevel="0" collapsed="false">
      <c r="A10" s="2" t="s">
        <v>28</v>
      </c>
      <c r="B10" s="2" t="n">
        <v>18</v>
      </c>
      <c r="C10" s="2" t="n">
        <v>1</v>
      </c>
      <c r="D10" s="2" t="n">
        <v>8</v>
      </c>
    </row>
    <row r="11" customFormat="false" ht="12.8" hidden="false" customHeight="false" outlineLevel="0" collapsed="false">
      <c r="A11" s="3" t="n">
        <v>44245</v>
      </c>
      <c r="B11" s="2" t="n">
        <v>9</v>
      </c>
      <c r="C11" s="2" t="n">
        <v>0</v>
      </c>
      <c r="D11" s="2" t="n">
        <v>9</v>
      </c>
    </row>
    <row r="12" customFormat="false" ht="12.8" hidden="false" customHeight="false" outlineLevel="0" collapsed="false">
      <c r="A12" s="3" t="n">
        <v>44236</v>
      </c>
      <c r="B12" s="2" t="n">
        <v>4</v>
      </c>
      <c r="C12" s="2" t="n">
        <v>1</v>
      </c>
      <c r="D12" s="2" t="n">
        <v>10</v>
      </c>
    </row>
    <row r="13" customFormat="false" ht="12.8" hidden="false" customHeight="false" outlineLevel="0" collapsed="false">
      <c r="A13" s="3" t="n">
        <v>44231</v>
      </c>
      <c r="B13" s="2" t="n">
        <v>2</v>
      </c>
      <c r="C13" s="2" t="n">
        <v>0</v>
      </c>
      <c r="D13" s="2" t="n">
        <v>11</v>
      </c>
    </row>
    <row r="14" customFormat="false" ht="12.8" hidden="false" customHeight="false" outlineLevel="0" collapsed="false">
      <c r="A14" s="3" t="n">
        <v>44229</v>
      </c>
      <c r="B14" s="2" t="n">
        <v>1</v>
      </c>
      <c r="C14" s="2" t="n">
        <v>0</v>
      </c>
      <c r="D14" s="2" t="n">
        <v>12</v>
      </c>
    </row>
    <row r="15" customFormat="false" ht="12.8" hidden="false" customHeight="false" outlineLevel="0" collapsed="false">
      <c r="A15" s="3" t="n">
        <v>44228</v>
      </c>
      <c r="B15" s="2" t="n">
        <v>0</v>
      </c>
      <c r="C15" s="2" t="n">
        <v>1</v>
      </c>
      <c r="D15" s="2" t="n">
        <v>13</v>
      </c>
    </row>
    <row r="16" customFormat="false" ht="12.8" hidden="false" customHeight="false" outlineLevel="0" collapsed="false">
      <c r="A16" s="0" t="s">
        <v>29</v>
      </c>
      <c r="E16" s="2" t="s">
        <v>30</v>
      </c>
    </row>
    <row r="19" customFormat="false" ht="12.8" hidden="false" customHeight="false" outlineLevel="0" collapsed="false">
      <c r="A19" s="2" t="s">
        <v>31</v>
      </c>
      <c r="B19" s="2" t="n">
        <v>1189</v>
      </c>
      <c r="C19" s="2" t="n">
        <v>4</v>
      </c>
      <c r="D19" s="2" t="n">
        <v>0</v>
      </c>
    </row>
    <row r="20" customFormat="false" ht="12.8" hidden="false" customHeight="false" outlineLevel="0" collapsed="false">
      <c r="A20" s="2" t="s">
        <v>32</v>
      </c>
      <c r="B20" s="2" t="n">
        <v>148</v>
      </c>
      <c r="C20" s="2" t="n">
        <v>5</v>
      </c>
      <c r="D20" s="2" t="n">
        <v>1</v>
      </c>
    </row>
    <row r="21" customFormat="false" ht="12.8" hidden="false" customHeight="false" outlineLevel="0" collapsed="false">
      <c r="A21" s="2" t="s">
        <v>33</v>
      </c>
      <c r="B21" s="2" t="n">
        <v>18</v>
      </c>
      <c r="C21" s="2" t="n">
        <v>4</v>
      </c>
      <c r="D21" s="2" t="n">
        <v>2</v>
      </c>
    </row>
    <row r="22" customFormat="false" ht="12.8" hidden="false" customHeight="false" outlineLevel="0" collapsed="false">
      <c r="A22" s="0" t="s">
        <v>34</v>
      </c>
      <c r="B22" s="2" t="n">
        <v>2</v>
      </c>
      <c r="C22" s="2" t="n">
        <v>2</v>
      </c>
      <c r="D22" s="2" t="n">
        <v>3</v>
      </c>
    </row>
    <row r="23" customFormat="false" ht="12.8" hidden="false" customHeight="false" outlineLevel="0" collapsed="false">
      <c r="A23" s="0" t="s">
        <v>35</v>
      </c>
      <c r="B23" s="2" t="n">
        <v>0</v>
      </c>
      <c r="C23" s="2" t="n">
        <v>2</v>
      </c>
      <c r="D23" s="2" t="n">
        <v>4</v>
      </c>
    </row>
    <row r="24" customFormat="false" ht="12.8" hidden="false" customHeight="false" outlineLevel="0" collapsed="false">
      <c r="A24" s="0" t="s">
        <v>29</v>
      </c>
      <c r="E24" s="2" t="s">
        <v>36</v>
      </c>
    </row>
    <row r="27" customFormat="false" ht="12.8" hidden="false" customHeight="false" outlineLevel="0" collapsed="false">
      <c r="A27" s="2" t="s">
        <v>37</v>
      </c>
      <c r="B27" s="2" t="n">
        <v>594</v>
      </c>
      <c r="C27" s="2" t="n">
        <v>12</v>
      </c>
      <c r="D27" s="2" t="n">
        <v>0</v>
      </c>
    </row>
    <row r="28" customFormat="false" ht="12.8" hidden="false" customHeight="false" outlineLevel="0" collapsed="false">
      <c r="A28" s="2" t="s">
        <v>38</v>
      </c>
      <c r="B28" s="2" t="n">
        <v>37</v>
      </c>
      <c r="C28" s="2" t="n">
        <v>2</v>
      </c>
      <c r="D28" s="2" t="n">
        <v>1</v>
      </c>
    </row>
    <row r="29" customFormat="false" ht="12.8" hidden="false" customHeight="false" outlineLevel="0" collapsed="false">
      <c r="A29" s="2" t="s">
        <v>39</v>
      </c>
      <c r="B29" s="2" t="n">
        <v>2</v>
      </c>
      <c r="C29" s="2" t="n">
        <v>5</v>
      </c>
      <c r="D29" s="2" t="n">
        <v>2</v>
      </c>
    </row>
    <row r="30" customFormat="false" ht="12.8" hidden="false" customHeight="false" outlineLevel="0" collapsed="false">
      <c r="A30" s="2" t="s">
        <v>40</v>
      </c>
      <c r="B30" s="2" t="n">
        <v>0</v>
      </c>
      <c r="C30" s="2" t="n">
        <v>2</v>
      </c>
      <c r="D30" s="2" t="n">
        <v>3</v>
      </c>
    </row>
    <row r="31" customFormat="false" ht="12.8" hidden="false" customHeight="false" outlineLevel="0" collapsed="false">
      <c r="A31" s="0" t="s">
        <v>29</v>
      </c>
      <c r="E31" s="2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4"/>
    </row>
    <row r="2" customFormat="false" ht="12.8" hidden="false" customHeight="false" outlineLevel="0" collapsed="false">
      <c r="B2" s="4"/>
    </row>
    <row r="3" customFormat="false" ht="12.8" hidden="false" customHeight="false" outlineLevel="0" collapsed="false">
      <c r="B3" s="4"/>
    </row>
    <row r="4" customFormat="false" ht="12.8" hidden="false" customHeight="false" outlineLevel="0" collapsed="false">
      <c r="B4" s="4"/>
    </row>
    <row r="8" customFormat="false" ht="12.8" hidden="false" customHeight="false" outlineLevel="0" collapsed="false">
      <c r="E8" s="0" t="s">
        <v>42</v>
      </c>
    </row>
    <row r="9" customFormat="false" ht="23.85" hidden="false" customHeight="false" outlineLevel="0" collapsed="false">
      <c r="A9" s="2" t="s">
        <v>43</v>
      </c>
      <c r="B9" s="2" t="s">
        <v>44</v>
      </c>
      <c r="E9" s="0" t="n">
        <f aca="false">1024-24.8</f>
        <v>999.2</v>
      </c>
    </row>
    <row r="10" customFormat="false" ht="23.85" hidden="false" customHeight="false" outlineLevel="0" collapsed="false">
      <c r="A10" s="2" t="s">
        <v>45</v>
      </c>
      <c r="B10" s="2" t="s">
        <v>46</v>
      </c>
      <c r="E10" s="0" t="n">
        <f aca="false">E9-45</f>
        <v>954.2</v>
      </c>
    </row>
    <row r="11" customFormat="false" ht="35.05" hidden="false" customHeight="false" outlineLevel="0" collapsed="false">
      <c r="A11" s="2" t="s">
        <v>47</v>
      </c>
      <c r="B11" s="2" t="s">
        <v>48</v>
      </c>
      <c r="E11" s="0" t="n">
        <f aca="false">E10-46</f>
        <v>908.2</v>
      </c>
    </row>
    <row r="12" customFormat="false" ht="23.85" hidden="false" customHeight="false" outlineLevel="0" collapsed="false">
      <c r="A12" s="2" t="s">
        <v>49</v>
      </c>
      <c r="B12" s="2" t="s">
        <v>50</v>
      </c>
      <c r="E12" s="0" t="n">
        <f aca="false">E11-48</f>
        <v>860.2</v>
      </c>
    </row>
    <row r="13" customFormat="false" ht="35.05" hidden="false" customHeight="false" outlineLevel="0" collapsed="false">
      <c r="A13" s="2" t="s">
        <v>51</v>
      </c>
      <c r="B13" s="2" t="s">
        <v>52</v>
      </c>
      <c r="E13" s="0" t="n">
        <f aca="false">E12-50</f>
        <v>810.2</v>
      </c>
    </row>
    <row r="14" customFormat="false" ht="12.8" hidden="false" customHeight="false" outlineLevel="0" collapsed="false">
      <c r="A14" s="2" t="s">
        <v>51</v>
      </c>
      <c r="B14" s="2" t="s">
        <v>53</v>
      </c>
      <c r="E14" s="0" t="n">
        <f aca="false">E13-50</f>
        <v>760.2</v>
      </c>
    </row>
    <row r="15" customFormat="false" ht="12.8" hidden="false" customHeight="false" outlineLevel="0" collapsed="false">
      <c r="A15" s="2" t="s">
        <v>54</v>
      </c>
      <c r="B15" s="2" t="s">
        <v>55</v>
      </c>
      <c r="E15" s="0" t="n">
        <f aca="false">E14-64</f>
        <v>696.2</v>
      </c>
    </row>
    <row r="16" customFormat="false" ht="23.85" hidden="false" customHeight="false" outlineLevel="0" collapsed="false">
      <c r="A16" s="2" t="s">
        <v>56</v>
      </c>
      <c r="B16" s="2" t="s">
        <v>57</v>
      </c>
      <c r="E16" s="0" t="n">
        <f aca="false">E15-67</f>
        <v>629.2</v>
      </c>
    </row>
    <row r="17" customFormat="false" ht="23.85" hidden="false" customHeight="false" outlineLevel="0" collapsed="false">
      <c r="A17" s="2" t="s">
        <v>58</v>
      </c>
      <c r="B17" s="2" t="s">
        <v>59</v>
      </c>
      <c r="E17" s="0" t="n">
        <f aca="false">E16-70</f>
        <v>559.2</v>
      </c>
    </row>
    <row r="18" customFormat="false" ht="12.8" hidden="false" customHeight="false" outlineLevel="0" collapsed="false">
      <c r="A18" s="2" t="s">
        <v>60</v>
      </c>
      <c r="B18" s="2" t="s">
        <v>61</v>
      </c>
      <c r="E18" s="0" t="n">
        <f aca="false">E17-77</f>
        <v>482.2</v>
      </c>
    </row>
    <row r="19" customFormat="false" ht="23.85" hidden="false" customHeight="false" outlineLevel="0" collapsed="false">
      <c r="A19" s="2" t="s">
        <v>62</v>
      </c>
      <c r="B19" s="2" t="s">
        <v>63</v>
      </c>
      <c r="E19" s="0" t="n">
        <f aca="false">E18-90</f>
        <v>392.2</v>
      </c>
    </row>
    <row r="20" customFormat="false" ht="35.05" hidden="false" customHeight="false" outlineLevel="0" collapsed="false">
      <c r="A20" s="2" t="s">
        <v>64</v>
      </c>
      <c r="B20" s="2" t="s">
        <v>65</v>
      </c>
      <c r="E20" s="0" t="n">
        <f aca="false">E19-125</f>
        <v>267.2</v>
      </c>
    </row>
    <row r="21" customFormat="false" ht="35.05" hidden="false" customHeight="false" outlineLevel="0" collapsed="false">
      <c r="A21" s="2" t="s">
        <v>66</v>
      </c>
      <c r="B21" s="2" t="s">
        <v>67</v>
      </c>
      <c r="E21" s="0" t="n">
        <f aca="false">E20-150</f>
        <v>117.2</v>
      </c>
    </row>
    <row r="22" customFormat="false" ht="23.85" hidden="false" customHeight="false" outlineLevel="0" collapsed="false">
      <c r="A22" s="2" t="s">
        <v>66</v>
      </c>
      <c r="B22" s="2" t="s">
        <v>68</v>
      </c>
    </row>
    <row r="23" customFormat="false" ht="23.85" hidden="false" customHeight="false" outlineLevel="0" collapsed="false">
      <c r="A23" s="2" t="s">
        <v>69</v>
      </c>
      <c r="B23" s="2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71</v>
      </c>
    </row>
    <row r="2" customFormat="false" ht="12.8" hidden="false" customHeight="false" outlineLevel="0" collapsed="false">
      <c r="A2" s="2" t="n">
        <v>69</v>
      </c>
    </row>
    <row r="3" customFormat="false" ht="12.8" hidden="false" customHeight="false" outlineLevel="0" collapsed="false">
      <c r="A3" s="2" t="n">
        <v>16</v>
      </c>
    </row>
    <row r="4" customFormat="false" ht="12.8" hidden="false" customHeight="false" outlineLevel="0" collapsed="false">
      <c r="A4" s="2" t="n">
        <v>25</v>
      </c>
    </row>
    <row r="5" customFormat="false" ht="12.8" hidden="false" customHeight="false" outlineLevel="0" collapsed="false">
      <c r="A5" s="2" t="n">
        <v>57</v>
      </c>
      <c r="D5" s="0" t="n">
        <v>16</v>
      </c>
      <c r="E5" s="0" t="n">
        <v>1</v>
      </c>
    </row>
    <row r="6" customFormat="false" ht="12.8" hidden="false" customHeight="false" outlineLevel="0" collapsed="false">
      <c r="D6" s="0" t="s">
        <v>72</v>
      </c>
      <c r="E6" s="0" t="s">
        <v>73</v>
      </c>
    </row>
    <row r="7" customFormat="false" ht="12.8" hidden="false" customHeight="false" outlineLevel="0" collapsed="false">
      <c r="D7" s="0" t="n">
        <v>32</v>
      </c>
      <c r="E7" s="0" t="n">
        <v>14</v>
      </c>
      <c r="F7" s="0" t="n">
        <v>46</v>
      </c>
    </row>
    <row r="9" customFormat="false" ht="12.8" hidden="false" customHeight="false" outlineLevel="0" collapsed="false">
      <c r="D9" s="0" t="s">
        <v>74</v>
      </c>
      <c r="E9" s="0" t="s">
        <v>75</v>
      </c>
    </row>
    <row r="10" customFormat="false" ht="12.8" hidden="false" customHeight="false" outlineLevel="0" collapsed="false">
      <c r="D10" s="0" t="n">
        <f aca="false">6*16</f>
        <v>96</v>
      </c>
      <c r="E10" s="0" t="n">
        <v>9</v>
      </c>
      <c r="F10" s="0" t="n">
        <v>105</v>
      </c>
    </row>
    <row r="13" customFormat="false" ht="12.8" hidden="false" customHeight="false" outlineLevel="0" collapsed="false">
      <c r="D13" s="0" t="s">
        <v>76</v>
      </c>
      <c r="E13" s="0" t="s">
        <v>77</v>
      </c>
    </row>
    <row r="14" customFormat="false" ht="12.8" hidden="false" customHeight="false" outlineLevel="0" collapsed="false">
      <c r="D14" s="0" t="n">
        <v>16</v>
      </c>
      <c r="E14" s="0" t="n">
        <v>6</v>
      </c>
      <c r="F14" s="0" t="n">
        <v>22</v>
      </c>
    </row>
    <row r="18" customFormat="false" ht="12.8" hidden="false" customHeight="false" outlineLevel="0" collapsed="false">
      <c r="D18" s="0" t="s">
        <v>72</v>
      </c>
      <c r="E18" s="0" t="n">
        <v>5</v>
      </c>
    </row>
    <row r="19" customFormat="false" ht="12.8" hidden="false" customHeight="false" outlineLevel="0" collapsed="false">
      <c r="D19" s="0" t="n">
        <v>32</v>
      </c>
      <c r="E19" s="0" t="n">
        <v>5</v>
      </c>
      <c r="F19" s="0" t="n">
        <v>37</v>
      </c>
    </row>
    <row r="22" customFormat="false" ht="12.8" hidden="false" customHeight="false" outlineLevel="0" collapsed="false">
      <c r="D22" s="0" t="s">
        <v>78</v>
      </c>
      <c r="E22" s="0" t="n">
        <v>7</v>
      </c>
    </row>
    <row r="23" customFormat="false" ht="12.8" hidden="false" customHeight="false" outlineLevel="0" collapsed="false">
      <c r="D23" s="0" t="n">
        <f aca="false">5*16</f>
        <v>80</v>
      </c>
      <c r="E23" s="0" t="n">
        <v>7</v>
      </c>
      <c r="F23" s="0" t="n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2021-03-31T17:52:15Z</dcterms:created>
  <dc:creator/>
  <dc:description/>
  <dc:language>es-AR</dc:language>
  <cp:lastModifiedBy/>
  <dcterms:modified xsi:type="dcterms:W3CDTF">2021-03-31T20:13:20Z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