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kuments/skripsi/prediksi_status_mhs/"/>
    </mc:Choice>
  </mc:AlternateContent>
  <xr:revisionPtr revIDLastSave="0" documentId="13_ncr:1_{6FD0C2FC-2669-AD49-8602-1CA7E3940939}" xr6:coauthVersionLast="47" xr6:coauthVersionMax="47" xr10:uidLastSave="{00000000-0000-0000-0000-000000000000}"/>
  <bookViews>
    <workbookView xWindow="3180" yWindow="2000" windowWidth="27640" windowHeight="16940" xr2:uid="{B9A6BA58-80A8-1A4D-9CFA-2566D4480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 a="1"/>
  <c r="P2" i="1" s="1"/>
  <c r="N460" i="1" s="1"/>
  <c r="N1119" i="1" l="1"/>
  <c r="N1008" i="1"/>
  <c r="N810" i="1"/>
  <c r="N1170" i="1"/>
  <c r="N1070" i="1"/>
  <c r="N2" i="1"/>
  <c r="N10" i="1"/>
  <c r="N18" i="1"/>
  <c r="N26" i="1"/>
  <c r="N34" i="1"/>
  <c r="N42" i="1"/>
  <c r="N50" i="1"/>
  <c r="N58" i="1"/>
  <c r="N66" i="1"/>
  <c r="N74" i="1"/>
  <c r="N82" i="1"/>
  <c r="N90" i="1"/>
  <c r="N98" i="1"/>
  <c r="N106" i="1"/>
  <c r="N114" i="1"/>
  <c r="N122" i="1"/>
  <c r="N130" i="1"/>
  <c r="N138" i="1"/>
  <c r="N146" i="1"/>
  <c r="N154" i="1"/>
  <c r="N162" i="1"/>
  <c r="N170" i="1"/>
  <c r="N178" i="1"/>
  <c r="N186" i="1"/>
  <c r="N194" i="1"/>
  <c r="N202" i="1"/>
  <c r="N210" i="1"/>
  <c r="N218" i="1"/>
  <c r="N226" i="1"/>
  <c r="N234" i="1"/>
  <c r="N242" i="1"/>
  <c r="N250" i="1"/>
  <c r="N258" i="1"/>
  <c r="N266" i="1"/>
  <c r="N274" i="1"/>
  <c r="N282" i="1"/>
  <c r="N290" i="1"/>
  <c r="N298" i="1"/>
  <c r="N306" i="1"/>
  <c r="N314" i="1"/>
  <c r="N322" i="1"/>
  <c r="N330" i="1"/>
  <c r="N338" i="1"/>
  <c r="N346" i="1"/>
  <c r="N354" i="1"/>
  <c r="N362" i="1"/>
  <c r="N370" i="1"/>
  <c r="N378" i="1"/>
  <c r="N386" i="1"/>
  <c r="N394" i="1"/>
  <c r="N402" i="1"/>
  <c r="N410" i="1"/>
  <c r="N418" i="1"/>
  <c r="N426" i="1"/>
  <c r="N434" i="1"/>
  <c r="N442" i="1"/>
  <c r="N450" i="1"/>
  <c r="N458" i="1"/>
  <c r="N466" i="1"/>
  <c r="N474" i="1"/>
  <c r="N482" i="1"/>
  <c r="N490" i="1"/>
  <c r="N498" i="1"/>
  <c r="N506" i="1"/>
  <c r="N514" i="1"/>
  <c r="N522" i="1"/>
  <c r="N530" i="1"/>
  <c r="N538" i="1"/>
  <c r="N546" i="1"/>
  <c r="N554" i="1"/>
  <c r="N562" i="1"/>
  <c r="N570" i="1"/>
  <c r="N578" i="1"/>
  <c r="N586" i="1"/>
  <c r="N594" i="1"/>
  <c r="N602" i="1"/>
  <c r="N610" i="1"/>
  <c r="N618" i="1"/>
  <c r="N626" i="1"/>
  <c r="N634" i="1"/>
  <c r="N642" i="1"/>
  <c r="N650" i="1"/>
  <c r="N658" i="1"/>
  <c r="N666" i="1"/>
  <c r="N674" i="1"/>
  <c r="N3" i="1"/>
  <c r="N11" i="1"/>
  <c r="N4" i="1"/>
  <c r="N14" i="1"/>
  <c r="N23" i="1"/>
  <c r="N32" i="1"/>
  <c r="N41" i="1"/>
  <c r="N51" i="1"/>
  <c r="N60" i="1"/>
  <c r="N69" i="1"/>
  <c r="N78" i="1"/>
  <c r="N87" i="1"/>
  <c r="N96" i="1"/>
  <c r="N105" i="1"/>
  <c r="N115" i="1"/>
  <c r="N124" i="1"/>
  <c r="N133" i="1"/>
  <c r="N142" i="1"/>
  <c r="N151" i="1"/>
  <c r="N160" i="1"/>
  <c r="N169" i="1"/>
  <c r="N179" i="1"/>
  <c r="N188" i="1"/>
  <c r="N197" i="1"/>
  <c r="N206" i="1"/>
  <c r="N215" i="1"/>
  <c r="N224" i="1"/>
  <c r="N233" i="1"/>
  <c r="N243" i="1"/>
  <c r="N252" i="1"/>
  <c r="N261" i="1"/>
  <c r="N270" i="1"/>
  <c r="N279" i="1"/>
  <c r="N288" i="1"/>
  <c r="N297" i="1"/>
  <c r="N307" i="1"/>
  <c r="N316" i="1"/>
  <c r="N325" i="1"/>
  <c r="N334" i="1"/>
  <c r="N343" i="1"/>
  <c r="N352" i="1"/>
  <c r="N361" i="1"/>
  <c r="N371" i="1"/>
  <c r="N380" i="1"/>
  <c r="N389" i="1"/>
  <c r="N398" i="1"/>
  <c r="N407" i="1"/>
  <c r="N416" i="1"/>
  <c r="N425" i="1"/>
  <c r="N435" i="1"/>
  <c r="N444" i="1"/>
  <c r="N453" i="1"/>
  <c r="N462" i="1"/>
  <c r="N471" i="1"/>
  <c r="N480" i="1"/>
  <c r="N489" i="1"/>
  <c r="N499" i="1"/>
  <c r="N508" i="1"/>
  <c r="N517" i="1"/>
  <c r="N526" i="1"/>
  <c r="N535" i="1"/>
  <c r="N544" i="1"/>
  <c r="N553" i="1"/>
  <c r="N563" i="1"/>
  <c r="N572" i="1"/>
  <c r="N581" i="1"/>
  <c r="N590" i="1"/>
  <c r="N599" i="1"/>
  <c r="N608" i="1"/>
  <c r="N617" i="1"/>
  <c r="N627" i="1"/>
  <c r="N636" i="1"/>
  <c r="N645" i="1"/>
  <c r="N654" i="1"/>
  <c r="N663" i="1"/>
  <c r="N672" i="1"/>
  <c r="N681" i="1"/>
  <c r="N689" i="1"/>
  <c r="N697" i="1"/>
  <c r="N705" i="1"/>
  <c r="N713" i="1"/>
  <c r="N721" i="1"/>
  <c r="N729" i="1"/>
  <c r="N737" i="1"/>
  <c r="N745" i="1"/>
  <c r="N753" i="1"/>
  <c r="N761" i="1"/>
  <c r="N769" i="1"/>
  <c r="N777" i="1"/>
  <c r="N785" i="1"/>
  <c r="N793" i="1"/>
  <c r="N801" i="1"/>
  <c r="N809" i="1"/>
  <c r="N817" i="1"/>
  <c r="N825" i="1"/>
  <c r="N833" i="1"/>
  <c r="N841" i="1"/>
  <c r="N849" i="1"/>
  <c r="N857" i="1"/>
  <c r="N865" i="1"/>
  <c r="N873" i="1"/>
  <c r="N881" i="1"/>
  <c r="N889" i="1"/>
  <c r="N897" i="1"/>
  <c r="N905" i="1"/>
  <c r="N913" i="1"/>
  <c r="N921" i="1"/>
  <c r="N929" i="1"/>
  <c r="N937" i="1"/>
  <c r="N945" i="1"/>
  <c r="N953" i="1"/>
  <c r="N961" i="1"/>
  <c r="N969" i="1"/>
  <c r="N977" i="1"/>
  <c r="N985" i="1"/>
  <c r="N993" i="1"/>
  <c r="N1001" i="1"/>
  <c r="N1009" i="1"/>
  <c r="N1017" i="1"/>
  <c r="N1025" i="1"/>
  <c r="N1033" i="1"/>
  <c r="N1041" i="1"/>
  <c r="N1049" i="1"/>
  <c r="N1057" i="1"/>
  <c r="N1065" i="1"/>
  <c r="N1073" i="1"/>
  <c r="N1081" i="1"/>
  <c r="N1089" i="1"/>
  <c r="N1097" i="1"/>
  <c r="N1105" i="1"/>
  <c r="N1113" i="1"/>
  <c r="N1121" i="1"/>
  <c r="N1129" i="1"/>
  <c r="N1137" i="1"/>
  <c r="N1145" i="1"/>
  <c r="N1153" i="1"/>
  <c r="N1161" i="1"/>
  <c r="N1169" i="1"/>
  <c r="N1177" i="1"/>
  <c r="N1185" i="1"/>
  <c r="N1193" i="1"/>
  <c r="N1201" i="1"/>
  <c r="N107" i="1"/>
  <c r="N271" i="1"/>
  <c r="N299" i="1"/>
  <c r="N326" i="1"/>
  <c r="N344" i="1"/>
  <c r="N353" i="1"/>
  <c r="N372" i="1"/>
  <c r="N381" i="1"/>
  <c r="N399" i="1"/>
  <c r="N408" i="1"/>
  <c r="N417" i="1"/>
  <c r="N436" i="1"/>
  <c r="N454" i="1"/>
  <c r="N463" i="1"/>
  <c r="N481" i="1"/>
  <c r="N500" i="1"/>
  <c r="N518" i="1"/>
  <c r="N527" i="1"/>
  <c r="N545" i="1"/>
  <c r="N564" i="1"/>
  <c r="N573" i="1"/>
  <c r="N591" i="1"/>
  <c r="N600" i="1"/>
  <c r="N619" i="1"/>
  <c r="N628" i="1"/>
  <c r="N637" i="1"/>
  <c r="N655" i="1"/>
  <c r="N673" i="1"/>
  <c r="N682" i="1"/>
  <c r="N690" i="1"/>
  <c r="N5" i="1"/>
  <c r="N15" i="1"/>
  <c r="N24" i="1"/>
  <c r="N33" i="1"/>
  <c r="N43" i="1"/>
  <c r="N52" i="1"/>
  <c r="N61" i="1"/>
  <c r="N70" i="1"/>
  <c r="N79" i="1"/>
  <c r="N88" i="1"/>
  <c r="N97" i="1"/>
  <c r="N116" i="1"/>
  <c r="N125" i="1"/>
  <c r="N134" i="1"/>
  <c r="N143" i="1"/>
  <c r="N152" i="1"/>
  <c r="N161" i="1"/>
  <c r="N171" i="1"/>
  <c r="N180" i="1"/>
  <c r="N189" i="1"/>
  <c r="N198" i="1"/>
  <c r="N207" i="1"/>
  <c r="N216" i="1"/>
  <c r="N225" i="1"/>
  <c r="N235" i="1"/>
  <c r="N244" i="1"/>
  <c r="N253" i="1"/>
  <c r="N262" i="1"/>
  <c r="N280" i="1"/>
  <c r="N289" i="1"/>
  <c r="N308" i="1"/>
  <c r="N317" i="1"/>
  <c r="N335" i="1"/>
  <c r="N363" i="1"/>
  <c r="N390" i="1"/>
  <c r="N427" i="1"/>
  <c r="N445" i="1"/>
  <c r="N472" i="1"/>
  <c r="N491" i="1"/>
  <c r="N509" i="1"/>
  <c r="N536" i="1"/>
  <c r="N555" i="1"/>
  <c r="N582" i="1"/>
  <c r="N609" i="1"/>
  <c r="N646" i="1"/>
  <c r="N664" i="1"/>
  <c r="N6" i="1"/>
  <c r="N16" i="1"/>
  <c r="N25" i="1"/>
  <c r="N35" i="1"/>
  <c r="N44" i="1"/>
  <c r="N53" i="1"/>
  <c r="N62" i="1"/>
  <c r="N71" i="1"/>
  <c r="N80" i="1"/>
  <c r="N89" i="1"/>
  <c r="N99" i="1"/>
  <c r="N108" i="1"/>
  <c r="N117" i="1"/>
  <c r="N126" i="1"/>
  <c r="N135" i="1"/>
  <c r="N144" i="1"/>
  <c r="N153" i="1"/>
  <c r="N163" i="1"/>
  <c r="N172" i="1"/>
  <c r="N181" i="1"/>
  <c r="N190" i="1"/>
  <c r="N199" i="1"/>
  <c r="N208" i="1"/>
  <c r="N217" i="1"/>
  <c r="N227" i="1"/>
  <c r="N236" i="1"/>
  <c r="N245" i="1"/>
  <c r="N254" i="1"/>
  <c r="N263" i="1"/>
  <c r="N272" i="1"/>
  <c r="N281" i="1"/>
  <c r="N291" i="1"/>
  <c r="N300" i="1"/>
  <c r="N309" i="1"/>
  <c r="N318" i="1"/>
  <c r="N327" i="1"/>
  <c r="N336" i="1"/>
  <c r="N345" i="1"/>
  <c r="N355" i="1"/>
  <c r="N364" i="1"/>
  <c r="N7" i="1"/>
  <c r="N8" i="1"/>
  <c r="N9" i="1"/>
  <c r="N12" i="1"/>
  <c r="N28" i="1"/>
  <c r="N40" i="1"/>
  <c r="N56" i="1"/>
  <c r="N72" i="1"/>
  <c r="N85" i="1"/>
  <c r="N101" i="1"/>
  <c r="N113" i="1"/>
  <c r="N129" i="1"/>
  <c r="N145" i="1"/>
  <c r="N158" i="1"/>
  <c r="N174" i="1"/>
  <c r="N187" i="1"/>
  <c r="N203" i="1"/>
  <c r="N219" i="1"/>
  <c r="N231" i="1"/>
  <c r="N247" i="1"/>
  <c r="N260" i="1"/>
  <c r="N276" i="1"/>
  <c r="N292" i="1"/>
  <c r="N304" i="1"/>
  <c r="N320" i="1"/>
  <c r="N333" i="1"/>
  <c r="N349" i="1"/>
  <c r="N365" i="1"/>
  <c r="N376" i="1"/>
  <c r="N388" i="1"/>
  <c r="N401" i="1"/>
  <c r="N413" i="1"/>
  <c r="N424" i="1"/>
  <c r="N438" i="1"/>
  <c r="N449" i="1"/>
  <c r="N461" i="1"/>
  <c r="N475" i="1"/>
  <c r="N486" i="1"/>
  <c r="N497" i="1"/>
  <c r="N511" i="1"/>
  <c r="N523" i="1"/>
  <c r="N534" i="1"/>
  <c r="N548" i="1"/>
  <c r="N559" i="1"/>
  <c r="N571" i="1"/>
  <c r="N584" i="1"/>
  <c r="N596" i="1"/>
  <c r="N607" i="1"/>
  <c r="N621" i="1"/>
  <c r="N632" i="1"/>
  <c r="N644" i="1"/>
  <c r="N657" i="1"/>
  <c r="N669" i="1"/>
  <c r="N680" i="1"/>
  <c r="N692" i="1"/>
  <c r="N701" i="1"/>
  <c r="N710" i="1"/>
  <c r="N719" i="1"/>
  <c r="N728" i="1"/>
  <c r="N738" i="1"/>
  <c r="N747" i="1"/>
  <c r="N756" i="1"/>
  <c r="N765" i="1"/>
  <c r="N774" i="1"/>
  <c r="N783" i="1"/>
  <c r="N792" i="1"/>
  <c r="N802" i="1"/>
  <c r="N811" i="1"/>
  <c r="N820" i="1"/>
  <c r="N829" i="1"/>
  <c r="N838" i="1"/>
  <c r="N847" i="1"/>
  <c r="N856" i="1"/>
  <c r="N866" i="1"/>
  <c r="N875" i="1"/>
  <c r="N884" i="1"/>
  <c r="N893" i="1"/>
  <c r="N902" i="1"/>
  <c r="N911" i="1"/>
  <c r="N920" i="1"/>
  <c r="N930" i="1"/>
  <c r="N939" i="1"/>
  <c r="N948" i="1"/>
  <c r="N957" i="1"/>
  <c r="N966" i="1"/>
  <c r="N975" i="1"/>
  <c r="N984" i="1"/>
  <c r="N994" i="1"/>
  <c r="N1003" i="1"/>
  <c r="N1012" i="1"/>
  <c r="N1021" i="1"/>
  <c r="N1030" i="1"/>
  <c r="N1039" i="1"/>
  <c r="N1048" i="1"/>
  <c r="N1058" i="1"/>
  <c r="N1067" i="1"/>
  <c r="N1076" i="1"/>
  <c r="N1085" i="1"/>
  <c r="N1094" i="1"/>
  <c r="N1103" i="1"/>
  <c r="N1112" i="1"/>
  <c r="N1122" i="1"/>
  <c r="N1131" i="1"/>
  <c r="N1140" i="1"/>
  <c r="N1149" i="1"/>
  <c r="N1158" i="1"/>
  <c r="N1167" i="1"/>
  <c r="N1176" i="1"/>
  <c r="N1186" i="1"/>
  <c r="N1195" i="1"/>
  <c r="N1204" i="1"/>
  <c r="N131" i="1"/>
  <c r="N305" i="1"/>
  <c r="N350" i="1"/>
  <c r="N391" i="1"/>
  <c r="N414" i="1"/>
  <c r="N439" i="1"/>
  <c r="N464" i="1"/>
  <c r="N476" i="1"/>
  <c r="N501" i="1"/>
  <c r="N524" i="1"/>
  <c r="N537" i="1"/>
  <c r="N549" i="1"/>
  <c r="N574" i="1"/>
  <c r="N585" i="1"/>
  <c r="N611" i="1"/>
  <c r="N633" i="1"/>
  <c r="N659" i="1"/>
  <c r="N683" i="1"/>
  <c r="N693" i="1"/>
  <c r="N711" i="1"/>
  <c r="N730" i="1"/>
  <c r="N739" i="1"/>
  <c r="N757" i="1"/>
  <c r="N775" i="1"/>
  <c r="N784" i="1"/>
  <c r="N803" i="1"/>
  <c r="N812" i="1"/>
  <c r="N830" i="1"/>
  <c r="N848" i="1"/>
  <c r="N867" i="1"/>
  <c r="N876" i="1"/>
  <c r="N894" i="1"/>
  <c r="N903" i="1"/>
  <c r="N922" i="1"/>
  <c r="N940" i="1"/>
  <c r="N949" i="1"/>
  <c r="N967" i="1"/>
  <c r="N986" i="1"/>
  <c r="N1004" i="1"/>
  <c r="N1022" i="1"/>
  <c r="N1031" i="1"/>
  <c r="N1040" i="1"/>
  <c r="N1059" i="1"/>
  <c r="N1077" i="1"/>
  <c r="N1095" i="1"/>
  <c r="N1114" i="1"/>
  <c r="N1123" i="1"/>
  <c r="N1141" i="1"/>
  <c r="N1150" i="1"/>
  <c r="N1168" i="1"/>
  <c r="N1178" i="1"/>
  <c r="N1196" i="1"/>
  <c r="N813" i="1"/>
  <c r="N941" i="1"/>
  <c r="N1005" i="1"/>
  <c r="N1060" i="1"/>
  <c r="N13" i="1"/>
  <c r="N29" i="1"/>
  <c r="N45" i="1"/>
  <c r="N57" i="1"/>
  <c r="N73" i="1"/>
  <c r="N86" i="1"/>
  <c r="N102" i="1"/>
  <c r="N118" i="1"/>
  <c r="N147" i="1"/>
  <c r="N159" i="1"/>
  <c r="N175" i="1"/>
  <c r="N191" i="1"/>
  <c r="N204" i="1"/>
  <c r="N220" i="1"/>
  <c r="N232" i="1"/>
  <c r="N248" i="1"/>
  <c r="N264" i="1"/>
  <c r="N277" i="1"/>
  <c r="N293" i="1"/>
  <c r="N321" i="1"/>
  <c r="N337" i="1"/>
  <c r="N366" i="1"/>
  <c r="N377" i="1"/>
  <c r="N403" i="1"/>
  <c r="N428" i="1"/>
  <c r="N451" i="1"/>
  <c r="N487" i="1"/>
  <c r="N512" i="1"/>
  <c r="N560" i="1"/>
  <c r="N597" i="1"/>
  <c r="N622" i="1"/>
  <c r="N647" i="1"/>
  <c r="N670" i="1"/>
  <c r="N702" i="1"/>
  <c r="N720" i="1"/>
  <c r="N748" i="1"/>
  <c r="N766" i="1"/>
  <c r="N794" i="1"/>
  <c r="N821" i="1"/>
  <c r="N839" i="1"/>
  <c r="N858" i="1"/>
  <c r="N885" i="1"/>
  <c r="N912" i="1"/>
  <c r="N931" i="1"/>
  <c r="N958" i="1"/>
  <c r="N976" i="1"/>
  <c r="N995" i="1"/>
  <c r="N1013" i="1"/>
  <c r="N1050" i="1"/>
  <c r="N1068" i="1"/>
  <c r="N1086" i="1"/>
  <c r="N1104" i="1"/>
  <c r="N1132" i="1"/>
  <c r="N1159" i="1"/>
  <c r="N1187" i="1"/>
  <c r="N1205" i="1"/>
  <c r="N831" i="1"/>
  <c r="N904" i="1"/>
  <c r="N932" i="1"/>
  <c r="N959" i="1"/>
  <c r="N968" i="1"/>
  <c r="N987" i="1"/>
  <c r="N996" i="1"/>
  <c r="N1023" i="1"/>
  <c r="N1032" i="1"/>
  <c r="N1051" i="1"/>
  <c r="N1078" i="1"/>
  <c r="N17" i="1"/>
  <c r="N30" i="1"/>
  <c r="N46" i="1"/>
  <c r="N59" i="1"/>
  <c r="N75" i="1"/>
  <c r="N91" i="1"/>
  <c r="N103" i="1"/>
  <c r="N119" i="1"/>
  <c r="N132" i="1"/>
  <c r="N148" i="1"/>
  <c r="N164" i="1"/>
  <c r="N176" i="1"/>
  <c r="N192" i="1"/>
  <c r="N205" i="1"/>
  <c r="N221" i="1"/>
  <c r="N237" i="1"/>
  <c r="N249" i="1"/>
  <c r="N265" i="1"/>
  <c r="N278" i="1"/>
  <c r="N294" i="1"/>
  <c r="N310" i="1"/>
  <c r="N323" i="1"/>
  <c r="N339" i="1"/>
  <c r="N351" i="1"/>
  <c r="N367" i="1"/>
  <c r="N379" i="1"/>
  <c r="N392" i="1"/>
  <c r="N404" i="1"/>
  <c r="N415" i="1"/>
  <c r="N429" i="1"/>
  <c r="N440" i="1"/>
  <c r="N452" i="1"/>
  <c r="N465" i="1"/>
  <c r="N477" i="1"/>
  <c r="N488" i="1"/>
  <c r="N502" i="1"/>
  <c r="N513" i="1"/>
  <c r="N525" i="1"/>
  <c r="N539" i="1"/>
  <c r="N550" i="1"/>
  <c r="N561" i="1"/>
  <c r="N575" i="1"/>
  <c r="N587" i="1"/>
  <c r="N598" i="1"/>
  <c r="N612" i="1"/>
  <c r="N623" i="1"/>
  <c r="N635" i="1"/>
  <c r="N648" i="1"/>
  <c r="N660" i="1"/>
  <c r="N671" i="1"/>
  <c r="N684" i="1"/>
  <c r="N694" i="1"/>
  <c r="N703" i="1"/>
  <c r="N712" i="1"/>
  <c r="N722" i="1"/>
  <c r="N731" i="1"/>
  <c r="N740" i="1"/>
  <c r="N749" i="1"/>
  <c r="N758" i="1"/>
  <c r="N767" i="1"/>
  <c r="N776" i="1"/>
  <c r="N786" i="1"/>
  <c r="N795" i="1"/>
  <c r="N804" i="1"/>
  <c r="N822" i="1"/>
  <c r="N840" i="1"/>
  <c r="N850" i="1"/>
  <c r="N859" i="1"/>
  <c r="N868" i="1"/>
  <c r="N877" i="1"/>
  <c r="N886" i="1"/>
  <c r="N895" i="1"/>
  <c r="N914" i="1"/>
  <c r="N923" i="1"/>
  <c r="N950" i="1"/>
  <c r="N978" i="1"/>
  <c r="N1014" i="1"/>
  <c r="N1042" i="1"/>
  <c r="N1069" i="1"/>
  <c r="N19" i="1"/>
  <c r="N31" i="1"/>
  <c r="N47" i="1"/>
  <c r="N63" i="1"/>
  <c r="N76" i="1"/>
  <c r="N92" i="1"/>
  <c r="N104" i="1"/>
  <c r="N120" i="1"/>
  <c r="N136" i="1"/>
  <c r="N149" i="1"/>
  <c r="N165" i="1"/>
  <c r="N177" i="1"/>
  <c r="N193" i="1"/>
  <c r="N209" i="1"/>
  <c r="N222" i="1"/>
  <c r="N238" i="1"/>
  <c r="N251" i="1"/>
  <c r="N267" i="1"/>
  <c r="N283" i="1"/>
  <c r="N295" i="1"/>
  <c r="N311" i="1"/>
  <c r="N324" i="1"/>
  <c r="N340" i="1"/>
  <c r="N356" i="1"/>
  <c r="N368" i="1"/>
  <c r="N382" i="1"/>
  <c r="N393" i="1"/>
  <c r="N405" i="1"/>
  <c r="N419" i="1"/>
  <c r="N430" i="1"/>
  <c r="N441" i="1"/>
  <c r="N455" i="1"/>
  <c r="N467" i="1"/>
  <c r="N478" i="1"/>
  <c r="N492" i="1"/>
  <c r="N503" i="1"/>
  <c r="N515" i="1"/>
  <c r="N528" i="1"/>
  <c r="N540" i="1"/>
  <c r="N551" i="1"/>
  <c r="N565" i="1"/>
  <c r="N576" i="1"/>
  <c r="N588" i="1"/>
  <c r="N601" i="1"/>
  <c r="N613" i="1"/>
  <c r="N624" i="1"/>
  <c r="N638" i="1"/>
  <c r="N649" i="1"/>
  <c r="N661" i="1"/>
  <c r="N675" i="1"/>
  <c r="N685" i="1"/>
  <c r="N695" i="1"/>
  <c r="N704" i="1"/>
  <c r="N714" i="1"/>
  <c r="N723" i="1"/>
  <c r="N732" i="1"/>
  <c r="N741" i="1"/>
  <c r="N750" i="1"/>
  <c r="N759" i="1"/>
  <c r="N768" i="1"/>
  <c r="N778" i="1"/>
  <c r="N787" i="1"/>
  <c r="N796" i="1"/>
  <c r="N805" i="1"/>
  <c r="N814" i="1"/>
  <c r="N823" i="1"/>
  <c r="N832" i="1"/>
  <c r="N842" i="1"/>
  <c r="N851" i="1"/>
  <c r="N860" i="1"/>
  <c r="N869" i="1"/>
  <c r="N878" i="1"/>
  <c r="N887" i="1"/>
  <c r="N896" i="1"/>
  <c r="N906" i="1"/>
  <c r="N915" i="1"/>
  <c r="N924" i="1"/>
  <c r="N933" i="1"/>
  <c r="N942" i="1"/>
  <c r="N951" i="1"/>
  <c r="N960" i="1"/>
  <c r="N970" i="1"/>
  <c r="N979" i="1"/>
  <c r="N988" i="1"/>
  <c r="N997" i="1"/>
  <c r="N20" i="1"/>
  <c r="N36" i="1"/>
  <c r="N48" i="1"/>
  <c r="N64" i="1"/>
  <c r="N77" i="1"/>
  <c r="N93" i="1"/>
  <c r="N109" i="1"/>
  <c r="N121" i="1"/>
  <c r="N137" i="1"/>
  <c r="N150" i="1"/>
  <c r="N166" i="1"/>
  <c r="N182" i="1"/>
  <c r="N195" i="1"/>
  <c r="N211" i="1"/>
  <c r="N223" i="1"/>
  <c r="N239" i="1"/>
  <c r="N255" i="1"/>
  <c r="N268" i="1"/>
  <c r="N284" i="1"/>
  <c r="N296" i="1"/>
  <c r="N312" i="1"/>
  <c r="N328" i="1"/>
  <c r="N341" i="1"/>
  <c r="N357" i="1"/>
  <c r="N369" i="1"/>
  <c r="N383" i="1"/>
  <c r="N395" i="1"/>
  <c r="N406" i="1"/>
  <c r="N420" i="1"/>
  <c r="N431" i="1"/>
  <c r="N443" i="1"/>
  <c r="N456" i="1"/>
  <c r="N468" i="1"/>
  <c r="N479" i="1"/>
  <c r="N493" i="1"/>
  <c r="N504" i="1"/>
  <c r="N516" i="1"/>
  <c r="N529" i="1"/>
  <c r="N541" i="1"/>
  <c r="N552" i="1"/>
  <c r="N566" i="1"/>
  <c r="N577" i="1"/>
  <c r="N589" i="1"/>
  <c r="N603" i="1"/>
  <c r="N614" i="1"/>
  <c r="N625" i="1"/>
  <c r="N639" i="1"/>
  <c r="N651" i="1"/>
  <c r="N662" i="1"/>
  <c r="N676" i="1"/>
  <c r="N686" i="1"/>
  <c r="N696" i="1"/>
  <c r="N706" i="1"/>
  <c r="N715" i="1"/>
  <c r="N724" i="1"/>
  <c r="N733" i="1"/>
  <c r="N742" i="1"/>
  <c r="N751" i="1"/>
  <c r="N760" i="1"/>
  <c r="N770" i="1"/>
  <c r="N779" i="1"/>
  <c r="N788" i="1"/>
  <c r="N797" i="1"/>
  <c r="N806" i="1"/>
  <c r="N815" i="1"/>
  <c r="N824" i="1"/>
  <c r="N834" i="1"/>
  <c r="N843" i="1"/>
  <c r="N852" i="1"/>
  <c r="N861" i="1"/>
  <c r="N870" i="1"/>
  <c r="N879" i="1"/>
  <c r="N888" i="1"/>
  <c r="N898" i="1"/>
  <c r="N907" i="1"/>
  <c r="N916" i="1"/>
  <c r="N925" i="1"/>
  <c r="N934" i="1"/>
  <c r="N943" i="1"/>
  <c r="N952" i="1"/>
  <c r="N962" i="1"/>
  <c r="N971" i="1"/>
  <c r="N980" i="1"/>
  <c r="N21" i="1"/>
  <c r="N37" i="1"/>
  <c r="N49" i="1"/>
  <c r="N65" i="1"/>
  <c r="N81" i="1"/>
  <c r="N94" i="1"/>
  <c r="N110" i="1"/>
  <c r="N123" i="1"/>
  <c r="N139" i="1"/>
  <c r="N155" i="1"/>
  <c r="N167" i="1"/>
  <c r="N183" i="1"/>
  <c r="N196" i="1"/>
  <c r="N212" i="1"/>
  <c r="N228" i="1"/>
  <c r="N240" i="1"/>
  <c r="N256" i="1"/>
  <c r="N269" i="1"/>
  <c r="N285" i="1"/>
  <c r="N301" i="1"/>
  <c r="N313" i="1"/>
  <c r="N329" i="1"/>
  <c r="N342" i="1"/>
  <c r="N358" i="1"/>
  <c r="N373" i="1"/>
  <c r="N384" i="1"/>
  <c r="N396" i="1"/>
  <c r="N409" i="1"/>
  <c r="N421" i="1"/>
  <c r="N432" i="1"/>
  <c r="N446" i="1"/>
  <c r="N457" i="1"/>
  <c r="N469" i="1"/>
  <c r="N483" i="1"/>
  <c r="N494" i="1"/>
  <c r="N505" i="1"/>
  <c r="N519" i="1"/>
  <c r="N531" i="1"/>
  <c r="N542" i="1"/>
  <c r="N556" i="1"/>
  <c r="N567" i="1"/>
  <c r="N579" i="1"/>
  <c r="N592" i="1"/>
  <c r="N604" i="1"/>
  <c r="N615" i="1"/>
  <c r="N629" i="1"/>
  <c r="N640" i="1"/>
  <c r="N652" i="1"/>
  <c r="N665" i="1"/>
  <c r="N677" i="1"/>
  <c r="N687" i="1"/>
  <c r="N698" i="1"/>
  <c r="N707" i="1"/>
  <c r="N716" i="1"/>
  <c r="N725" i="1"/>
  <c r="N734" i="1"/>
  <c r="N743" i="1"/>
  <c r="N752" i="1"/>
  <c r="N762" i="1"/>
  <c r="N771" i="1"/>
  <c r="N780" i="1"/>
  <c r="N789" i="1"/>
  <c r="N798" i="1"/>
  <c r="N807" i="1"/>
  <c r="N816" i="1"/>
  <c r="N826" i="1"/>
  <c r="N835" i="1"/>
  <c r="N844" i="1"/>
  <c r="N853" i="1"/>
  <c r="N22" i="1"/>
  <c r="N83" i="1"/>
  <c r="N140" i="1"/>
  <c r="N200" i="1"/>
  <c r="N257" i="1"/>
  <c r="N315" i="1"/>
  <c r="N374" i="1"/>
  <c r="N422" i="1"/>
  <c r="N470" i="1"/>
  <c r="N520" i="1"/>
  <c r="N568" i="1"/>
  <c r="N616" i="1"/>
  <c r="N667" i="1"/>
  <c r="N708" i="1"/>
  <c r="N744" i="1"/>
  <c r="N781" i="1"/>
  <c r="N818" i="1"/>
  <c r="N854" i="1"/>
  <c r="N880" i="1"/>
  <c r="N901" i="1"/>
  <c r="N927" i="1"/>
  <c r="N954" i="1"/>
  <c r="N974" i="1"/>
  <c r="N998" i="1"/>
  <c r="N1011" i="1"/>
  <c r="N1027" i="1"/>
  <c r="N1043" i="1"/>
  <c r="N1055" i="1"/>
  <c r="N1071" i="1"/>
  <c r="N1084" i="1"/>
  <c r="N1098" i="1"/>
  <c r="N1109" i="1"/>
  <c r="N1120" i="1"/>
  <c r="N1134" i="1"/>
  <c r="N1146" i="1"/>
  <c r="N1157" i="1"/>
  <c r="N1171" i="1"/>
  <c r="N1182" i="1"/>
  <c r="N1194" i="1"/>
  <c r="N27" i="1"/>
  <c r="N84" i="1"/>
  <c r="N141" i="1"/>
  <c r="N201" i="1"/>
  <c r="N259" i="1"/>
  <c r="N319" i="1"/>
  <c r="N375" i="1"/>
  <c r="N423" i="1"/>
  <c r="N473" i="1"/>
  <c r="N521" i="1"/>
  <c r="N569" i="1"/>
  <c r="N620" i="1"/>
  <c r="N668" i="1"/>
  <c r="N709" i="1"/>
  <c r="N746" i="1"/>
  <c r="N782" i="1"/>
  <c r="N819" i="1"/>
  <c r="N855" i="1"/>
  <c r="N882" i="1"/>
  <c r="N908" i="1"/>
  <c r="N928" i="1"/>
  <c r="N955" i="1"/>
  <c r="N981" i="1"/>
  <c r="N999" i="1"/>
  <c r="N1015" i="1"/>
  <c r="N1028" i="1"/>
  <c r="N1044" i="1"/>
  <c r="N1056" i="1"/>
  <c r="N1072" i="1"/>
  <c r="N1087" i="1"/>
  <c r="N1099" i="1"/>
  <c r="N1110" i="1"/>
  <c r="N1124" i="1"/>
  <c r="N1135" i="1"/>
  <c r="N1147" i="1"/>
  <c r="N1160" i="1"/>
  <c r="N1172" i="1"/>
  <c r="N1183" i="1"/>
  <c r="N1197" i="1"/>
  <c r="N39" i="1"/>
  <c r="N275" i="1"/>
  <c r="N437" i="1"/>
  <c r="N485" i="1"/>
  <c r="N631" i="1"/>
  <c r="N718" i="1"/>
  <c r="N755" i="1"/>
  <c r="N863" i="1"/>
  <c r="N936" i="1"/>
  <c r="N963" i="1"/>
  <c r="N1002" i="1"/>
  <c r="N1034" i="1"/>
  <c r="N1046" i="1"/>
  <c r="N1075" i="1"/>
  <c r="N1101" i="1"/>
  <c r="N1126" i="1"/>
  <c r="N1151" i="1"/>
  <c r="N1163" i="1"/>
  <c r="N1188" i="1"/>
  <c r="N726" i="1"/>
  <c r="N891" i="1"/>
  <c r="N938" i="1"/>
  <c r="N1006" i="1"/>
  <c r="N1047" i="1"/>
  <c r="N1102" i="1"/>
  <c r="N1127" i="1"/>
  <c r="N1189" i="1"/>
  <c r="N55" i="1"/>
  <c r="N496" i="1"/>
  <c r="N691" i="1"/>
  <c r="N837" i="1"/>
  <c r="N965" i="1"/>
  <c r="N1052" i="1"/>
  <c r="N1106" i="1"/>
  <c r="N1128" i="1"/>
  <c r="N1179" i="1"/>
  <c r="N67" i="1"/>
  <c r="N302" i="1"/>
  <c r="N411" i="1"/>
  <c r="N507" i="1"/>
  <c r="N605" i="1"/>
  <c r="N699" i="1"/>
  <c r="N772" i="1"/>
  <c r="N845" i="1"/>
  <c r="N919" i="1"/>
  <c r="N972" i="1"/>
  <c r="N38" i="1"/>
  <c r="N95" i="1"/>
  <c r="N156" i="1"/>
  <c r="N213" i="1"/>
  <c r="N273" i="1"/>
  <c r="N331" i="1"/>
  <c r="N385" i="1"/>
  <c r="N433" i="1"/>
  <c r="N484" i="1"/>
  <c r="N532" i="1"/>
  <c r="N580" i="1"/>
  <c r="N630" i="1"/>
  <c r="N678" i="1"/>
  <c r="N717" i="1"/>
  <c r="N754" i="1"/>
  <c r="N790" i="1"/>
  <c r="N827" i="1"/>
  <c r="N862" i="1"/>
  <c r="N883" i="1"/>
  <c r="N909" i="1"/>
  <c r="N935" i="1"/>
  <c r="N956" i="1"/>
  <c r="N982" i="1"/>
  <c r="N1000" i="1"/>
  <c r="N1016" i="1"/>
  <c r="N1029" i="1"/>
  <c r="N1045" i="1"/>
  <c r="N1061" i="1"/>
  <c r="N1074" i="1"/>
  <c r="N1088" i="1"/>
  <c r="N1100" i="1"/>
  <c r="N1111" i="1"/>
  <c r="N1125" i="1"/>
  <c r="N1136" i="1"/>
  <c r="N1148" i="1"/>
  <c r="N1162" i="1"/>
  <c r="N1173" i="1"/>
  <c r="N1184" i="1"/>
  <c r="N1198" i="1"/>
  <c r="N100" i="1"/>
  <c r="N214" i="1"/>
  <c r="N332" i="1"/>
  <c r="N387" i="1"/>
  <c r="N533" i="1"/>
  <c r="N583" i="1"/>
  <c r="N679" i="1"/>
  <c r="N791" i="1"/>
  <c r="N828" i="1"/>
  <c r="N910" i="1"/>
  <c r="N983" i="1"/>
  <c r="N1018" i="1"/>
  <c r="N1062" i="1"/>
  <c r="N1090" i="1"/>
  <c r="N1115" i="1"/>
  <c r="N1138" i="1"/>
  <c r="N1174" i="1"/>
  <c r="N1199" i="1"/>
  <c r="N763" i="1"/>
  <c r="N864" i="1"/>
  <c r="N964" i="1"/>
  <c r="N1019" i="1"/>
  <c r="N1035" i="1"/>
  <c r="N1091" i="1"/>
  <c r="N1139" i="1"/>
  <c r="N1175" i="1"/>
  <c r="N112" i="1"/>
  <c r="N400" i="1"/>
  <c r="N643" i="1"/>
  <c r="N871" i="1"/>
  <c r="N990" i="1"/>
  <c r="N1064" i="1"/>
  <c r="N1117" i="1"/>
  <c r="N1154" i="1"/>
  <c r="N1190" i="1"/>
  <c r="N127" i="1"/>
  <c r="N359" i="1"/>
  <c r="N459" i="1"/>
  <c r="N557" i="1"/>
  <c r="N653" i="1"/>
  <c r="N735" i="1"/>
  <c r="N808" i="1"/>
  <c r="N946" i="1"/>
  <c r="N991" i="1"/>
  <c r="N1053" i="1"/>
  <c r="N157" i="1"/>
  <c r="N890" i="1"/>
  <c r="N1079" i="1"/>
  <c r="N1116" i="1"/>
  <c r="N1164" i="1"/>
  <c r="N1200" i="1"/>
  <c r="N230" i="1"/>
  <c r="N547" i="1"/>
  <c r="N764" i="1"/>
  <c r="N892" i="1"/>
  <c r="N944" i="1"/>
  <c r="N1007" i="1"/>
  <c r="N1036" i="1"/>
  <c r="N1092" i="1"/>
  <c r="N1165" i="1"/>
  <c r="N184" i="1"/>
  <c r="N872" i="1"/>
  <c r="N54" i="1"/>
  <c r="N111" i="1"/>
  <c r="N168" i="1"/>
  <c r="N229" i="1"/>
  <c r="N286" i="1"/>
  <c r="N347" i="1"/>
  <c r="N397" i="1"/>
  <c r="N447" i="1"/>
  <c r="N495" i="1"/>
  <c r="N543" i="1"/>
  <c r="N593" i="1"/>
  <c r="N641" i="1"/>
  <c r="N688" i="1"/>
  <c r="N799" i="1"/>
  <c r="N836" i="1"/>
  <c r="N917" i="1"/>
  <c r="N989" i="1"/>
  <c r="N1063" i="1"/>
  <c r="N1152" i="1"/>
  <c r="N173" i="1"/>
  <c r="N287" i="1"/>
  <c r="N348" i="1"/>
  <c r="N448" i="1"/>
  <c r="N595" i="1"/>
  <c r="N727" i="1"/>
  <c r="N800" i="1"/>
  <c r="N918" i="1"/>
  <c r="N1020" i="1"/>
  <c r="N1080" i="1"/>
  <c r="N1142" i="1"/>
  <c r="N1202" i="1"/>
  <c r="N241" i="1"/>
  <c r="N899" i="1"/>
  <c r="N1166" i="1"/>
  <c r="N1118" i="1"/>
  <c r="N1066" i="1"/>
  <c r="N992" i="1"/>
  <c r="N773" i="1"/>
  <c r="N412" i="1"/>
  <c r="N1206" i="1"/>
  <c r="N1156" i="1"/>
  <c r="N1108" i="1"/>
  <c r="N1054" i="1"/>
  <c r="N973" i="1"/>
  <c r="N736" i="1"/>
  <c r="N360" i="1"/>
  <c r="N1203" i="1"/>
  <c r="N1155" i="1"/>
  <c r="N1107" i="1"/>
  <c r="N1038" i="1"/>
  <c r="N947" i="1"/>
  <c r="N700" i="1"/>
  <c r="N303" i="1"/>
  <c r="N1192" i="1"/>
  <c r="N1144" i="1"/>
  <c r="N1096" i="1"/>
  <c r="N1037" i="1"/>
  <c r="N926" i="1"/>
  <c r="N656" i="1"/>
  <c r="N246" i="1"/>
  <c r="N1191" i="1"/>
  <c r="N1143" i="1"/>
  <c r="N1093" i="1"/>
  <c r="N1026" i="1"/>
  <c r="N900" i="1"/>
  <c r="N606" i="1"/>
  <c r="N185" i="1"/>
  <c r="N1181" i="1"/>
  <c r="N1133" i="1"/>
  <c r="N1083" i="1"/>
  <c r="N1024" i="1"/>
  <c r="N874" i="1"/>
  <c r="N558" i="1"/>
  <c r="N128" i="1"/>
  <c r="N1180" i="1"/>
  <c r="N1130" i="1"/>
  <c r="N1082" i="1"/>
  <c r="N1010" i="1"/>
  <c r="N846" i="1"/>
  <c r="N510" i="1"/>
  <c r="N6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<sst xmlns="http://schemas.openxmlformats.org/spreadsheetml/2006/main" count="6039" uniqueCount="2431">
  <si>
    <t>nim</t>
  </si>
  <si>
    <t>nama</t>
  </si>
  <si>
    <t>Jenis Kelamin</t>
  </si>
  <si>
    <t>Umur</t>
  </si>
  <si>
    <t>Kelas</t>
  </si>
  <si>
    <t>tahun masuk</t>
  </si>
  <si>
    <t>IPS1</t>
  </si>
  <si>
    <t>IPS2</t>
  </si>
  <si>
    <t>IPS3</t>
  </si>
  <si>
    <t>IPS4</t>
  </si>
  <si>
    <t>IPS5</t>
  </si>
  <si>
    <t>Status</t>
  </si>
  <si>
    <t>T3114001</t>
  </si>
  <si>
    <t>FADLI RADJO</t>
  </si>
  <si>
    <t>Laki-laki</t>
  </si>
  <si>
    <t>Reguler Pagi</t>
  </si>
  <si>
    <t>DROP-OUT/PUTUS STUDI</t>
  </si>
  <si>
    <t>T3114002</t>
  </si>
  <si>
    <t>IRNA S RATA</t>
  </si>
  <si>
    <t>Perempuan</t>
  </si>
  <si>
    <t>Reguler Sore</t>
  </si>
  <si>
    <t>T3114003</t>
  </si>
  <si>
    <t>HIJRAH</t>
  </si>
  <si>
    <t>T3114004</t>
  </si>
  <si>
    <t>NELSON MABUIA</t>
  </si>
  <si>
    <t>LULUS</t>
  </si>
  <si>
    <t>T3114005</t>
  </si>
  <si>
    <t>ARYA PUTRA PRATAMA</t>
  </si>
  <si>
    <t>T3114006</t>
  </si>
  <si>
    <t>ABDUL SARIP ANTU</t>
  </si>
  <si>
    <t>T3114007</t>
  </si>
  <si>
    <t>CLARA SEPTY AISYAH PALAMANI</t>
  </si>
  <si>
    <t>T3114008</t>
  </si>
  <si>
    <t>THAREQ KEMAL PULOO</t>
  </si>
  <si>
    <t>T3114009</t>
  </si>
  <si>
    <t>SYAMSUL RADJAK</t>
  </si>
  <si>
    <t>T3114010</t>
  </si>
  <si>
    <t>JEFRI HAMZAH</t>
  </si>
  <si>
    <t>T3114011</t>
  </si>
  <si>
    <t>SHALAHUDIN</t>
  </si>
  <si>
    <t>T3114012</t>
  </si>
  <si>
    <t>SRI WAHYUNI</t>
  </si>
  <si>
    <t>T3114013</t>
  </si>
  <si>
    <t>ROLLYS HASAN</t>
  </si>
  <si>
    <t>T3114014</t>
  </si>
  <si>
    <t>FAISAL MURSALI</t>
  </si>
  <si>
    <t>MENGUNDURKAN DIRI</t>
  </si>
  <si>
    <t>T3114015</t>
  </si>
  <si>
    <t>AGUS LIHAWA</t>
  </si>
  <si>
    <t>T3114016</t>
  </si>
  <si>
    <t>RIO RINALDY SOLEMAN</t>
  </si>
  <si>
    <t>T3114017</t>
  </si>
  <si>
    <t>LISA MOODUTO</t>
  </si>
  <si>
    <t>T3114018</t>
  </si>
  <si>
    <t>CAHYA RESTUWULAN</t>
  </si>
  <si>
    <t>T3114019</t>
  </si>
  <si>
    <t>ABDULFATHAN JAHJA</t>
  </si>
  <si>
    <t>T3114020</t>
  </si>
  <si>
    <t>MASTORAWI TOMAYAHU</t>
  </si>
  <si>
    <t>T3114021</t>
  </si>
  <si>
    <t>ZULFICAL HATLA</t>
  </si>
  <si>
    <t>T3114022</t>
  </si>
  <si>
    <t>FRANSISKUS DEGEI</t>
  </si>
  <si>
    <t>T3114023</t>
  </si>
  <si>
    <t>WAITON WONDA</t>
  </si>
  <si>
    <t>T3114024</t>
  </si>
  <si>
    <t>FENDI MONOARFA</t>
  </si>
  <si>
    <t>T3114025</t>
  </si>
  <si>
    <t>REZA ADITYA BAYA</t>
  </si>
  <si>
    <t>T3114026</t>
  </si>
  <si>
    <t>RAHMAT APUNYE</t>
  </si>
  <si>
    <t>T3114027</t>
  </si>
  <si>
    <t>MOH SYARIFUDIN GANI</t>
  </si>
  <si>
    <t>T3114028</t>
  </si>
  <si>
    <t>RIZKY FACHRIAN NOER IMAN LIPUT</t>
  </si>
  <si>
    <t>T3114029</t>
  </si>
  <si>
    <t>DAUD TOIYO</t>
  </si>
  <si>
    <t>T3114030</t>
  </si>
  <si>
    <t>WILYANDI DATAU</t>
  </si>
  <si>
    <t>T3114031</t>
  </si>
  <si>
    <t>PARMAN KARIM</t>
  </si>
  <si>
    <t>T3114032</t>
  </si>
  <si>
    <t>FADLI SYUAIB</t>
  </si>
  <si>
    <t>T3114033</t>
  </si>
  <si>
    <t>SUCIATI SARIDJAN</t>
  </si>
  <si>
    <t>T3114034</t>
  </si>
  <si>
    <t>FIKRI RAHMAT SOAMOLE</t>
  </si>
  <si>
    <t>T3114035</t>
  </si>
  <si>
    <t>YOPAN YUSUF</t>
  </si>
  <si>
    <t>T3114036</t>
  </si>
  <si>
    <t>ADRIANTO MOODUTO</t>
  </si>
  <si>
    <t>T3114037</t>
  </si>
  <si>
    <t>MOH SYAIFUL</t>
  </si>
  <si>
    <t>T3114038</t>
  </si>
  <si>
    <t>MOH FAISAL INOMBI</t>
  </si>
  <si>
    <t>T3114039</t>
  </si>
  <si>
    <t>BUSRA GEDULAN</t>
  </si>
  <si>
    <t>T3114040</t>
  </si>
  <si>
    <t>RASYID HIDAYAT</t>
  </si>
  <si>
    <t>T3114041</t>
  </si>
  <si>
    <t>DAVID SONNY ROOROH</t>
  </si>
  <si>
    <t>T3114042</t>
  </si>
  <si>
    <t>MUHAMMAD RIZQA M AYUBA</t>
  </si>
  <si>
    <t>T3114043</t>
  </si>
  <si>
    <t>MOHAMMAD RIZAL MANTALI</t>
  </si>
  <si>
    <t>T3114044</t>
  </si>
  <si>
    <t>MOHAMMAD FIRMAN DJALILU</t>
  </si>
  <si>
    <t>T3114045</t>
  </si>
  <si>
    <t>SUGITRO TOMAILI</t>
  </si>
  <si>
    <t>T3114046</t>
  </si>
  <si>
    <t>DODY KURNIAWAN TANUA</t>
  </si>
  <si>
    <t>T3114047</t>
  </si>
  <si>
    <t>AMRAN PONTOH</t>
  </si>
  <si>
    <t>T3114048</t>
  </si>
  <si>
    <t>RIVALDI POMBAILE</t>
  </si>
  <si>
    <t>T3114049</t>
  </si>
  <si>
    <t>MOHAMAD RICKI SAYEDI</t>
  </si>
  <si>
    <t>T3114050</t>
  </si>
  <si>
    <t>MAYAWITA A MOZIN</t>
  </si>
  <si>
    <t>T3114051</t>
  </si>
  <si>
    <t>ARFAN PONTOH</t>
  </si>
  <si>
    <t>T3114052</t>
  </si>
  <si>
    <t>NURMAN PALOWA</t>
  </si>
  <si>
    <t>T3114053</t>
  </si>
  <si>
    <t>RACHMAD A SANI</t>
  </si>
  <si>
    <t>T3114054</t>
  </si>
  <si>
    <t>ABDURRAHMAN</t>
  </si>
  <si>
    <t>T3114055</t>
  </si>
  <si>
    <t>ANWAR IBRAHIM</t>
  </si>
  <si>
    <t>T3114056</t>
  </si>
  <si>
    <t>SITTI YUNINGSIH D SAPII</t>
  </si>
  <si>
    <t>T3114057</t>
  </si>
  <si>
    <t>MOH FIKRAM DAUD</t>
  </si>
  <si>
    <t>T3114058</t>
  </si>
  <si>
    <t>MOHAMAD AGUNG PULUMUDUYO</t>
  </si>
  <si>
    <t>T3114059</t>
  </si>
  <si>
    <t>DIRGAHAYU PUTRA TIMUMU</t>
  </si>
  <si>
    <t>T3114060</t>
  </si>
  <si>
    <t>HANAFI ABDULLAH</t>
  </si>
  <si>
    <t>T3114061</t>
  </si>
  <si>
    <t>ZULFADLY SAYADI</t>
  </si>
  <si>
    <t>T3114062</t>
  </si>
  <si>
    <t>ARIF SETIAWAN MALIK</t>
  </si>
  <si>
    <t>T3114063</t>
  </si>
  <si>
    <t>NURMALIK ABDUL AZIS MUSKI</t>
  </si>
  <si>
    <t>T3114064</t>
  </si>
  <si>
    <t>HABRIANTO K DEMAK</t>
  </si>
  <si>
    <t>T3114065</t>
  </si>
  <si>
    <t>ARIEF PAKAYA</t>
  </si>
  <si>
    <t>T3114066</t>
  </si>
  <si>
    <t>MARSELA A. MALANUA</t>
  </si>
  <si>
    <t>T3114067</t>
  </si>
  <si>
    <t>ACHMAD IQBAL RAMLI MANTONGI</t>
  </si>
  <si>
    <t>T3114068</t>
  </si>
  <si>
    <t>REFLIN D WONTOLU</t>
  </si>
  <si>
    <t>T3114069</t>
  </si>
  <si>
    <t>RISHANTY PAHRUN</t>
  </si>
  <si>
    <t>T3114070</t>
  </si>
  <si>
    <t>FAHRUL BAU</t>
  </si>
  <si>
    <t>T3114071</t>
  </si>
  <si>
    <t>RAHMANTO HASYIM</t>
  </si>
  <si>
    <t>T3114072</t>
  </si>
  <si>
    <t>SUMANJOKO SARIO</t>
  </si>
  <si>
    <t>T3114073</t>
  </si>
  <si>
    <t>AHMAD SULEMAN</t>
  </si>
  <si>
    <t>T3114074</t>
  </si>
  <si>
    <t>WISNO A YUNUS</t>
  </si>
  <si>
    <t>T3114075</t>
  </si>
  <si>
    <t>SUTRISNO JUSUF</t>
  </si>
  <si>
    <t>T3114076</t>
  </si>
  <si>
    <t>MUKRAM PARAMATA</t>
  </si>
  <si>
    <t>T3114077</t>
  </si>
  <si>
    <t>MUCHLIS SETYAWAN ISMAIL</t>
  </si>
  <si>
    <t>T3114078</t>
  </si>
  <si>
    <t>SAFRUDIN H HARUN</t>
  </si>
  <si>
    <t>T3114079</t>
  </si>
  <si>
    <t>DARWIS KURNIAWAN SUMBA</t>
  </si>
  <si>
    <t>T3114080</t>
  </si>
  <si>
    <t>MOH. FADLI AHMAD</t>
  </si>
  <si>
    <t>T3114081</t>
  </si>
  <si>
    <t>ANDI HELMI</t>
  </si>
  <si>
    <t>T3114082</t>
  </si>
  <si>
    <t>ABDUL KARIM ABUBAKAR</t>
  </si>
  <si>
    <t>T3114083</t>
  </si>
  <si>
    <t>MOH DANDI S KADIR</t>
  </si>
  <si>
    <t>T3114084</t>
  </si>
  <si>
    <t>ZULKIFLI TANANGO</t>
  </si>
  <si>
    <t>T3114085</t>
  </si>
  <si>
    <t>RAHMATULAH RIVAI</t>
  </si>
  <si>
    <t>T3114086</t>
  </si>
  <si>
    <t>MARGARETHA LAMPAH</t>
  </si>
  <si>
    <t>T3114087</t>
  </si>
  <si>
    <t>NURDIN SALEH</t>
  </si>
  <si>
    <t>T3114088</t>
  </si>
  <si>
    <t>MOH ADHITYA SETIAWAN</t>
  </si>
  <si>
    <t>T3114089</t>
  </si>
  <si>
    <t>NURAIN BASO</t>
  </si>
  <si>
    <t>T3114090</t>
  </si>
  <si>
    <t>YOLANDA DJAFAR</t>
  </si>
  <si>
    <t>T3114091</t>
  </si>
  <si>
    <t>NOVALINDA L LAHAMI</t>
  </si>
  <si>
    <t>T3114092</t>
  </si>
  <si>
    <t>HAMSI HADO</t>
  </si>
  <si>
    <t>T3114093</t>
  </si>
  <si>
    <t>ISHAR A DOTULONG</t>
  </si>
  <si>
    <t>T3114094</t>
  </si>
  <si>
    <t>MUHAMMAD ARIEF IGIRISA</t>
  </si>
  <si>
    <t>T3114095</t>
  </si>
  <si>
    <t>DESRIYANTI HUSA</t>
  </si>
  <si>
    <t>T3114096</t>
  </si>
  <si>
    <t>ANDANG MONOARFA</t>
  </si>
  <si>
    <t>T3114097</t>
  </si>
  <si>
    <t>DEJI T PUTRA THANTA</t>
  </si>
  <si>
    <t>T3114098</t>
  </si>
  <si>
    <t>PRATIWI HILIMI</t>
  </si>
  <si>
    <t>T3114099</t>
  </si>
  <si>
    <t>OKTAVIYANA GOBEL</t>
  </si>
  <si>
    <t>T3114100</t>
  </si>
  <si>
    <t>SARTIKA MAKSUD</t>
  </si>
  <si>
    <t>T3114101</t>
  </si>
  <si>
    <t>ABD LATIF LUTFI HASIRU</t>
  </si>
  <si>
    <t>T3114102</t>
  </si>
  <si>
    <t>RIZAL DWIJANSYAH ADITYA PUTRA</t>
  </si>
  <si>
    <t>T3114103</t>
  </si>
  <si>
    <t>DOLVIE H A HARUN</t>
  </si>
  <si>
    <t>T3114104</t>
  </si>
  <si>
    <t>IRMAWATY MUHSIN</t>
  </si>
  <si>
    <t>T3114105</t>
  </si>
  <si>
    <t>TRIA ARTIKA SUTOYO</t>
  </si>
  <si>
    <t>T3114106</t>
  </si>
  <si>
    <t>ADHITYA IBRAHIM</t>
  </si>
  <si>
    <t>T3114107</t>
  </si>
  <si>
    <t>FEBRI S PANIGORO</t>
  </si>
  <si>
    <t>T3114108</t>
  </si>
  <si>
    <t>ZULKIFLI LASARUDDIN</t>
  </si>
  <si>
    <t>T3114109</t>
  </si>
  <si>
    <t>BASARUDIN</t>
  </si>
  <si>
    <t>T3114110</t>
  </si>
  <si>
    <t>SYUKRIANSYAH TADU</t>
  </si>
  <si>
    <t>T3114111</t>
  </si>
  <si>
    <t>AZWAR RIZKY A POPALO</t>
  </si>
  <si>
    <t>T3114112</t>
  </si>
  <si>
    <t>SIANA MOKODONGAN</t>
  </si>
  <si>
    <t>T3114113</t>
  </si>
  <si>
    <t>ERSON WENDA</t>
  </si>
  <si>
    <t>T3114114</t>
  </si>
  <si>
    <t>HERMAWAN STION</t>
  </si>
  <si>
    <t>T3114115</t>
  </si>
  <si>
    <t>ILYAS MARDJUN</t>
  </si>
  <si>
    <t>T3114116</t>
  </si>
  <si>
    <t>YULIYANTI LADIKU</t>
  </si>
  <si>
    <t>T3114117</t>
  </si>
  <si>
    <t>ELAN K LUWITI</t>
  </si>
  <si>
    <t>T3114118</t>
  </si>
  <si>
    <t>JEFRIN THALIB</t>
  </si>
  <si>
    <t>T3114119</t>
  </si>
  <si>
    <t>NASRUN I EBU</t>
  </si>
  <si>
    <t>T3114120</t>
  </si>
  <si>
    <t>ZULKARNAIN S AHMAD</t>
  </si>
  <si>
    <t>T3114121</t>
  </si>
  <si>
    <t>BUKMAN I BIKI</t>
  </si>
  <si>
    <t>T3114122</t>
  </si>
  <si>
    <t>RANGGA RONALDO ULANGO</t>
  </si>
  <si>
    <t>T3114123</t>
  </si>
  <si>
    <t>ELAWATI DJURUMUDI</t>
  </si>
  <si>
    <t>T3114124</t>
  </si>
  <si>
    <t>SITI YANA SUDAY</t>
  </si>
  <si>
    <t>T3114125</t>
  </si>
  <si>
    <t>HAMZAH YUSUF</t>
  </si>
  <si>
    <t>T3114126</t>
  </si>
  <si>
    <t>HESTER NANINGSIH IBRAHIM</t>
  </si>
  <si>
    <t>T3114127</t>
  </si>
  <si>
    <t>RIZKI ARIANSYAH</t>
  </si>
  <si>
    <t>T3114128</t>
  </si>
  <si>
    <t>NUR ILHAM YG LIMONU</t>
  </si>
  <si>
    <t>T3114129</t>
  </si>
  <si>
    <t>AHMAD JUBAIR DAI</t>
  </si>
  <si>
    <t>T3114130</t>
  </si>
  <si>
    <t>SUPRI HARTONO WALUYO</t>
  </si>
  <si>
    <t>T3114131</t>
  </si>
  <si>
    <t>YAYAN HARUN</t>
  </si>
  <si>
    <t>T3114132</t>
  </si>
  <si>
    <t>AGUSTIAN SAPUTRA</t>
  </si>
  <si>
    <t>T3114133</t>
  </si>
  <si>
    <t>INDRIANI PRATIWI</t>
  </si>
  <si>
    <t>T3114134</t>
  </si>
  <si>
    <t>RIYAN APRIYANTO USMAN</t>
  </si>
  <si>
    <t>T3114135</t>
  </si>
  <si>
    <t>FITRIYANI ALIM</t>
  </si>
  <si>
    <t>T3114136</t>
  </si>
  <si>
    <t>DWI OKTAVIANUS R SUPIT</t>
  </si>
  <si>
    <t>T3114137</t>
  </si>
  <si>
    <t>IDRAK P. DOTU</t>
  </si>
  <si>
    <t>T3114138</t>
  </si>
  <si>
    <t>NURVENTI RAHMAN</t>
  </si>
  <si>
    <t>T3114139</t>
  </si>
  <si>
    <t>MOHAMAD ILHAM RASYID</t>
  </si>
  <si>
    <t>T3114140</t>
  </si>
  <si>
    <t>FAISAL N S LAHAY</t>
  </si>
  <si>
    <t>T3114141</t>
  </si>
  <si>
    <t>SARI RUKMANA KEMA</t>
  </si>
  <si>
    <t>T3114142</t>
  </si>
  <si>
    <t>SUTRISNO KAI</t>
  </si>
  <si>
    <t>T3114143</t>
  </si>
  <si>
    <t>ELAN ISMAIL</t>
  </si>
  <si>
    <t>T3114144</t>
  </si>
  <si>
    <t>SERLITA DADU</t>
  </si>
  <si>
    <t>T3114145</t>
  </si>
  <si>
    <t>DADE ATIMA</t>
  </si>
  <si>
    <t>T3114146</t>
  </si>
  <si>
    <t>MOHAMMAD HIDAYAT SALEH</t>
  </si>
  <si>
    <t>T3114147</t>
  </si>
  <si>
    <t>ZAINAL J. KUO</t>
  </si>
  <si>
    <t>T3114148</t>
  </si>
  <si>
    <t>FADLI PAHRUN</t>
  </si>
  <si>
    <t>T3114149</t>
  </si>
  <si>
    <t>ISMET BAYAHU</t>
  </si>
  <si>
    <t>T3114150</t>
  </si>
  <si>
    <t>DWI SETIAWAN NUSI</t>
  </si>
  <si>
    <t>T3114151</t>
  </si>
  <si>
    <t>REGINAL MAMONTO</t>
  </si>
  <si>
    <t>T3114152</t>
  </si>
  <si>
    <t>MOH FAUZI ABUBAKAR</t>
  </si>
  <si>
    <t>T3114153</t>
  </si>
  <si>
    <t>MOHAMAD SUKRAN TUKI</t>
  </si>
  <si>
    <t>T3114154</t>
  </si>
  <si>
    <t>ANUGERAH YASSIN PRATAMA</t>
  </si>
  <si>
    <t>T3114155</t>
  </si>
  <si>
    <t>MOHAMAD ABDULLAH ISHAK</t>
  </si>
  <si>
    <t>T3114156</t>
  </si>
  <si>
    <t>INDRI WAHYUNINGSIH OKTAVIANI</t>
  </si>
  <si>
    <t>T3114157</t>
  </si>
  <si>
    <t>INDAH CHAIRUNNISA HUSAIN</t>
  </si>
  <si>
    <t>T3114158</t>
  </si>
  <si>
    <t>FACHRI BASALAMA</t>
  </si>
  <si>
    <t>T3114159</t>
  </si>
  <si>
    <t>RAY BAHRIYAWAN AMAN</t>
  </si>
  <si>
    <t>T3114160</t>
  </si>
  <si>
    <t>RACHMAT DODA</t>
  </si>
  <si>
    <t>T3114161</t>
  </si>
  <si>
    <t>FAISAL</t>
  </si>
  <si>
    <t>T3114162</t>
  </si>
  <si>
    <t>AGUNG ISHAK</t>
  </si>
  <si>
    <t>T3114163</t>
  </si>
  <si>
    <t>ARDIYANTO ABDULLAH KAKIO</t>
  </si>
  <si>
    <t>T3114164</t>
  </si>
  <si>
    <t>YANTI AMBO</t>
  </si>
  <si>
    <t>T3114165</t>
  </si>
  <si>
    <t>MUH. FANDI MODANGGU</t>
  </si>
  <si>
    <t>T3114166</t>
  </si>
  <si>
    <t>HERMAN S ANTU</t>
  </si>
  <si>
    <t>T3114167</t>
  </si>
  <si>
    <t>RIVALDI DAKO</t>
  </si>
  <si>
    <t>T3114168</t>
  </si>
  <si>
    <t>SOFYAN ALANGGAYA</t>
  </si>
  <si>
    <t>T3114169</t>
  </si>
  <si>
    <t>ABDUL KADIR TALANGO</t>
  </si>
  <si>
    <t>T3114170</t>
  </si>
  <si>
    <t>MUHAMAD APRISANDI HALADA</t>
  </si>
  <si>
    <t>T3114171</t>
  </si>
  <si>
    <t>SYINTIA RAHMAN</t>
  </si>
  <si>
    <t>T3114172</t>
  </si>
  <si>
    <t>FAHRI ALI MUBARAK</t>
  </si>
  <si>
    <t>T3114173</t>
  </si>
  <si>
    <t>NUZLIA WIDIA NINGSI WALA</t>
  </si>
  <si>
    <t>T3114174</t>
  </si>
  <si>
    <t>HARMIDI MOKOAGOW</t>
  </si>
  <si>
    <t>T3114175</t>
  </si>
  <si>
    <t>STEVEN HADJIKU</t>
  </si>
  <si>
    <t>T3114176</t>
  </si>
  <si>
    <t>WINDRI ULOU</t>
  </si>
  <si>
    <t>T3114177</t>
  </si>
  <si>
    <t>GRASELA ATIKI</t>
  </si>
  <si>
    <t>T3114178</t>
  </si>
  <si>
    <t>VICKRAN DJAKATARA</t>
  </si>
  <si>
    <t>T3114179</t>
  </si>
  <si>
    <t>APRILLIA IDRUS</t>
  </si>
  <si>
    <t>T3114180</t>
  </si>
  <si>
    <t>AGUS A DIDIPU</t>
  </si>
  <si>
    <t>T3114181</t>
  </si>
  <si>
    <t>MUJI KARIYANTO</t>
  </si>
  <si>
    <t>T3114182</t>
  </si>
  <si>
    <t>APRIANI BADARUDIN</t>
  </si>
  <si>
    <t>T3114183</t>
  </si>
  <si>
    <t>RIAN RINALDY MANGATA</t>
  </si>
  <si>
    <t>T3114184</t>
  </si>
  <si>
    <t>NUZLAN ICHWANUL SARDIN</t>
  </si>
  <si>
    <t>T3114185</t>
  </si>
  <si>
    <t>AGUSTIAN ASRIL</t>
  </si>
  <si>
    <t>T3114186</t>
  </si>
  <si>
    <t>ARINO S DIHONG</t>
  </si>
  <si>
    <t>T3114187</t>
  </si>
  <si>
    <t>SYARIF WASKITHO SUTARNO</t>
  </si>
  <si>
    <t>T3114188</t>
  </si>
  <si>
    <t>ALFANDI MOKOAGOW</t>
  </si>
  <si>
    <t>T3114189</t>
  </si>
  <si>
    <t>FERAWATI GONDANG</t>
  </si>
  <si>
    <t>T3114190</t>
  </si>
  <si>
    <t>FARDILA NASIBU</t>
  </si>
  <si>
    <t>T3114191</t>
  </si>
  <si>
    <t>FARIDA</t>
  </si>
  <si>
    <t>T3114192</t>
  </si>
  <si>
    <t>RAMDAN MULANE</t>
  </si>
  <si>
    <t>T3114193</t>
  </si>
  <si>
    <t>ANDRIAN LAHIDJUN</t>
  </si>
  <si>
    <t>T3114194</t>
  </si>
  <si>
    <t>MEYLANTI ABDULLAH</t>
  </si>
  <si>
    <t>T3114195</t>
  </si>
  <si>
    <t>INSANUL KAMIL MUHAMAD RAHMAT U</t>
  </si>
  <si>
    <t>T3114196</t>
  </si>
  <si>
    <t>IRPAN BASIR RAJAMUDA</t>
  </si>
  <si>
    <t>T3114197</t>
  </si>
  <si>
    <t>WARDI JUNAIDA</t>
  </si>
  <si>
    <t>T3114198</t>
  </si>
  <si>
    <t>NURLELA J UTINA</t>
  </si>
  <si>
    <t>T3114199</t>
  </si>
  <si>
    <t>TITIN DAUD</t>
  </si>
  <si>
    <t>T3114200</t>
  </si>
  <si>
    <t>EKI RIZKI UMAR</t>
  </si>
  <si>
    <t>T3114201</t>
  </si>
  <si>
    <t>RIFAL ABDULLAH</t>
  </si>
  <si>
    <t>T3114202</t>
  </si>
  <si>
    <t>FAUZIA MARDJUN</t>
  </si>
  <si>
    <t>T3114203</t>
  </si>
  <si>
    <t>RAHMAWATI HADJU</t>
  </si>
  <si>
    <t>T3114204</t>
  </si>
  <si>
    <t>NOVAL RAHMAN</t>
  </si>
  <si>
    <t>T3114205</t>
  </si>
  <si>
    <t>ADITIA PRIADISTI UMAR</t>
  </si>
  <si>
    <t>T3114206</t>
  </si>
  <si>
    <t>FERALIYANA YUSUF</t>
  </si>
  <si>
    <t>T3114207</t>
  </si>
  <si>
    <t>RUKLI</t>
  </si>
  <si>
    <t>T3114208</t>
  </si>
  <si>
    <t>YULIANTI</t>
  </si>
  <si>
    <t>T3114209</t>
  </si>
  <si>
    <t>YULIAN MOYONGO</t>
  </si>
  <si>
    <t>T3114210</t>
  </si>
  <si>
    <t>EKAGUSTIMAN NOHO</t>
  </si>
  <si>
    <t>T3114211</t>
  </si>
  <si>
    <t>SELAWATY MONOARFA</t>
  </si>
  <si>
    <t>T3114212</t>
  </si>
  <si>
    <t>ISMAIL S. MANTO</t>
  </si>
  <si>
    <t>T3114213</t>
  </si>
  <si>
    <t>DITA KUSMIARSIH</t>
  </si>
  <si>
    <t>T3114214</t>
  </si>
  <si>
    <t>ISKE AMELIA POTUTU</t>
  </si>
  <si>
    <t>T3114215</t>
  </si>
  <si>
    <t>MOHAMAD NUR SAPUTRA MAHMUD</t>
  </si>
  <si>
    <t>T3114216</t>
  </si>
  <si>
    <t>KERREN HAPUK DESI</t>
  </si>
  <si>
    <t>T3114217</t>
  </si>
  <si>
    <t>DEWI PUSPITASARI</t>
  </si>
  <si>
    <t>T3114218</t>
  </si>
  <si>
    <t>NURIZPA</t>
  </si>
  <si>
    <t>T3114219</t>
  </si>
  <si>
    <t>ALFRED I MOHI</t>
  </si>
  <si>
    <t>T3114220</t>
  </si>
  <si>
    <t>SUARSO</t>
  </si>
  <si>
    <t>T3114221</t>
  </si>
  <si>
    <t>JUNAIDI TINO</t>
  </si>
  <si>
    <t>T3114222</t>
  </si>
  <si>
    <t>PRATIWI AYUHULALO</t>
  </si>
  <si>
    <t>T3114223</t>
  </si>
  <si>
    <t>MOHAMAD ARIEF</t>
  </si>
  <si>
    <t>T3114224</t>
  </si>
  <si>
    <t>RAHMAT PAKAYA</t>
  </si>
  <si>
    <t>T3114225</t>
  </si>
  <si>
    <t>ARLAN BIKI</t>
  </si>
  <si>
    <t>T3114226</t>
  </si>
  <si>
    <t>MOH HENDRIK PEMPI DJALIL</t>
  </si>
  <si>
    <t>T3114227</t>
  </si>
  <si>
    <t>RAMA ISWANDI MARADA</t>
  </si>
  <si>
    <t>T3114228</t>
  </si>
  <si>
    <t>MOHAMAD Z DAUD</t>
  </si>
  <si>
    <t>T3114229</t>
  </si>
  <si>
    <t>MUSRIN KASILI</t>
  </si>
  <si>
    <t>T3114230</t>
  </si>
  <si>
    <t>ABDUL WAHID TALIB</t>
  </si>
  <si>
    <t>T3114231</t>
  </si>
  <si>
    <t>RINI J TAU</t>
  </si>
  <si>
    <t>T3114232</t>
  </si>
  <si>
    <t>EDI REHVANTO</t>
  </si>
  <si>
    <t>T3114233</t>
  </si>
  <si>
    <t>ERVINA ANTULA</t>
  </si>
  <si>
    <t>T3114234</t>
  </si>
  <si>
    <t>MITA S WENGKENG</t>
  </si>
  <si>
    <t>T3114235</t>
  </si>
  <si>
    <t>RANTI LUWITI</t>
  </si>
  <si>
    <t>T3114236</t>
  </si>
  <si>
    <t>NOVIANI MAHMUD</t>
  </si>
  <si>
    <t>T3114237</t>
  </si>
  <si>
    <t>YODI KURNIAWAN RAHIM</t>
  </si>
  <si>
    <t>T3114238</t>
  </si>
  <si>
    <t>RANDI SISWANTO KADIR</t>
  </si>
  <si>
    <t>T3114239</t>
  </si>
  <si>
    <t>MOHAMAD VIKRY ABAS</t>
  </si>
  <si>
    <t>T3114240</t>
  </si>
  <si>
    <t>JAYA SETIAWAN USMAN</t>
  </si>
  <si>
    <t>T3114241</t>
  </si>
  <si>
    <t>ANDRI A. DAUDA</t>
  </si>
  <si>
    <t>T3114242</t>
  </si>
  <si>
    <t>GALIH EKO NOFRIANTO</t>
  </si>
  <si>
    <t>T3114243</t>
  </si>
  <si>
    <t>PEBRIYANTI ADAM</t>
  </si>
  <si>
    <t>T3114244</t>
  </si>
  <si>
    <t>JUL RISKI DATUNUGU</t>
  </si>
  <si>
    <t>T3114245</t>
  </si>
  <si>
    <t>LINCE HULOPI</t>
  </si>
  <si>
    <t>T3114246</t>
  </si>
  <si>
    <t>SRI FATNI</t>
  </si>
  <si>
    <t>T3114247</t>
  </si>
  <si>
    <t>MOHAMAD BUYUNG SALEH</t>
  </si>
  <si>
    <t>T3114248</t>
  </si>
  <si>
    <t>SRI LINDA YUNUS</t>
  </si>
  <si>
    <t>T3114249</t>
  </si>
  <si>
    <t>RIZAL PONTOIYO</t>
  </si>
  <si>
    <t>T3114250</t>
  </si>
  <si>
    <t>FADLY AHMAD</t>
  </si>
  <si>
    <t>T3114251</t>
  </si>
  <si>
    <t>IRMAN S DAMA</t>
  </si>
  <si>
    <t>T3114252</t>
  </si>
  <si>
    <t>SETIAWAN SAMPUN</t>
  </si>
  <si>
    <t>T3114253</t>
  </si>
  <si>
    <t>AJAN</t>
  </si>
  <si>
    <t>T3114254</t>
  </si>
  <si>
    <t>HARUN UMAR</t>
  </si>
  <si>
    <t>T3114255</t>
  </si>
  <si>
    <t>MERDIYANTI KATILI</t>
  </si>
  <si>
    <t>T3114256</t>
  </si>
  <si>
    <t>MASNIAWATI</t>
  </si>
  <si>
    <t>T3114257</t>
  </si>
  <si>
    <t>EKA ISMAIL SAPUTRA SUMA</t>
  </si>
  <si>
    <t>T3114258</t>
  </si>
  <si>
    <t>INTAN</t>
  </si>
  <si>
    <t>T3114259</t>
  </si>
  <si>
    <t>MOH. ZULKARNAIN AR KILAT</t>
  </si>
  <si>
    <t>T3114260</t>
  </si>
  <si>
    <t>MARIATI R. AKIM</t>
  </si>
  <si>
    <t>T3114261</t>
  </si>
  <si>
    <t>MOHAMAD KHAIR MALIK</t>
  </si>
  <si>
    <t>T3114262</t>
  </si>
  <si>
    <t>ISMET MUCHTAR</t>
  </si>
  <si>
    <t>T3114263</t>
  </si>
  <si>
    <t>PRAYULIANINGSIH MONINGKA</t>
  </si>
  <si>
    <t>T3114264</t>
  </si>
  <si>
    <t>CAHYA RIZKI FADILLAH DAMOPOLII</t>
  </si>
  <si>
    <t>T3114265</t>
  </si>
  <si>
    <t>LILIS PATILIMA</t>
  </si>
  <si>
    <t>T3114266</t>
  </si>
  <si>
    <t>RAHMAT MAHARUNG</t>
  </si>
  <si>
    <t>T3114267</t>
  </si>
  <si>
    <t>RISTON RUHBAN</t>
  </si>
  <si>
    <t>T3114268</t>
  </si>
  <si>
    <t>ABDUL DJIAT ABDULLAH</t>
  </si>
  <si>
    <t>T3114269</t>
  </si>
  <si>
    <t>PRABOWO KASIARADJA</t>
  </si>
  <si>
    <t>T3114270</t>
  </si>
  <si>
    <t>APRIS UMAR</t>
  </si>
  <si>
    <t>T3114271</t>
  </si>
  <si>
    <t>JERIT IBRAHIM</t>
  </si>
  <si>
    <t>T3114272</t>
  </si>
  <si>
    <t>REKAWATI SOVIA LABATJO</t>
  </si>
  <si>
    <t>T3114273</t>
  </si>
  <si>
    <t>RIRIN</t>
  </si>
  <si>
    <t>T3114274</t>
  </si>
  <si>
    <t>NURIANDRIANI AMERUDIN</t>
  </si>
  <si>
    <t>T3114275</t>
  </si>
  <si>
    <t>DAVIT ARDIYANTO M SUMA</t>
  </si>
  <si>
    <t>T3114276</t>
  </si>
  <si>
    <t>MOHAMAD RIZKY PAKUDU</t>
  </si>
  <si>
    <t>T3114277</t>
  </si>
  <si>
    <t>ABDUL RAHMAN BUHUNGO</t>
  </si>
  <si>
    <t>T3114278</t>
  </si>
  <si>
    <t>SELVIANA POU</t>
  </si>
  <si>
    <t>T3114279</t>
  </si>
  <si>
    <t>NURAIN LIHAWA</t>
  </si>
  <si>
    <t>T3114280</t>
  </si>
  <si>
    <t>SYARIFUDIN PULOLI</t>
  </si>
  <si>
    <t>T3114281</t>
  </si>
  <si>
    <t>ALHAMSI KIAMA</t>
  </si>
  <si>
    <t>T3114282</t>
  </si>
  <si>
    <t>SRI YUNINGSIH MOPANGGA</t>
  </si>
  <si>
    <t>T3114283</t>
  </si>
  <si>
    <t>AFRIYANTO IBRAHIM</t>
  </si>
  <si>
    <t>T3114284</t>
  </si>
  <si>
    <t>INDRA UMAR</t>
  </si>
  <si>
    <t>T3114285</t>
  </si>
  <si>
    <t>MOHAMAD VIKRAN HARUN</t>
  </si>
  <si>
    <t>T3114286</t>
  </si>
  <si>
    <t>IKRAR SYAHREZA MUSLIM DUDE</t>
  </si>
  <si>
    <t>T3114287</t>
  </si>
  <si>
    <t>MUHAMMAD RIFAI DARISE</t>
  </si>
  <si>
    <t>T3114288</t>
  </si>
  <si>
    <t>KOMSATUN</t>
  </si>
  <si>
    <t>T3114289</t>
  </si>
  <si>
    <t>NUR LELA</t>
  </si>
  <si>
    <t>T3114290</t>
  </si>
  <si>
    <t>ADITYA RAHMAN PUNUH</t>
  </si>
  <si>
    <t>T3114291</t>
  </si>
  <si>
    <t>ZAINAL MUSTAHIR</t>
  </si>
  <si>
    <t>T3114292</t>
  </si>
  <si>
    <t>MELKI PRANATA PASI</t>
  </si>
  <si>
    <t>T3114293</t>
  </si>
  <si>
    <t>FADHLI ABD HARRIS</t>
  </si>
  <si>
    <t>T3114294</t>
  </si>
  <si>
    <t>RIA PRATIWI ULOLI</t>
  </si>
  <si>
    <t>T3114295</t>
  </si>
  <si>
    <t>TAUFIQ ANUGRAH RAMADHAN</t>
  </si>
  <si>
    <t>T3114296</t>
  </si>
  <si>
    <t>JONI ABAS</t>
  </si>
  <si>
    <t>T3114297</t>
  </si>
  <si>
    <t>ABDUL RAHMAN DAI</t>
  </si>
  <si>
    <t>T3114298</t>
  </si>
  <si>
    <t>ARFAN BOTUTIHE</t>
  </si>
  <si>
    <t>T3114299</t>
  </si>
  <si>
    <t>DEKRISANDY APRILYANI HUSAIN</t>
  </si>
  <si>
    <t>T3114300</t>
  </si>
  <si>
    <t>DELVIANRIS BADU</t>
  </si>
  <si>
    <t>T3114301</t>
  </si>
  <si>
    <t>FADLI IS AMBO</t>
  </si>
  <si>
    <t>T3114302</t>
  </si>
  <si>
    <t>HARIANTO K. HUNOWU</t>
  </si>
  <si>
    <t>T3114303</t>
  </si>
  <si>
    <t>HERJANTO LAPASAU</t>
  </si>
  <si>
    <t>T3114304</t>
  </si>
  <si>
    <t>ISNI HIDA</t>
  </si>
  <si>
    <t>T3114305</t>
  </si>
  <si>
    <t>MUHARMAWANTO UWADE</t>
  </si>
  <si>
    <t>T3114306</t>
  </si>
  <si>
    <t>NEVTIANY LAGILI</t>
  </si>
  <si>
    <t>T3114307</t>
  </si>
  <si>
    <t>POLIN S. KAIDA</t>
  </si>
  <si>
    <t>T3114308</t>
  </si>
  <si>
    <t>RISPAN BANTAHARI</t>
  </si>
  <si>
    <t>T3114309</t>
  </si>
  <si>
    <t>WILANDA GOBEL</t>
  </si>
  <si>
    <t>T3114310</t>
  </si>
  <si>
    <t>WAHYU IBRAHIM</t>
  </si>
  <si>
    <t>T3114311</t>
  </si>
  <si>
    <t>AHMAD NAZAMUDDIN</t>
  </si>
  <si>
    <t>T3114312</t>
  </si>
  <si>
    <t>HAMRAN DANIAL</t>
  </si>
  <si>
    <t>T3114313</t>
  </si>
  <si>
    <t>SUTRI</t>
  </si>
  <si>
    <t>T3114314</t>
  </si>
  <si>
    <t>ASNA MOHI</t>
  </si>
  <si>
    <t>T3114315</t>
  </si>
  <si>
    <t>WARTIN SIGI</t>
  </si>
  <si>
    <t>T3114316</t>
  </si>
  <si>
    <t>APRIYANTO AHMAD</t>
  </si>
  <si>
    <t>T3114317</t>
  </si>
  <si>
    <t>RUSTAM SARIPI</t>
  </si>
  <si>
    <t>T3114318</t>
  </si>
  <si>
    <t>ALPIAN ABDULLAH</t>
  </si>
  <si>
    <t>T3114319</t>
  </si>
  <si>
    <t>ARPAN MOPUTI</t>
  </si>
  <si>
    <t>T3114320</t>
  </si>
  <si>
    <t>FATRA HUMONGGIO</t>
  </si>
  <si>
    <t>T3114321</t>
  </si>
  <si>
    <t>SERLY Y. MOHI</t>
  </si>
  <si>
    <t>T3114322</t>
  </si>
  <si>
    <t>TUTAN LOO</t>
  </si>
  <si>
    <t>T3114323</t>
  </si>
  <si>
    <t>ENDRIK IGIRISA</t>
  </si>
  <si>
    <t>T3114324</t>
  </si>
  <si>
    <t>JESLI SIANU</t>
  </si>
  <si>
    <t>T3114325</t>
  </si>
  <si>
    <t>NOVELA TEJO LESMONO</t>
  </si>
  <si>
    <t>T3114326</t>
  </si>
  <si>
    <t>RAHMAWATI YUSUF</t>
  </si>
  <si>
    <t>T3114327</t>
  </si>
  <si>
    <t>NURDJANA IBRAHIM</t>
  </si>
  <si>
    <t>T3114328</t>
  </si>
  <si>
    <t>SRI MEGAWATY AJAMI</t>
  </si>
  <si>
    <t>T3114329</t>
  </si>
  <si>
    <t>FERDIYANTO UNO</t>
  </si>
  <si>
    <t>T3114330</t>
  </si>
  <si>
    <t>FAISAL KADIR</t>
  </si>
  <si>
    <t>T3114331</t>
  </si>
  <si>
    <t>LUKMAN NUL HAKIM</t>
  </si>
  <si>
    <t>T3114332</t>
  </si>
  <si>
    <t>FITRIYATI S. KAI</t>
  </si>
  <si>
    <t>T3114333</t>
  </si>
  <si>
    <t>RIFAI ALI</t>
  </si>
  <si>
    <t>T3114334</t>
  </si>
  <si>
    <t>I MADE SATYA ANDRIKA</t>
  </si>
  <si>
    <t>T3114335</t>
  </si>
  <si>
    <t>SITI NURHAERIYAH</t>
  </si>
  <si>
    <t>T3114336</t>
  </si>
  <si>
    <t>YUNITA NAWAI</t>
  </si>
  <si>
    <t>T3114337</t>
  </si>
  <si>
    <t>INDRAWATI MONOARFA</t>
  </si>
  <si>
    <t>T3114338</t>
  </si>
  <si>
    <t>MOH HASAN SALEH</t>
  </si>
  <si>
    <t>T3114339</t>
  </si>
  <si>
    <t>NUR MAYA MONOARFA</t>
  </si>
  <si>
    <t>T3114340</t>
  </si>
  <si>
    <t>NURSELLA HIPPY</t>
  </si>
  <si>
    <t>T3114341</t>
  </si>
  <si>
    <t>SUTANTY FEBRIA T. RAUF</t>
  </si>
  <si>
    <t>T3114342</t>
  </si>
  <si>
    <t>MELVIANA DJAFAR</t>
  </si>
  <si>
    <t>T3114343</t>
  </si>
  <si>
    <t>YULIAN IBRAHIM</t>
  </si>
  <si>
    <t>T3114344</t>
  </si>
  <si>
    <t>JUFRIN MOLE</t>
  </si>
  <si>
    <t>T3114345</t>
  </si>
  <si>
    <t>NOVIA PALILATI</t>
  </si>
  <si>
    <t>T3114346</t>
  </si>
  <si>
    <t>PANDI PINGGU</t>
  </si>
  <si>
    <t>T3114347</t>
  </si>
  <si>
    <t>NURHAYATI APU</t>
  </si>
  <si>
    <t>T3114348</t>
  </si>
  <si>
    <t>HUSAIN AJUNU</t>
  </si>
  <si>
    <t>T3114349</t>
  </si>
  <si>
    <t>HERU PRIYANDOKO</t>
  </si>
  <si>
    <t>T3114350</t>
  </si>
  <si>
    <t>FIJAY SAINI</t>
  </si>
  <si>
    <t>T3114351</t>
  </si>
  <si>
    <t>BERNANDI SAESAR HUDA</t>
  </si>
  <si>
    <t>T3114352</t>
  </si>
  <si>
    <t>YULAN MAMU</t>
  </si>
  <si>
    <t>T3114353</t>
  </si>
  <si>
    <t>NURNANINGSI ALI</t>
  </si>
  <si>
    <t>T3114354</t>
  </si>
  <si>
    <t>WIWIN HUSUNI</t>
  </si>
  <si>
    <t>T3114355</t>
  </si>
  <si>
    <t>SRI SELVIANA M. HASAN</t>
  </si>
  <si>
    <t>T3114356</t>
  </si>
  <si>
    <t>FEBRI SADAPU</t>
  </si>
  <si>
    <t>T3114357</t>
  </si>
  <si>
    <t>SARTIKA LAPATA</t>
  </si>
  <si>
    <t>T3114358</t>
  </si>
  <si>
    <t>USMANANDAR I. MOPUTI</t>
  </si>
  <si>
    <t>T3114359</t>
  </si>
  <si>
    <t>KASIM HARUN</t>
  </si>
  <si>
    <t>T3114360</t>
  </si>
  <si>
    <t>NI NENGA YULIANA</t>
  </si>
  <si>
    <t>T3114361</t>
  </si>
  <si>
    <t>NI KOMANG PIAN</t>
  </si>
  <si>
    <t>T3114362</t>
  </si>
  <si>
    <t>RAIMUN RASYID</t>
  </si>
  <si>
    <t>T3114363</t>
  </si>
  <si>
    <t>SRI AYU PAKAYA</t>
  </si>
  <si>
    <t>T3114364</t>
  </si>
  <si>
    <t>DELVIN MOHI</t>
  </si>
  <si>
    <t>T3114365</t>
  </si>
  <si>
    <t>JARIA LATIF</t>
  </si>
  <si>
    <t>T3114366</t>
  </si>
  <si>
    <t>UCAN SALIHI</t>
  </si>
  <si>
    <t>T3114367</t>
  </si>
  <si>
    <t>AMIN EBU</t>
  </si>
  <si>
    <t>T3114368</t>
  </si>
  <si>
    <t>SUPARMAN SUPU</t>
  </si>
  <si>
    <t>T3114369</t>
  </si>
  <si>
    <t>IRPAN MONOARFA</t>
  </si>
  <si>
    <t>T3114370</t>
  </si>
  <si>
    <t>YULMITSUSITA BOTUTIHE</t>
  </si>
  <si>
    <t>T3114371</t>
  </si>
  <si>
    <t>NUR'AIN PAKILI</t>
  </si>
  <si>
    <t>T3114372</t>
  </si>
  <si>
    <t>HERLINAWATI</t>
  </si>
  <si>
    <t>WAFAT</t>
  </si>
  <si>
    <t>T3114373</t>
  </si>
  <si>
    <t>HUSAIN ILAHUDE</t>
  </si>
  <si>
    <t>T3114374</t>
  </si>
  <si>
    <t>NOVAL KASIM</t>
  </si>
  <si>
    <t>T3114375</t>
  </si>
  <si>
    <t>HENDRIK MUSTAFA</t>
  </si>
  <si>
    <t>T3114376</t>
  </si>
  <si>
    <t>MERLIN B</t>
  </si>
  <si>
    <t>T3114377</t>
  </si>
  <si>
    <t>HERMAN PANTU</t>
  </si>
  <si>
    <t>T3114378</t>
  </si>
  <si>
    <t>DEBYFRANSISKAWATY USMAN</t>
  </si>
  <si>
    <t>T3114379</t>
  </si>
  <si>
    <t>ERVIN AUKO</t>
  </si>
  <si>
    <t>T3114380</t>
  </si>
  <si>
    <t>FADLUN MUSA</t>
  </si>
  <si>
    <t>T3114381</t>
  </si>
  <si>
    <t>LEDIYANTI HASAN</t>
  </si>
  <si>
    <t>T3114382</t>
  </si>
  <si>
    <t>FADLIYANTO AHMAD</t>
  </si>
  <si>
    <t>T3114383</t>
  </si>
  <si>
    <t>MERLIN ISMAIL</t>
  </si>
  <si>
    <t>T3114384</t>
  </si>
  <si>
    <t>IJHAR BASIR</t>
  </si>
  <si>
    <t>T3114385</t>
  </si>
  <si>
    <t>RIFLI YUNUS</t>
  </si>
  <si>
    <t>T3114386</t>
  </si>
  <si>
    <t>FARNI KASIM</t>
  </si>
  <si>
    <t>T3114387</t>
  </si>
  <si>
    <t>ASWIN ASEP MOHAMAD</t>
  </si>
  <si>
    <t>T3114388</t>
  </si>
  <si>
    <t>MERLIN SULEMAN</t>
  </si>
  <si>
    <t>T3114389</t>
  </si>
  <si>
    <t>YUSRI TUMOLOTO</t>
  </si>
  <si>
    <t>T3114390</t>
  </si>
  <si>
    <t>ANAS AMU</t>
  </si>
  <si>
    <t>T3114391</t>
  </si>
  <si>
    <t>YULAN BAHUTALA</t>
  </si>
  <si>
    <t>T3114392</t>
  </si>
  <si>
    <t>RUSDIANTO RAHMOLA</t>
  </si>
  <si>
    <t>T3114393</t>
  </si>
  <si>
    <t>JONI SEPTIANUS JOSEPH</t>
  </si>
  <si>
    <t>T3114394</t>
  </si>
  <si>
    <t>RAHMAWATY IBRAHIM</t>
  </si>
  <si>
    <t>T3114395</t>
  </si>
  <si>
    <t>MEGI MOHA</t>
  </si>
  <si>
    <t>KELUAR</t>
  </si>
  <si>
    <t>T3114396</t>
  </si>
  <si>
    <t>ISMAIL SABULI</t>
  </si>
  <si>
    <t>T3114398</t>
  </si>
  <si>
    <t>SULISTIA L LANGAGO</t>
  </si>
  <si>
    <t>T3114399</t>
  </si>
  <si>
    <t>SITTY HARDIYANTI SALEH</t>
  </si>
  <si>
    <t>T3114400</t>
  </si>
  <si>
    <t>RISKAYANTI R KADUE</t>
  </si>
  <si>
    <t>T3114401</t>
  </si>
  <si>
    <t>SADAM ILAHUDE</t>
  </si>
  <si>
    <t>T3114402</t>
  </si>
  <si>
    <t>ARPAN LATIF</t>
  </si>
  <si>
    <t>T3114403</t>
  </si>
  <si>
    <t>ARMIN B.</t>
  </si>
  <si>
    <t>T3114404</t>
  </si>
  <si>
    <t>NELPRIYANTO MANTULU</t>
  </si>
  <si>
    <t>T3114405</t>
  </si>
  <si>
    <t>MOHAMAD RIZKIAWAN KATILI</t>
  </si>
  <si>
    <t>T3114406</t>
  </si>
  <si>
    <t>NOVAL LIHAWA</t>
  </si>
  <si>
    <t>T3114407</t>
  </si>
  <si>
    <t>HARYONO ANTUNGO</t>
  </si>
  <si>
    <t>T3114408</t>
  </si>
  <si>
    <t>ISKANDAR ULITOTO</t>
  </si>
  <si>
    <t>T3114409</t>
  </si>
  <si>
    <t>RANDI LAKODI</t>
  </si>
  <si>
    <t>T3114410</t>
  </si>
  <si>
    <t>SRI MULWINA</t>
  </si>
  <si>
    <t>T3114411</t>
  </si>
  <si>
    <t>YULAN LASANTU</t>
  </si>
  <si>
    <t>T3114412</t>
  </si>
  <si>
    <t>MOHAMAD RIVANDI MANOPO</t>
  </si>
  <si>
    <t>T3114413</t>
  </si>
  <si>
    <t>MITA KOI</t>
  </si>
  <si>
    <t>T3114414</t>
  </si>
  <si>
    <t>CRISTIN NATALIA ROMPIS</t>
  </si>
  <si>
    <t>T3114415</t>
  </si>
  <si>
    <t>JUMARNI LAKUTU</t>
  </si>
  <si>
    <t>T3114416</t>
  </si>
  <si>
    <t>SAHRUDIN UMANI</t>
  </si>
  <si>
    <t>T3114417</t>
  </si>
  <si>
    <t>HAMZAH NENTO</t>
  </si>
  <si>
    <t>T3114418</t>
  </si>
  <si>
    <t>RAMLAN H. ZAKATARA</t>
  </si>
  <si>
    <t>T3114419</t>
  </si>
  <si>
    <t>ROBY NUSI</t>
  </si>
  <si>
    <t>T3114420</t>
  </si>
  <si>
    <t>ISMAIL DJAFAR</t>
  </si>
  <si>
    <t>T3114421</t>
  </si>
  <si>
    <t>FERAWATI DAENG MANESSA</t>
  </si>
  <si>
    <t>T3114422</t>
  </si>
  <si>
    <t>EKA FITRIANI KASIM</t>
  </si>
  <si>
    <t>T3114423</t>
  </si>
  <si>
    <t>ILYAS DUNGGIO</t>
  </si>
  <si>
    <t>T3114424</t>
  </si>
  <si>
    <t>NURFIKADILLA A. SEYEDI</t>
  </si>
  <si>
    <t>T3114425</t>
  </si>
  <si>
    <t>JEFRI HUSAIN</t>
  </si>
  <si>
    <t>T3114426</t>
  </si>
  <si>
    <t>ABD. ROFIQ MAHMUD</t>
  </si>
  <si>
    <t>T3114427</t>
  </si>
  <si>
    <t>HARDIYANSAH</t>
  </si>
  <si>
    <t>T3114428</t>
  </si>
  <si>
    <t>ISMAIL</t>
  </si>
  <si>
    <t>T3114429</t>
  </si>
  <si>
    <t>DARMIN BAGI</t>
  </si>
  <si>
    <t>T3114430</t>
  </si>
  <si>
    <t>SRI NINGSIH MBUINGA</t>
  </si>
  <si>
    <t>T3114431</t>
  </si>
  <si>
    <t>HARUN SOI</t>
  </si>
  <si>
    <t>T3114432</t>
  </si>
  <si>
    <t>CINDRA I NAPU</t>
  </si>
  <si>
    <t>T3114433</t>
  </si>
  <si>
    <t>RYAN SASMITA IBRAHIM</t>
  </si>
  <si>
    <t>T3114434</t>
  </si>
  <si>
    <t>ALMAN SABIDULLAH</t>
  </si>
  <si>
    <t>T3114435</t>
  </si>
  <si>
    <t>REYMON S. BUHANG</t>
  </si>
  <si>
    <t>T3114436</t>
  </si>
  <si>
    <t>ADRIAN ARBABU</t>
  </si>
  <si>
    <t>T3114437</t>
  </si>
  <si>
    <t>ISTON MUSLIM</t>
  </si>
  <si>
    <t>T3114438</t>
  </si>
  <si>
    <t>MERLIN BULONGGODU</t>
  </si>
  <si>
    <t>T3114439</t>
  </si>
  <si>
    <t>RIDWAN SALIMA</t>
  </si>
  <si>
    <t>T3114440</t>
  </si>
  <si>
    <t>WAHYU NUR RAHMAT</t>
  </si>
  <si>
    <t>T3114442</t>
  </si>
  <si>
    <t>RISAL LAPAMONA</t>
  </si>
  <si>
    <t>T3114443</t>
  </si>
  <si>
    <t>RINO FRATINO ADAM</t>
  </si>
  <si>
    <t>T3114444</t>
  </si>
  <si>
    <t>RIFKI SUMANTRI KARIM</t>
  </si>
  <si>
    <t>T3114445</t>
  </si>
  <si>
    <t>RENALDI Z. PIDO</t>
  </si>
  <si>
    <t>T3115001</t>
  </si>
  <si>
    <t>RAHMAT IRIANTO SULEMAN</t>
  </si>
  <si>
    <t>T3115002</t>
  </si>
  <si>
    <t>INDRIANI ABAS</t>
  </si>
  <si>
    <t>T3115003</t>
  </si>
  <si>
    <t>DELIYANTO LUMANAB</t>
  </si>
  <si>
    <t>T3115004</t>
  </si>
  <si>
    <t>MERI RAMADANI LASULIKA</t>
  </si>
  <si>
    <t>T3115005</t>
  </si>
  <si>
    <t>ADRIAN SALAWALI</t>
  </si>
  <si>
    <t>T3115006</t>
  </si>
  <si>
    <t>ADRIYANTO HAKA</t>
  </si>
  <si>
    <t>T3115007</t>
  </si>
  <si>
    <t>SYARASWATI AHMAD</t>
  </si>
  <si>
    <t>T3115008</t>
  </si>
  <si>
    <t>MELDI ABAS</t>
  </si>
  <si>
    <t>T3115009</t>
  </si>
  <si>
    <t>TIKA NOVITA DIAN AYUNINGTYAS</t>
  </si>
  <si>
    <t>T3115010</t>
  </si>
  <si>
    <t>RINTO LAUHANI</t>
  </si>
  <si>
    <t>T3115011</t>
  </si>
  <si>
    <t>DEWI CHINTIA EBU</t>
  </si>
  <si>
    <t>T3115012</t>
  </si>
  <si>
    <t>MARDIYAH WIDIYANTI</t>
  </si>
  <si>
    <t>T3115013</t>
  </si>
  <si>
    <t>ALAN USMAN</t>
  </si>
  <si>
    <t>T3115014</t>
  </si>
  <si>
    <t>RAIMON USMAN</t>
  </si>
  <si>
    <t>T3115015</t>
  </si>
  <si>
    <t>RACHMAT DEDY TAHA</t>
  </si>
  <si>
    <t>T3115016</t>
  </si>
  <si>
    <t>MAHTIAS SUTIYO</t>
  </si>
  <si>
    <t>T3115017</t>
  </si>
  <si>
    <t>RAWIYANTO TANGAHU</t>
  </si>
  <si>
    <t>T3115018</t>
  </si>
  <si>
    <t>ABDUL LATIEF OLII</t>
  </si>
  <si>
    <t>T3115019</t>
  </si>
  <si>
    <t>MOHAMMAD ARDIANSYAH BLONGKOD</t>
  </si>
  <si>
    <t>T3115020</t>
  </si>
  <si>
    <t>ANDRI PALILATI</t>
  </si>
  <si>
    <t>T3115021</t>
  </si>
  <si>
    <t>SAINUDIN</t>
  </si>
  <si>
    <t>T3115022</t>
  </si>
  <si>
    <t>SUSANTI KUSE</t>
  </si>
  <si>
    <t>T3115023</t>
  </si>
  <si>
    <t>RANDY FAISAL</t>
  </si>
  <si>
    <t>T3115024</t>
  </si>
  <si>
    <t>MUHAMMAD FIRMANSYAH BONE</t>
  </si>
  <si>
    <t>T3115025</t>
  </si>
  <si>
    <t>ALFISYAHRIN MAMONTO</t>
  </si>
  <si>
    <t>T3115026</t>
  </si>
  <si>
    <t>RISKY RANDA POSUMAH</t>
  </si>
  <si>
    <t>T3115027</t>
  </si>
  <si>
    <t>DIKI WAHYUDI BENU</t>
  </si>
  <si>
    <t>T3115028</t>
  </si>
  <si>
    <t>RISWAN</t>
  </si>
  <si>
    <t>T3115029</t>
  </si>
  <si>
    <t>LAURENS CHRISTOPHER LIMUEL</t>
  </si>
  <si>
    <t>T3115030</t>
  </si>
  <si>
    <t>WAHYU APRIYANTO IGIRISA</t>
  </si>
  <si>
    <t>T3115031</t>
  </si>
  <si>
    <t>MOHAMAD GALIH SAYOGA</t>
  </si>
  <si>
    <t>T3115032</t>
  </si>
  <si>
    <t>SRIWULAN ALI</t>
  </si>
  <si>
    <t>T3115033</t>
  </si>
  <si>
    <t>FANDRI KURNIAWAN UTINA</t>
  </si>
  <si>
    <t>T3115034</t>
  </si>
  <si>
    <t>MOHAMAD ALFRIZKI BARUADI</t>
  </si>
  <si>
    <t>T3115035</t>
  </si>
  <si>
    <t>ISMAN BAHUTALA</t>
  </si>
  <si>
    <t>T3115036</t>
  </si>
  <si>
    <t>MUHAMMAD HUSIN EFFENDI</t>
  </si>
  <si>
    <t>T3115037</t>
  </si>
  <si>
    <t>FATRIS MOKOALUNG</t>
  </si>
  <si>
    <t>T3115038</t>
  </si>
  <si>
    <t>RUSLI ADE</t>
  </si>
  <si>
    <t>T3115039</t>
  </si>
  <si>
    <t>MOH. RAMDAN S. NAPU</t>
  </si>
  <si>
    <t>T3115040</t>
  </si>
  <si>
    <t>MOHAMAD NOVRIYANTO RAHIM</t>
  </si>
  <si>
    <t>T3115041</t>
  </si>
  <si>
    <t>NOVITA MOHA</t>
  </si>
  <si>
    <t>T3115042</t>
  </si>
  <si>
    <t>DIA KARDINA DONDO</t>
  </si>
  <si>
    <t>T3115043</t>
  </si>
  <si>
    <t>NURAIN DODA</t>
  </si>
  <si>
    <t>T3115044</t>
  </si>
  <si>
    <t>YUSUF NOVALDI KALUKU</t>
  </si>
  <si>
    <t>T3115045</t>
  </si>
  <si>
    <t>ROSITA ADE PUTRI B. AMALI</t>
  </si>
  <si>
    <t>T3115046</t>
  </si>
  <si>
    <t>FIRMANSYAH KADIR</t>
  </si>
  <si>
    <t>T3115047</t>
  </si>
  <si>
    <t>FITRAN HUNTOJUNGO</t>
  </si>
  <si>
    <t>T3115048</t>
  </si>
  <si>
    <t>ISRAN MERTOSONO</t>
  </si>
  <si>
    <t>T3115049</t>
  </si>
  <si>
    <t>ILHAM BILATULA</t>
  </si>
  <si>
    <t>T3115050</t>
  </si>
  <si>
    <t>DIMAS PRAYITNO RIVAI</t>
  </si>
  <si>
    <t>T3115051</t>
  </si>
  <si>
    <t>MOHAMAD ABDUL RAZIB MAHADJANI</t>
  </si>
  <si>
    <t>T3115052</t>
  </si>
  <si>
    <t>SYARIFUDIN NGGULE</t>
  </si>
  <si>
    <t>T3115053</t>
  </si>
  <si>
    <t>RAHMAN ISHAK USMAN</t>
  </si>
  <si>
    <t>T3115054</t>
  </si>
  <si>
    <t>SRIE ASTUTI ANGGRAINY PERMATA</t>
  </si>
  <si>
    <t>T3115055</t>
  </si>
  <si>
    <t>FADHILATUL KHAIRAH HARUN</t>
  </si>
  <si>
    <t>T3115056</t>
  </si>
  <si>
    <t>ABDUL RACHMANSYAR R DJURIKA</t>
  </si>
  <si>
    <t>T3115057</t>
  </si>
  <si>
    <t>RISKY PUTRA PRATAMA ELLONG</t>
  </si>
  <si>
    <t>T3115058</t>
  </si>
  <si>
    <t>YESSI MANUEKE</t>
  </si>
  <si>
    <t>T3115059</t>
  </si>
  <si>
    <t>GAYYUM BAGTAYAN</t>
  </si>
  <si>
    <t>T3115060</t>
  </si>
  <si>
    <t>MOHAMAD SAFRIONAL MOKOAGOW</t>
  </si>
  <si>
    <t>T3115061</t>
  </si>
  <si>
    <t>MOHAMAD RIFKI RAUF</t>
  </si>
  <si>
    <t>T3115062</t>
  </si>
  <si>
    <t>BONDAN NASARUDDIN</t>
  </si>
  <si>
    <t>T3115063</t>
  </si>
  <si>
    <t>MUHAMMAD AZHARIE SUGISWO</t>
  </si>
  <si>
    <t>T3115064</t>
  </si>
  <si>
    <t>ADITYA PRATAMA MOERAD</t>
  </si>
  <si>
    <t>T3115065</t>
  </si>
  <si>
    <t>RONAL AJIJI</t>
  </si>
  <si>
    <t>T3115066</t>
  </si>
  <si>
    <t>FITRIANI A. MENU</t>
  </si>
  <si>
    <t>T3115067</t>
  </si>
  <si>
    <t>CANDRA ABDUL TANIB</t>
  </si>
  <si>
    <t>T3115068</t>
  </si>
  <si>
    <t>MOHAMMAD TAUFAN KAU</t>
  </si>
  <si>
    <t>T3115069</t>
  </si>
  <si>
    <t>RAHMAD IBRAHIM</t>
  </si>
  <si>
    <t>T3115070</t>
  </si>
  <si>
    <t>MAIMUN SUYATNI SOMPA</t>
  </si>
  <si>
    <t>T3115071</t>
  </si>
  <si>
    <t>MUHAMMAD ADNAN GOBEL</t>
  </si>
  <si>
    <t>T3115072</t>
  </si>
  <si>
    <t>MAULANA HAMIDUN</t>
  </si>
  <si>
    <t>T3115073</t>
  </si>
  <si>
    <t>RESKY THALIB</t>
  </si>
  <si>
    <t>T3115074</t>
  </si>
  <si>
    <t>DEWI UMMIQADRI ANDARIA</t>
  </si>
  <si>
    <t>T3115075</t>
  </si>
  <si>
    <t>FADLIYANTO DJAFAR YUNUS</t>
  </si>
  <si>
    <t>T3115076</t>
  </si>
  <si>
    <t>AMELIYATI HASYIM</t>
  </si>
  <si>
    <t>T3115077</t>
  </si>
  <si>
    <t>LIDYA K. GAI</t>
  </si>
  <si>
    <t>T3115078</t>
  </si>
  <si>
    <t>YUSRAN ABDULAH</t>
  </si>
  <si>
    <t>T3115079</t>
  </si>
  <si>
    <t>SUHARDI PULUKADANG</t>
  </si>
  <si>
    <t>T3115080</t>
  </si>
  <si>
    <t>MOHAMAD ATHAR B. BOTUTIHE</t>
  </si>
  <si>
    <t>T3115082</t>
  </si>
  <si>
    <t>RIANTO DONTILI</t>
  </si>
  <si>
    <t>T3115083</t>
  </si>
  <si>
    <t>IPAN LAHILI</t>
  </si>
  <si>
    <t>T3115084</t>
  </si>
  <si>
    <t>MOHAMAD SYARIF G. ISHAK</t>
  </si>
  <si>
    <t>T3115085</t>
  </si>
  <si>
    <t>FIKRIYANTO HASABI</t>
  </si>
  <si>
    <t>T3115086</t>
  </si>
  <si>
    <t>KARMILA ZAKARIA</t>
  </si>
  <si>
    <t>T3115087</t>
  </si>
  <si>
    <t>ISWAN LIPUTO</t>
  </si>
  <si>
    <t>T3115088</t>
  </si>
  <si>
    <t>MOHAMAD FITRAN SULEMAN</t>
  </si>
  <si>
    <t>T3115089</t>
  </si>
  <si>
    <t>T3115090</t>
  </si>
  <si>
    <t>ALDI NANDAR KUMADJI</t>
  </si>
  <si>
    <t>T3115091</t>
  </si>
  <si>
    <t>HENDRA KATILI</t>
  </si>
  <si>
    <t>T3115092</t>
  </si>
  <si>
    <t>ANDRIANSYAH</t>
  </si>
  <si>
    <t>T3115093</t>
  </si>
  <si>
    <t>MOH. SYARIF HIDAYAT</t>
  </si>
  <si>
    <t>T3115094</t>
  </si>
  <si>
    <t>LILIK SUTIYA IBRAHIM</t>
  </si>
  <si>
    <t>T3115095</t>
  </si>
  <si>
    <t>AYU AZHARI BASAHONA</t>
  </si>
  <si>
    <t>T3115096</t>
  </si>
  <si>
    <t>ROSMAN T. ACHIR</t>
  </si>
  <si>
    <t>T3115097</t>
  </si>
  <si>
    <t>MOH. ZULFIKAR</t>
  </si>
  <si>
    <t>T3115098</t>
  </si>
  <si>
    <t>SUFARDI LAGANDJA</t>
  </si>
  <si>
    <t>T3115099</t>
  </si>
  <si>
    <t>MOHAMAD SYARIF PULUKADANG</t>
  </si>
  <si>
    <t>T3115100</t>
  </si>
  <si>
    <t>RINALDI DJEI</t>
  </si>
  <si>
    <t>T3115101</t>
  </si>
  <si>
    <t>MOHAMAD RONALDO BEREKI</t>
  </si>
  <si>
    <t>T3115102</t>
  </si>
  <si>
    <t>HERMANTO LAKORO</t>
  </si>
  <si>
    <t>T3115103</t>
  </si>
  <si>
    <t>SANTUN TOMELO</t>
  </si>
  <si>
    <t>T3115104</t>
  </si>
  <si>
    <t>YAGI KOGOYA</t>
  </si>
  <si>
    <t>T3115105</t>
  </si>
  <si>
    <t>YOLANDA OKTAVIANTY TUNA</t>
  </si>
  <si>
    <t>T3115106</t>
  </si>
  <si>
    <t>ZULFIKAR NURKHOLIS YASIN</t>
  </si>
  <si>
    <t>T3115107</t>
  </si>
  <si>
    <t>VALDY JOSHUA TAPAHING</t>
  </si>
  <si>
    <t>T3115108</t>
  </si>
  <si>
    <t>SRI APRILIA DIDIPU</t>
  </si>
  <si>
    <t>T3115109</t>
  </si>
  <si>
    <t>YOLDIANUS ABDUL</t>
  </si>
  <si>
    <t>T3115110</t>
  </si>
  <si>
    <t>PAKSA GWIJANGGE</t>
  </si>
  <si>
    <t>T3115111</t>
  </si>
  <si>
    <t>ZULKIFLI IBRAHIM</t>
  </si>
  <si>
    <t>T3115112</t>
  </si>
  <si>
    <t>ZUL BASRI G. MAIGO</t>
  </si>
  <si>
    <t>T3115113</t>
  </si>
  <si>
    <t>ANISA FATMAWATI RASYID</t>
  </si>
  <si>
    <t>T3115114</t>
  </si>
  <si>
    <t>TITA MEYLIN YULISTA HASAN</t>
  </si>
  <si>
    <t>T3115115</t>
  </si>
  <si>
    <t>WANDA APRILIA PANGEMANAN</t>
  </si>
  <si>
    <t>T3115116</t>
  </si>
  <si>
    <t>RAGIL WIDODO</t>
  </si>
  <si>
    <t>T3115117</t>
  </si>
  <si>
    <t>FIQRAN TRIYANTO</t>
  </si>
  <si>
    <t>T3115118</t>
  </si>
  <si>
    <t>INDRA PRAYITNO IMRAN</t>
  </si>
  <si>
    <t>T3115119</t>
  </si>
  <si>
    <t>AYU SEPTIANI TOLINGGI</t>
  </si>
  <si>
    <t>T3115120</t>
  </si>
  <si>
    <t>YULVIA ALI</t>
  </si>
  <si>
    <t>T3115121</t>
  </si>
  <si>
    <t>REFLIN RAHIM</t>
  </si>
  <si>
    <t>T3115122</t>
  </si>
  <si>
    <t>APRIADI SAMPE</t>
  </si>
  <si>
    <t>T3115123</t>
  </si>
  <si>
    <t>MUH. RIZAL, H</t>
  </si>
  <si>
    <t>T3115124</t>
  </si>
  <si>
    <t>MEYKEL GOBEL</t>
  </si>
  <si>
    <t>T3115125</t>
  </si>
  <si>
    <t>MOHAMAD ZAINUDIN KOPING</t>
  </si>
  <si>
    <t>T3115126</t>
  </si>
  <si>
    <t>RIZAL RINALDI MAPPE</t>
  </si>
  <si>
    <t>T3115127</t>
  </si>
  <si>
    <t>TRI MULYONO POIYO</t>
  </si>
  <si>
    <t>T3115128</t>
  </si>
  <si>
    <t>YAYUK ULHIA KARIM</t>
  </si>
  <si>
    <t>T3115129</t>
  </si>
  <si>
    <t>ADRIAN AHMAD</t>
  </si>
  <si>
    <t>T3115130</t>
  </si>
  <si>
    <t>FITRAWATY DUNGI</t>
  </si>
  <si>
    <t>T3115131</t>
  </si>
  <si>
    <t>AFRIANI POMAHIA</t>
  </si>
  <si>
    <t>T3115132</t>
  </si>
  <si>
    <t>MELISA YUSUP</t>
  </si>
  <si>
    <t>T3115133</t>
  </si>
  <si>
    <t>WINA PONGOLIU</t>
  </si>
  <si>
    <t>T3115134</t>
  </si>
  <si>
    <t>MOHAMAD RIVALDY LAKITA</t>
  </si>
  <si>
    <t>MUTASI</t>
  </si>
  <si>
    <t>T3115135</t>
  </si>
  <si>
    <t>YUNANGSIH KOEM</t>
  </si>
  <si>
    <t>T3115136</t>
  </si>
  <si>
    <t>CHINTIA A. BEU</t>
  </si>
  <si>
    <t>T3115137</t>
  </si>
  <si>
    <t>SRI GITA HILAHAPA</t>
  </si>
  <si>
    <t>T3115138</t>
  </si>
  <si>
    <t>SARIFUDIN YUNUS</t>
  </si>
  <si>
    <t>T3115139</t>
  </si>
  <si>
    <t>MALVIO FERNANDHITO LILIR</t>
  </si>
  <si>
    <t>T3115140</t>
  </si>
  <si>
    <t>YUSUF DALI</t>
  </si>
  <si>
    <t>T3115141</t>
  </si>
  <si>
    <t>INKA SUCIAWATY HASAN</t>
  </si>
  <si>
    <t>T3115142</t>
  </si>
  <si>
    <t>ALPIN ADJIM</t>
  </si>
  <si>
    <t>T3115143</t>
  </si>
  <si>
    <t>INDRA SETIAWAN DJAFAR</t>
  </si>
  <si>
    <t>T3115144</t>
  </si>
  <si>
    <t>AMIN DWI SATRIO</t>
  </si>
  <si>
    <t>T3115145</t>
  </si>
  <si>
    <t>MAYA ANGGRIANI</t>
  </si>
  <si>
    <t>T3115146</t>
  </si>
  <si>
    <t>RENDRA HASWANDI PUYO</t>
  </si>
  <si>
    <t>T3115147</t>
  </si>
  <si>
    <t>FAHRI MIDUN TANGAHU</t>
  </si>
  <si>
    <t>T3115148</t>
  </si>
  <si>
    <t>DJUMHAR R KADIR</t>
  </si>
  <si>
    <t>T3115149</t>
  </si>
  <si>
    <t>IDRIS HARAS</t>
  </si>
  <si>
    <t>T3115150</t>
  </si>
  <si>
    <t>MOHAMMAD ILHAM YUSUF</t>
  </si>
  <si>
    <t>T3115151</t>
  </si>
  <si>
    <t>NOVITA H. YUNUS</t>
  </si>
  <si>
    <t>T3115152</t>
  </si>
  <si>
    <t>DAFID Y. MAKRUF</t>
  </si>
  <si>
    <t>T3115153</t>
  </si>
  <si>
    <t>ISNAWATY MOHULAINGO</t>
  </si>
  <si>
    <t>T3115154</t>
  </si>
  <si>
    <t>IRWAN QURAISY</t>
  </si>
  <si>
    <t>T3115155</t>
  </si>
  <si>
    <t>ANTRIKA ARKAT NAPU</t>
  </si>
  <si>
    <t>T3115156</t>
  </si>
  <si>
    <t>CHELSI A. HULINGGI</t>
  </si>
  <si>
    <t>T3115157</t>
  </si>
  <si>
    <t>FRINUN RAHMADANI ISMAIL</t>
  </si>
  <si>
    <t>T3115158</t>
  </si>
  <si>
    <t>IMADUDDIN A. SAOKAT</t>
  </si>
  <si>
    <t>T3115159</t>
  </si>
  <si>
    <t>KLARA TIMU KOTEN</t>
  </si>
  <si>
    <t>T3115160</t>
  </si>
  <si>
    <t>FATMAWATY NELLY MAHMUD</t>
  </si>
  <si>
    <t>T3115161</t>
  </si>
  <si>
    <t>HAIRUN HAMIDI SYAHRUL POPOI</t>
  </si>
  <si>
    <t>T3115162</t>
  </si>
  <si>
    <t>IMAM NORALIM ANSAR</t>
  </si>
  <si>
    <t>T3115163</t>
  </si>
  <si>
    <t>ARYO ADI PRASETYO MOKOAGOW</t>
  </si>
  <si>
    <t>T3115164</t>
  </si>
  <si>
    <t>ZULFIKAR MAHMUD</t>
  </si>
  <si>
    <t>T3115165</t>
  </si>
  <si>
    <t>YULIANI FAJRIAH LATJOMPOH</t>
  </si>
  <si>
    <t>T3115166</t>
  </si>
  <si>
    <t>KHATIANDAGHO MAWIKERE</t>
  </si>
  <si>
    <t>T3115167</t>
  </si>
  <si>
    <t>ASDIRANTO A. MARISANG</t>
  </si>
  <si>
    <t>T3115168</t>
  </si>
  <si>
    <t>ASRIANA</t>
  </si>
  <si>
    <t>T3115169</t>
  </si>
  <si>
    <t>RAFLI BAID</t>
  </si>
  <si>
    <t>T3115170</t>
  </si>
  <si>
    <t>TAMSIL MANGGARAI</t>
  </si>
  <si>
    <t>T3115171</t>
  </si>
  <si>
    <t>MOH NUR</t>
  </si>
  <si>
    <t>T3115172</t>
  </si>
  <si>
    <t>AHMAD ABDUL WAHID</t>
  </si>
  <si>
    <t>T3115173</t>
  </si>
  <si>
    <t>MEISKE SASUK</t>
  </si>
  <si>
    <t>T3115174</t>
  </si>
  <si>
    <t>SUNARDI R. IBRAHIM</t>
  </si>
  <si>
    <t>T3115175</t>
  </si>
  <si>
    <t>DZULKARNAIN KAHARU</t>
  </si>
  <si>
    <t>T3115176</t>
  </si>
  <si>
    <t>STEWART DJEREMI PAENDONG</t>
  </si>
  <si>
    <t>T3115177</t>
  </si>
  <si>
    <t>ABDUL WAHID A. MONOARFA</t>
  </si>
  <si>
    <t>T3115178</t>
  </si>
  <si>
    <t>OWAN PAKAYA</t>
  </si>
  <si>
    <t>T3115179</t>
  </si>
  <si>
    <t>ARIF S. BANDU</t>
  </si>
  <si>
    <t>T3115180</t>
  </si>
  <si>
    <t>ISMAIL NURSAMSU NUSI</t>
  </si>
  <si>
    <t>T3115181</t>
  </si>
  <si>
    <t>YAYAN PATAMANI</t>
  </si>
  <si>
    <t>T3115182</t>
  </si>
  <si>
    <t>ILYAS DJOU</t>
  </si>
  <si>
    <t>T3115183</t>
  </si>
  <si>
    <t>AGUSTIAN TONGKONOO</t>
  </si>
  <si>
    <t>T3115184</t>
  </si>
  <si>
    <t>YULIANA</t>
  </si>
  <si>
    <t>T3115185</t>
  </si>
  <si>
    <t>VIKRAN AFRIYANTO YASIN</t>
  </si>
  <si>
    <t>T3115186</t>
  </si>
  <si>
    <t>HENDRA LAPARAGA</t>
  </si>
  <si>
    <t>T3115187</t>
  </si>
  <si>
    <t>ELIS USMAN</t>
  </si>
  <si>
    <t>T3115188</t>
  </si>
  <si>
    <t>SITTI NUR AISYAH LAMAMA</t>
  </si>
  <si>
    <t>T3115189</t>
  </si>
  <si>
    <t>MEGA PAKAYA</t>
  </si>
  <si>
    <t>T3115190</t>
  </si>
  <si>
    <t>RAHMAWATI H. KUNTUAMAS</t>
  </si>
  <si>
    <t>T3115191</t>
  </si>
  <si>
    <t>MOHAMAD ZULFIKRAN R. MOHA</t>
  </si>
  <si>
    <t>T3115192</t>
  </si>
  <si>
    <t>ALQADRI AMIRUDDIN</t>
  </si>
  <si>
    <t>T3115193</t>
  </si>
  <si>
    <t>MIRANDA R. LAMADI</t>
  </si>
  <si>
    <t>T3115194</t>
  </si>
  <si>
    <t>AWALUDIN HADJIKO</t>
  </si>
  <si>
    <t>T3115195</t>
  </si>
  <si>
    <t>RIDWAN. H. IDRAK</t>
  </si>
  <si>
    <t>T3115196</t>
  </si>
  <si>
    <t>NI KADEK DWI MELIAWATI</t>
  </si>
  <si>
    <t>T3115197</t>
  </si>
  <si>
    <t>GILBIYANTO PRATHAMA</t>
  </si>
  <si>
    <t>T3115199</t>
  </si>
  <si>
    <t>RAMLI R. TILOME</t>
  </si>
  <si>
    <t>T3115200</t>
  </si>
  <si>
    <t>HERU AJISANTOSA</t>
  </si>
  <si>
    <t>T3115201</t>
  </si>
  <si>
    <t>NURHADIJA LOLA POLIMENGO</t>
  </si>
  <si>
    <t>T3115202</t>
  </si>
  <si>
    <t>SINTA LESTARI ASPA</t>
  </si>
  <si>
    <t>T3115203</t>
  </si>
  <si>
    <t>MOH. PANDU GUNAWAN SAIHI</t>
  </si>
  <si>
    <t>T3115204</t>
  </si>
  <si>
    <t>YULIANA OLII</t>
  </si>
  <si>
    <t>T3115205</t>
  </si>
  <si>
    <t>FATHAN ICHSAN WUMU</t>
  </si>
  <si>
    <t>T3115206</t>
  </si>
  <si>
    <t>CHOIRUL AMRIY</t>
  </si>
  <si>
    <t>T3115207</t>
  </si>
  <si>
    <t>AAN TRESYANA USMAN</t>
  </si>
  <si>
    <t>T3115208</t>
  </si>
  <si>
    <t>SUGIARTO MAKALUNSENGE</t>
  </si>
  <si>
    <t>T3115209</t>
  </si>
  <si>
    <t>MUHAMMD ISRA' OLII</t>
  </si>
  <si>
    <t>T3115210</t>
  </si>
  <si>
    <t>MOH ADITYA MADJID</t>
  </si>
  <si>
    <t>T3115211</t>
  </si>
  <si>
    <t>AGUSTINA</t>
  </si>
  <si>
    <t>T3115212</t>
  </si>
  <si>
    <t>NOFRI GIFARI HIOLA</t>
  </si>
  <si>
    <t>T3115213</t>
  </si>
  <si>
    <t>AHMAD SANTOI</t>
  </si>
  <si>
    <t>T3115214</t>
  </si>
  <si>
    <t>ABDUL KADIR ARSAD</t>
  </si>
  <si>
    <t>T3115215</t>
  </si>
  <si>
    <t>RIZAL HULINGGI</t>
  </si>
  <si>
    <t>T3115216</t>
  </si>
  <si>
    <t>ARISMUNANDAR MOLI</t>
  </si>
  <si>
    <t>T3115217</t>
  </si>
  <si>
    <t>ZULMAWAN YUSUF NAKODA</t>
  </si>
  <si>
    <t>T3115218</t>
  </si>
  <si>
    <t>SIGIT RAMADHAN MUDA</t>
  </si>
  <si>
    <t>T3115219</t>
  </si>
  <si>
    <t>ALDI ISWAHYUDI MOHAMMAD</t>
  </si>
  <si>
    <t>T3115220</t>
  </si>
  <si>
    <t>CICI NAFRIANI MOKODOMPIS</t>
  </si>
  <si>
    <t>T3115221</t>
  </si>
  <si>
    <t>AFRIYANTO VAN GOBEL</t>
  </si>
  <si>
    <t>T3115222</t>
  </si>
  <si>
    <t>IRMAWATY HARUN</t>
  </si>
  <si>
    <t>T3115223</t>
  </si>
  <si>
    <t>PUTRI ANGGRAINI BAYANU</t>
  </si>
  <si>
    <t>T3115224</t>
  </si>
  <si>
    <t>AHDAR K. MUSLIMIN</t>
  </si>
  <si>
    <t>T3115225</t>
  </si>
  <si>
    <t>ABD. WAHID PAKAYA</t>
  </si>
  <si>
    <t>T3115226</t>
  </si>
  <si>
    <t>IRFAN K. SULEMAN</t>
  </si>
  <si>
    <t>T3115227</t>
  </si>
  <si>
    <t>LA ODE AWAR</t>
  </si>
  <si>
    <t>T3115228</t>
  </si>
  <si>
    <t>MEISTRIANY INAKU</t>
  </si>
  <si>
    <t>T3115229</t>
  </si>
  <si>
    <t>MOHAMAD FADLI TANAIYO</t>
  </si>
  <si>
    <t>T3115230</t>
  </si>
  <si>
    <t>REZA PAKAYA</t>
  </si>
  <si>
    <t>T3115231</t>
  </si>
  <si>
    <t>ALIM MARDJUN</t>
  </si>
  <si>
    <t>T3115232</t>
  </si>
  <si>
    <t>SUTRIANITA K. PADU</t>
  </si>
  <si>
    <t>T3115233</t>
  </si>
  <si>
    <t>IKRA NUGRAHA</t>
  </si>
  <si>
    <t>T3115234</t>
  </si>
  <si>
    <t>AGUSTRIYANTO KADIR</t>
  </si>
  <si>
    <t>T3115235</t>
  </si>
  <si>
    <t>MUHRIZAL AHMAD</t>
  </si>
  <si>
    <t>T3115236</t>
  </si>
  <si>
    <t>MOHAMAD ARIF PRASETYO</t>
  </si>
  <si>
    <t>T3115237</t>
  </si>
  <si>
    <t>NOVIANA ANGRAINI F. MUSA</t>
  </si>
  <si>
    <t>T3115238</t>
  </si>
  <si>
    <t>ABDUL WAHID IBRAHIM</t>
  </si>
  <si>
    <t>T3115239</t>
  </si>
  <si>
    <t>AHMAD KATILI</t>
  </si>
  <si>
    <t>T3115240</t>
  </si>
  <si>
    <t>RIVAN THAIB</t>
  </si>
  <si>
    <t>T3115241</t>
  </si>
  <si>
    <t>SERTIANA DAY</t>
  </si>
  <si>
    <t>T3115242</t>
  </si>
  <si>
    <t>ANGKI AHMAD</t>
  </si>
  <si>
    <t>T3115243</t>
  </si>
  <si>
    <t>SINTAWATI PAHRUN</t>
  </si>
  <si>
    <t>T3115244</t>
  </si>
  <si>
    <t>EKA MUNIARTI MUH. RUM K. L</t>
  </si>
  <si>
    <t>T3115246</t>
  </si>
  <si>
    <t>NIRWAN DJAALI</t>
  </si>
  <si>
    <t>T3115247</t>
  </si>
  <si>
    <t>NURJANA S. TUNA</t>
  </si>
  <si>
    <t>T3115248</t>
  </si>
  <si>
    <t>SAHRIL TANAIYO</t>
  </si>
  <si>
    <t>T3115249</t>
  </si>
  <si>
    <t>JULIYANTO GIU</t>
  </si>
  <si>
    <t>T3115250</t>
  </si>
  <si>
    <t>NAZARULLAH MOHA LALAPA</t>
  </si>
  <si>
    <t>T3115251</t>
  </si>
  <si>
    <t>FARID DIHUMA</t>
  </si>
  <si>
    <t>T3115252</t>
  </si>
  <si>
    <t>SUPRIADI AS. SURUH</t>
  </si>
  <si>
    <t>T3115253</t>
  </si>
  <si>
    <t>MIRSYA PRASETYO AHAYA</t>
  </si>
  <si>
    <t>T3115254</t>
  </si>
  <si>
    <t>AL HAMSI KIAMA</t>
  </si>
  <si>
    <t>T3115255</t>
  </si>
  <si>
    <t>AZWAR R TAHIR</t>
  </si>
  <si>
    <t>T3115256</t>
  </si>
  <si>
    <t>VENISA LUKUBESI</t>
  </si>
  <si>
    <t>T3115257</t>
  </si>
  <si>
    <t>FAHRIANSYAH DAENG PATOMPO</t>
  </si>
  <si>
    <t>T3115258</t>
  </si>
  <si>
    <t>RONAL LATIF</t>
  </si>
  <si>
    <t>T3115259</t>
  </si>
  <si>
    <t>HUSAIN LAMATO</t>
  </si>
  <si>
    <t>T3115260</t>
  </si>
  <si>
    <t>MOCHAMAD ADITYA TAUFIK OTOLUWA</t>
  </si>
  <si>
    <t>T3115261</t>
  </si>
  <si>
    <t>RIVAI R. LASALI</t>
  </si>
  <si>
    <t>T3115262</t>
  </si>
  <si>
    <t>FADLAN HADJU</t>
  </si>
  <si>
    <t>T3115263</t>
  </si>
  <si>
    <t>INDRAWATY A. PRATIWI S. ISHAK</t>
  </si>
  <si>
    <t>T3115264</t>
  </si>
  <si>
    <t>FRANGKI FIRMANSYAH</t>
  </si>
  <si>
    <t>T3115265</t>
  </si>
  <si>
    <t>MELINDA OKTAVIANI PO'OE</t>
  </si>
  <si>
    <t>T3115266</t>
  </si>
  <si>
    <t>SITI FADILA BADU</t>
  </si>
  <si>
    <t>T3115267</t>
  </si>
  <si>
    <t>MUHAMMAD ABDY</t>
  </si>
  <si>
    <t>T3115268</t>
  </si>
  <si>
    <t>SATRIN KOROMPOT</t>
  </si>
  <si>
    <t>T3115269</t>
  </si>
  <si>
    <t>ALDIO ZULFIKAR RAHMAN</t>
  </si>
  <si>
    <t>T3115270</t>
  </si>
  <si>
    <t>ACAN TUTU</t>
  </si>
  <si>
    <t>T3115271</t>
  </si>
  <si>
    <t>SISAN Y. LAHABU</t>
  </si>
  <si>
    <t>T3115272</t>
  </si>
  <si>
    <t>ROHAYU ADAM</t>
  </si>
  <si>
    <t>T3115274</t>
  </si>
  <si>
    <t>RIZALDI YALINI</t>
  </si>
  <si>
    <t>T3115275</t>
  </si>
  <si>
    <t>IKLIMA SULEMAN</t>
  </si>
  <si>
    <t>T3115276</t>
  </si>
  <si>
    <t>FATRIANSYAH DJANIHI</t>
  </si>
  <si>
    <t>T3115277</t>
  </si>
  <si>
    <t>SUNANDAR NURHUDA</t>
  </si>
  <si>
    <t>T3115278</t>
  </si>
  <si>
    <t>ISTIDAR SOFYA KASIATI</t>
  </si>
  <si>
    <t>T3115279</t>
  </si>
  <si>
    <t>RAHMAT A. ABDUL</t>
  </si>
  <si>
    <t>T3115280</t>
  </si>
  <si>
    <t>STENLY LOMBOGIA</t>
  </si>
  <si>
    <t>T3115281</t>
  </si>
  <si>
    <t>RACHMAT IRAWAN MUSA</t>
  </si>
  <si>
    <t>T3115282</t>
  </si>
  <si>
    <t>FITRI N. MASI</t>
  </si>
  <si>
    <t>T3115283</t>
  </si>
  <si>
    <t>MARTEN UWETE</t>
  </si>
  <si>
    <t>T3115284</t>
  </si>
  <si>
    <t>YULANDRI KARUANA</t>
  </si>
  <si>
    <t>T3115285</t>
  </si>
  <si>
    <t>ISMAN MALAKA</t>
  </si>
  <si>
    <t>T3115286</t>
  </si>
  <si>
    <t>DELFIN TUNANGA</t>
  </si>
  <si>
    <t>T3115287</t>
  </si>
  <si>
    <t>FIEN YADJITALA</t>
  </si>
  <si>
    <t>T3115288</t>
  </si>
  <si>
    <t>MIRWAN SAIDI</t>
  </si>
  <si>
    <t>T3115289</t>
  </si>
  <si>
    <t>IRMAWATI POLINGALA</t>
  </si>
  <si>
    <t>T3115290</t>
  </si>
  <si>
    <t>MERLIN SALIKO</t>
  </si>
  <si>
    <t>T3115291</t>
  </si>
  <si>
    <t>ISMET ANTUTA</t>
  </si>
  <si>
    <t>T3115292</t>
  </si>
  <si>
    <t>ROLIS R. MOLI</t>
  </si>
  <si>
    <t>T3115293</t>
  </si>
  <si>
    <t>ALYA YULINDA LUKMAN</t>
  </si>
  <si>
    <t>T3115294</t>
  </si>
  <si>
    <t>NURSINTA BASIR</t>
  </si>
  <si>
    <t>T3115295</t>
  </si>
  <si>
    <t>LASTRI VONI MUKSIN</t>
  </si>
  <si>
    <t>T3115296</t>
  </si>
  <si>
    <t>DEVISEPTIANA A. KADIR</t>
  </si>
  <si>
    <t>T3115297</t>
  </si>
  <si>
    <t>FENGKI USMAN</t>
  </si>
  <si>
    <t>T3115298</t>
  </si>
  <si>
    <t>ASRI AUWALUL HASANA</t>
  </si>
  <si>
    <t>T3115299</t>
  </si>
  <si>
    <t>YULIA LADIKU</t>
  </si>
  <si>
    <t>T3115300</t>
  </si>
  <si>
    <t>WILSON SAHIDANI</t>
  </si>
  <si>
    <t>T3115301</t>
  </si>
  <si>
    <t>SUNARTI BUKOI</t>
  </si>
  <si>
    <t>T3115302</t>
  </si>
  <si>
    <t>UCUP LAIYA</t>
  </si>
  <si>
    <t>T3115304</t>
  </si>
  <si>
    <t>SERLIN YUSUF</t>
  </si>
  <si>
    <t>T3115305</t>
  </si>
  <si>
    <t>FRANSISCA MALIK</t>
  </si>
  <si>
    <t>T3115306</t>
  </si>
  <si>
    <t>NURAPNI UTINA</t>
  </si>
  <si>
    <t>T3115307</t>
  </si>
  <si>
    <t>SISKAWATI MATO</t>
  </si>
  <si>
    <t>T3115308</t>
  </si>
  <si>
    <t>HAIRUNNISA SULEMAN</t>
  </si>
  <si>
    <t>T3115309</t>
  </si>
  <si>
    <t>NINDA SULEMAN</t>
  </si>
  <si>
    <t>T3115310</t>
  </si>
  <si>
    <t>MARYAM PAKAYA</t>
  </si>
  <si>
    <t>T3115311</t>
  </si>
  <si>
    <t>NURJANA ARAPA</t>
  </si>
  <si>
    <t>T3115312</t>
  </si>
  <si>
    <t>SADAM SULEMAN</t>
  </si>
  <si>
    <t>T3115313</t>
  </si>
  <si>
    <t>TIA RESTI SUHANA</t>
  </si>
  <si>
    <t>T3115315</t>
  </si>
  <si>
    <t>WERNI HULOPI</t>
  </si>
  <si>
    <t>T3115316</t>
  </si>
  <si>
    <t>MIYANTI MOO</t>
  </si>
  <si>
    <t>T3115317</t>
  </si>
  <si>
    <t>KARLINA</t>
  </si>
  <si>
    <t>T3115318</t>
  </si>
  <si>
    <t>NUR'AIN UNE</t>
  </si>
  <si>
    <t>T3115319</t>
  </si>
  <si>
    <t>PARAMITA TINO</t>
  </si>
  <si>
    <t>T3115320</t>
  </si>
  <si>
    <t>SASI L. ANUKE</t>
  </si>
  <si>
    <t>T3115321</t>
  </si>
  <si>
    <t>ASIYAH YUNUS HASAN</t>
  </si>
  <si>
    <t>T3115322</t>
  </si>
  <si>
    <t>MASKUR MAUMBU</t>
  </si>
  <si>
    <t>T3115323</t>
  </si>
  <si>
    <t>ISMAIL ANTU</t>
  </si>
  <si>
    <t>T3115324</t>
  </si>
  <si>
    <t>WILAN YASIN</t>
  </si>
  <si>
    <t>T3115326</t>
  </si>
  <si>
    <t>ELVIYANA DJAFAR</t>
  </si>
  <si>
    <t>T3115327</t>
  </si>
  <si>
    <t>CICI ATIYA</t>
  </si>
  <si>
    <t>T3115328</t>
  </si>
  <si>
    <t>SUSANTI TUI</t>
  </si>
  <si>
    <t>T3115329</t>
  </si>
  <si>
    <t>YUSRIN TAMALANGI</t>
  </si>
  <si>
    <t>T3115330</t>
  </si>
  <si>
    <t>SITI RUKMANA NENTO</t>
  </si>
  <si>
    <t>T3115332</t>
  </si>
  <si>
    <t>IDUL BOBIHU</t>
  </si>
  <si>
    <t>T3115333</t>
  </si>
  <si>
    <t>MERIKO UMAR</t>
  </si>
  <si>
    <t>T3115334</t>
  </si>
  <si>
    <t>PINGKI MUKE</t>
  </si>
  <si>
    <t>T3115335</t>
  </si>
  <si>
    <t>IRLAN DAUD</t>
  </si>
  <si>
    <t>T3115336</t>
  </si>
  <si>
    <t>NURJAN SABU</t>
  </si>
  <si>
    <t>T3115337</t>
  </si>
  <si>
    <t>YUSPITA BELENETI</t>
  </si>
  <si>
    <t>T3115338</t>
  </si>
  <si>
    <t>LUTFI KIRAMAN</t>
  </si>
  <si>
    <t>T3115339</t>
  </si>
  <si>
    <t>MITA IDRUS</t>
  </si>
  <si>
    <t>T3115340</t>
  </si>
  <si>
    <t>NURLELA ARBABU</t>
  </si>
  <si>
    <t>T3115341</t>
  </si>
  <si>
    <t>LASPIN SABURI</t>
  </si>
  <si>
    <t>T3115342</t>
  </si>
  <si>
    <t>YOLANDA PAKAYA</t>
  </si>
  <si>
    <t>T3115343</t>
  </si>
  <si>
    <t>NUR AIN DJIBU</t>
  </si>
  <si>
    <t>T3115344</t>
  </si>
  <si>
    <t>NASIR S. NOE</t>
  </si>
  <si>
    <t>T3115345</t>
  </si>
  <si>
    <t>RONAL HUSAIN</t>
  </si>
  <si>
    <t>T3115346</t>
  </si>
  <si>
    <t>RIVALDO YONATHAN WALUKOW</t>
  </si>
  <si>
    <t>T3115347</t>
  </si>
  <si>
    <t>RASYID FAIZAL MANTULANGI</t>
  </si>
  <si>
    <t>T3115348</t>
  </si>
  <si>
    <t>SAHARUDIN HUNOWU</t>
  </si>
  <si>
    <t>T3115349</t>
  </si>
  <si>
    <t>ISKANDAR KADUANGA</t>
  </si>
  <si>
    <t>T3115350</t>
  </si>
  <si>
    <t>ANDRI SAPUTRA DARISE</t>
  </si>
  <si>
    <t>T3115351</t>
  </si>
  <si>
    <t>APIPA TOWALU</t>
  </si>
  <si>
    <t>T3115352</t>
  </si>
  <si>
    <t>WIDYASTUTI HALUTA</t>
  </si>
  <si>
    <t>T3115353</t>
  </si>
  <si>
    <t>MOHAMAD IRWANTO HASAN</t>
  </si>
  <si>
    <t>T3115354</t>
  </si>
  <si>
    <t>PANGKI PRANOTO SULEMAN</t>
  </si>
  <si>
    <t>T3115355</t>
  </si>
  <si>
    <t>CANDRA USULU</t>
  </si>
  <si>
    <t>T3115356</t>
  </si>
  <si>
    <t>MELCYN KIAYI</t>
  </si>
  <si>
    <t>T3115357</t>
  </si>
  <si>
    <t>MELIN KATILI</t>
  </si>
  <si>
    <t>T3115358</t>
  </si>
  <si>
    <t>SAPNA WASILU</t>
  </si>
  <si>
    <t>T3115359</t>
  </si>
  <si>
    <t>IRFAN MADI</t>
  </si>
  <si>
    <t>T3115360</t>
  </si>
  <si>
    <t>AHMAD ISMAIL</t>
  </si>
  <si>
    <t>T3115361</t>
  </si>
  <si>
    <t>LESTARI KATILI</t>
  </si>
  <si>
    <t>T3115362</t>
  </si>
  <si>
    <t>NUR RATNASARI</t>
  </si>
  <si>
    <t>T3115363</t>
  </si>
  <si>
    <t>ABDUL KARIM LASIAMA</t>
  </si>
  <si>
    <t>T3115364</t>
  </si>
  <si>
    <t>NINGSI SINO</t>
  </si>
  <si>
    <t>T3115365</t>
  </si>
  <si>
    <t>YAYUNDRA LAMALA</t>
  </si>
  <si>
    <t>T3115366</t>
  </si>
  <si>
    <t>IDRUS LUMULA</t>
  </si>
  <si>
    <t>T3115367</t>
  </si>
  <si>
    <t>NANGSI ADE</t>
  </si>
  <si>
    <t>T3115368</t>
  </si>
  <si>
    <t>UCI MADJIDJI</t>
  </si>
  <si>
    <t>T3115369</t>
  </si>
  <si>
    <t>PINGKINA KARIM</t>
  </si>
  <si>
    <t>T3115370</t>
  </si>
  <si>
    <t>FATMAWATI SABU</t>
  </si>
  <si>
    <t>T3115371</t>
  </si>
  <si>
    <t>SISKAWATI ALJIN</t>
  </si>
  <si>
    <t>T3115372</t>
  </si>
  <si>
    <t>PANDI PASA</t>
  </si>
  <si>
    <t>T3115373</t>
  </si>
  <si>
    <t>RIFKA YANTI DAMA</t>
  </si>
  <si>
    <t>T3115374</t>
  </si>
  <si>
    <t>DHEA ANGGRIANI</t>
  </si>
  <si>
    <t>T3115375</t>
  </si>
  <si>
    <t>AGUSTIAWATI</t>
  </si>
  <si>
    <t>T3115376</t>
  </si>
  <si>
    <t>SLAMET BUDI UTOMO</t>
  </si>
  <si>
    <t>T3115377</t>
  </si>
  <si>
    <t>MOH. RIVALDI R. PAUDI</t>
  </si>
  <si>
    <t>T3115378</t>
  </si>
  <si>
    <t>SITI RUKMANA DULMAN</t>
  </si>
  <si>
    <t>T3115379</t>
  </si>
  <si>
    <t>GITA S. HAMID</t>
  </si>
  <si>
    <t>T3115380</t>
  </si>
  <si>
    <t>KRIS TINING SETYARSIH RIFAI</t>
  </si>
  <si>
    <t>T3115381</t>
  </si>
  <si>
    <t>IRBAN F. TUBAMBA</t>
  </si>
  <si>
    <t>T3115382</t>
  </si>
  <si>
    <t>TAKDIR</t>
  </si>
  <si>
    <t>T3115383</t>
  </si>
  <si>
    <t>MUHAMMAD NUR</t>
  </si>
  <si>
    <t>T3115384</t>
  </si>
  <si>
    <t>FATRAWATI LADUNGA</t>
  </si>
  <si>
    <t>T3115385</t>
  </si>
  <si>
    <t>IRMAWATI BAKARI</t>
  </si>
  <si>
    <t>T3115386</t>
  </si>
  <si>
    <t>NURVINA I. UMAR</t>
  </si>
  <si>
    <t>T3115387</t>
  </si>
  <si>
    <t>FRISILIA POTALE</t>
  </si>
  <si>
    <t>T3115388</t>
  </si>
  <si>
    <t>MEITY ANGELA HADJU</t>
  </si>
  <si>
    <t>T3115389</t>
  </si>
  <si>
    <t>SRI YULAN LABAKU</t>
  </si>
  <si>
    <t>T3115390</t>
  </si>
  <si>
    <t>ERSAN RIFKI S. DAMA</t>
  </si>
  <si>
    <t>T3115391</t>
  </si>
  <si>
    <t>ANDRIANTO ABDUL</t>
  </si>
  <si>
    <t>T3115392</t>
  </si>
  <si>
    <t>M. RAJAB MUDATSIR</t>
  </si>
  <si>
    <t>T3115393</t>
  </si>
  <si>
    <t>IBRAHIM DAUD</t>
  </si>
  <si>
    <t>T3115394</t>
  </si>
  <si>
    <t>HUSNI MUBARAK</t>
  </si>
  <si>
    <t>T3115395</t>
  </si>
  <si>
    <t>ABDUL HAPID SALEH</t>
  </si>
  <si>
    <t>T3115396</t>
  </si>
  <si>
    <t>MOHAMAD ABDUL RASYID LUMA</t>
  </si>
  <si>
    <t>T3115397</t>
  </si>
  <si>
    <t>FEBILA LORINA MILE</t>
  </si>
  <si>
    <t>T3115398</t>
  </si>
  <si>
    <t>RIDWAN NANDIPINTA DALI</t>
  </si>
  <si>
    <t>T3116001</t>
  </si>
  <si>
    <t>NAZMIA DJIBU</t>
  </si>
  <si>
    <t>T3116002</t>
  </si>
  <si>
    <t>MOH. YASIR</t>
  </si>
  <si>
    <t>T3116003</t>
  </si>
  <si>
    <t>DENNY WAHYUDI GINOGA</t>
  </si>
  <si>
    <t>T3116004</t>
  </si>
  <si>
    <t>SRI RAHAYU HIDIYA</t>
  </si>
  <si>
    <t>T3116005</t>
  </si>
  <si>
    <t>AMAR OTUH</t>
  </si>
  <si>
    <t>T3116006</t>
  </si>
  <si>
    <t>RAMDHANI KAREL</t>
  </si>
  <si>
    <t>T3116007</t>
  </si>
  <si>
    <t>YURIKE MUSA</t>
  </si>
  <si>
    <t>T3116008</t>
  </si>
  <si>
    <t>ELING WAHULO</t>
  </si>
  <si>
    <t>T3116009</t>
  </si>
  <si>
    <t>AKSAN MONOARFA</t>
  </si>
  <si>
    <t>T3116010</t>
  </si>
  <si>
    <t>RAHMAD RIYADI LAMUSU</t>
  </si>
  <si>
    <t>T3116011</t>
  </si>
  <si>
    <t>MOHAMAD TAUFIK HUNTUA</t>
  </si>
  <si>
    <t>T3116012</t>
  </si>
  <si>
    <t>DIMAS ADRIANTO</t>
  </si>
  <si>
    <t>T3116013</t>
  </si>
  <si>
    <t>AFRI SYAMSUL RIZKY HUSAIN</t>
  </si>
  <si>
    <t>T3116014</t>
  </si>
  <si>
    <t>MEY RIZKY RAHMAWATY LIHAWA</t>
  </si>
  <si>
    <t>T3116015</t>
  </si>
  <si>
    <t>FERAWATI SUPARDI</t>
  </si>
  <si>
    <t>T3116016</t>
  </si>
  <si>
    <t>SISWANTO GOBEL</t>
  </si>
  <si>
    <t>T3116017</t>
  </si>
  <si>
    <t>WAHYU BUCHARI MAHANI</t>
  </si>
  <si>
    <t>T3116018</t>
  </si>
  <si>
    <t>YANCE DAWAPA</t>
  </si>
  <si>
    <t>T3116019</t>
  </si>
  <si>
    <t>ICAN FAJRIANSYAH</t>
  </si>
  <si>
    <t>T3116020</t>
  </si>
  <si>
    <t>FAZRI DALI</t>
  </si>
  <si>
    <t>T3116021</t>
  </si>
  <si>
    <t>DANA PRATAMA JAMBO</t>
  </si>
  <si>
    <t>T3116022</t>
  </si>
  <si>
    <t>SITI NURKHOLIZA ANWAR</t>
  </si>
  <si>
    <t>T3116023</t>
  </si>
  <si>
    <t>MOH. FIRLI H. BINJEN</t>
  </si>
  <si>
    <t>T3116024</t>
  </si>
  <si>
    <t>ZAINAL KARIM</t>
  </si>
  <si>
    <t>T3116025</t>
  </si>
  <si>
    <t>AGIL</t>
  </si>
  <si>
    <t>T3116026</t>
  </si>
  <si>
    <t>NANANG ISA</t>
  </si>
  <si>
    <t>T3116027</t>
  </si>
  <si>
    <t>STEVEN MAEGA</t>
  </si>
  <si>
    <t>T3116028</t>
  </si>
  <si>
    <t>KUSNANDAR RUNTUWENE</t>
  </si>
  <si>
    <t>T3116029</t>
  </si>
  <si>
    <t>DIMASWARA HENDRY PUTRA</t>
  </si>
  <si>
    <t>T3116030</t>
  </si>
  <si>
    <t>MOHAMAD FITRA BABAY</t>
  </si>
  <si>
    <t>T3116031</t>
  </si>
  <si>
    <t>ADHAN ISMAIL LASANDE</t>
  </si>
  <si>
    <t>T3116032</t>
  </si>
  <si>
    <t>RANDI S BAID</t>
  </si>
  <si>
    <t>T3116033</t>
  </si>
  <si>
    <t>REIN ABDULLAH</t>
  </si>
  <si>
    <t>T3116034</t>
  </si>
  <si>
    <t>MUSLIMIN R. BASIRU</t>
  </si>
  <si>
    <t>T3116035</t>
  </si>
  <si>
    <t>ILHAM WIRANTO DJAFAR</t>
  </si>
  <si>
    <t>T3116036</t>
  </si>
  <si>
    <t>QURNIA SHANDY</t>
  </si>
  <si>
    <t>T3116037</t>
  </si>
  <si>
    <t>APRILYANTO ABDULRAHMAN</t>
  </si>
  <si>
    <t>T3116038</t>
  </si>
  <si>
    <t>SOPYAN HALID</t>
  </si>
  <si>
    <t>T3116039</t>
  </si>
  <si>
    <t>SEFTIAN MOHAMAD AKSAN DETUAGE</t>
  </si>
  <si>
    <t>T3116040</t>
  </si>
  <si>
    <t>FIJAI MOHUNE</t>
  </si>
  <si>
    <t>T3116041</t>
  </si>
  <si>
    <t>MIRNAWATI BUNGA</t>
  </si>
  <si>
    <t>T3116042</t>
  </si>
  <si>
    <t>ANDI MOHAMMAD ILHAM ZULKARNAIN RAHMAN</t>
  </si>
  <si>
    <t>T3116043</t>
  </si>
  <si>
    <t>NURIMAN HAMKA GENTI</t>
  </si>
  <si>
    <t>T3116044</t>
  </si>
  <si>
    <t>ADRIAN BULUMULAWA</t>
  </si>
  <si>
    <t>T3116045</t>
  </si>
  <si>
    <t>ZULFIKAR BIONGAN</t>
  </si>
  <si>
    <t>T3116046</t>
  </si>
  <si>
    <t>MOH SUBASTIAN DAI</t>
  </si>
  <si>
    <t>T3116047</t>
  </si>
  <si>
    <t>NASRUL</t>
  </si>
  <si>
    <t>T3116048</t>
  </si>
  <si>
    <t>MOH FIRMANSYAH SUMAGA</t>
  </si>
  <si>
    <t>T3116049</t>
  </si>
  <si>
    <t>YUSFIKRI SURATINOYO</t>
  </si>
  <si>
    <t>T3116050</t>
  </si>
  <si>
    <t>ISHAK HELUWA</t>
  </si>
  <si>
    <t>T3116051</t>
  </si>
  <si>
    <t>ZINEDINE ZIDANE DALANGGO</t>
  </si>
  <si>
    <t>T3116052</t>
  </si>
  <si>
    <t>ALFIN Y. BIMBING</t>
  </si>
  <si>
    <t>T3116053</t>
  </si>
  <si>
    <t>ZEMRI WANDA RIVAI</t>
  </si>
  <si>
    <t>T3116054</t>
  </si>
  <si>
    <t>HARYANTO MARCELINO PUTRA IBRAHIM</t>
  </si>
  <si>
    <t>T3116055</t>
  </si>
  <si>
    <t>ANDIKA BUDIMAN ANWAR</t>
  </si>
  <si>
    <t>T3116056</t>
  </si>
  <si>
    <t>IRCHAM BAKARI</t>
  </si>
  <si>
    <t>T3116057</t>
  </si>
  <si>
    <t>FICKRI IRMANSYAH RUSTAM</t>
  </si>
  <si>
    <t>T3116058</t>
  </si>
  <si>
    <t>KARIM KAMALI</t>
  </si>
  <si>
    <t>T3116059</t>
  </si>
  <si>
    <t>AGUNSLAMET AGRIAN MANTU</t>
  </si>
  <si>
    <t>T3116060</t>
  </si>
  <si>
    <t>MOHAMMAD ZULKIFLI DETUAGE</t>
  </si>
  <si>
    <t>T3116061</t>
  </si>
  <si>
    <t>MOH. VITNAL HIDAYAT</t>
  </si>
  <si>
    <t>T3116062</t>
  </si>
  <si>
    <t>REYNALDY ISMAIL</t>
  </si>
  <si>
    <t>T3116063</t>
  </si>
  <si>
    <t>RISKI FITRAWANTO ISHAK</t>
  </si>
  <si>
    <t>T3116064</t>
  </si>
  <si>
    <t>SITI REGINA KHAIRUNNIZA A. AHMAD</t>
  </si>
  <si>
    <t>T3116065</t>
  </si>
  <si>
    <t>SARTIKA PADU</t>
  </si>
  <si>
    <t>T3116066</t>
  </si>
  <si>
    <t>INDAH FRANSISKA AHMAD</t>
  </si>
  <si>
    <t>T3116067</t>
  </si>
  <si>
    <t>MOHAMAD RIZAL KASIM</t>
  </si>
  <si>
    <t>T3116068</t>
  </si>
  <si>
    <t>IMAN RIZALI</t>
  </si>
  <si>
    <t>T3116069</t>
  </si>
  <si>
    <t>NOVITA MOKOGINTA</t>
  </si>
  <si>
    <t>T3116070</t>
  </si>
  <si>
    <t>SELA MARSELA ISMAIL</t>
  </si>
  <si>
    <t>T3116071</t>
  </si>
  <si>
    <t>DANANG SETIAWAN DEHIMELI</t>
  </si>
  <si>
    <t>T3116072</t>
  </si>
  <si>
    <t>MAMAN KURNIAWAN ABDUL</t>
  </si>
  <si>
    <t>T3116073</t>
  </si>
  <si>
    <t>WILMANSYAH K. LANDO</t>
  </si>
  <si>
    <t>T3116074</t>
  </si>
  <si>
    <t>ISRACK HARUN</t>
  </si>
  <si>
    <t>T3116075</t>
  </si>
  <si>
    <t>ANDIKA RAMLAN MALIKI</t>
  </si>
  <si>
    <t>T3116076</t>
  </si>
  <si>
    <t>ARDON BAIKU</t>
  </si>
  <si>
    <t>T3116077</t>
  </si>
  <si>
    <t>MOH. INDRAYANA HERY PUTRA ISMAIL</t>
  </si>
  <si>
    <t>T3116078</t>
  </si>
  <si>
    <t>MOHAMAD MARGANDI GITO</t>
  </si>
  <si>
    <t>T3116079</t>
  </si>
  <si>
    <t>LANRI EKA PUTRA MURSALIN</t>
  </si>
  <si>
    <t>T3116080</t>
  </si>
  <si>
    <t>MELKI LIPUTO</t>
  </si>
  <si>
    <t>T3116081</t>
  </si>
  <si>
    <t>RAHMAT SABUBU</t>
  </si>
  <si>
    <t>T3116082</t>
  </si>
  <si>
    <t>DESTI DAYANTI PULOMODUYO</t>
  </si>
  <si>
    <t>T3116083</t>
  </si>
  <si>
    <t>ABDUL SYAMSUL ADAM</t>
  </si>
  <si>
    <t>T3116084</t>
  </si>
  <si>
    <t>MEDY TRI SAKTI LAYA</t>
  </si>
  <si>
    <t>T3116085</t>
  </si>
  <si>
    <t>FITRIATI ISHANAN</t>
  </si>
  <si>
    <t>T3116086</t>
  </si>
  <si>
    <t>MOHAMAD RIZKY MADJEGU</t>
  </si>
  <si>
    <t>T3116087</t>
  </si>
  <si>
    <t>MOH. RIZKI MADA</t>
  </si>
  <si>
    <t>T3116088</t>
  </si>
  <si>
    <t>PAISAL ABOYA</t>
  </si>
  <si>
    <t>T3116089</t>
  </si>
  <si>
    <t>ADITYA SUPRATAMA HUMALANGGI</t>
  </si>
  <si>
    <t>T3116090</t>
  </si>
  <si>
    <t>WIRANTY MALAPO</t>
  </si>
  <si>
    <t>T3116091</t>
  </si>
  <si>
    <t>ANDREAS REYNALDI</t>
  </si>
  <si>
    <t>T3116092</t>
  </si>
  <si>
    <t>MOHAMAD RIFKI UMAR</t>
  </si>
  <si>
    <t>T3116093</t>
  </si>
  <si>
    <t>MUHAMMAD ALFARIDZI JAFAR</t>
  </si>
  <si>
    <t>T3116094</t>
  </si>
  <si>
    <t>SERLIN AHAYA</t>
  </si>
  <si>
    <t>T3116095</t>
  </si>
  <si>
    <t>CINDRAWATI PUKOI</t>
  </si>
  <si>
    <t>T3116096</t>
  </si>
  <si>
    <t>RAMADHAN PUNU KORIN</t>
  </si>
  <si>
    <t>T3116097</t>
  </si>
  <si>
    <t>SYARIF ABDUL AZIZ</t>
  </si>
  <si>
    <t>T3116098</t>
  </si>
  <si>
    <t>IMRAN HAMZAH</t>
  </si>
  <si>
    <t>T3116099</t>
  </si>
  <si>
    <t>MOHAMAD NUR GIONTE</t>
  </si>
  <si>
    <t>T3116100</t>
  </si>
  <si>
    <t>JURDIL</t>
  </si>
  <si>
    <t>T3116101</t>
  </si>
  <si>
    <t>MOHAMMAD REZKY BAGUSYCAHPUTRA PAKAYA</t>
  </si>
  <si>
    <t>T3116102</t>
  </si>
  <si>
    <t>HAMDAN PAKAYA</t>
  </si>
  <si>
    <t>T3116103</t>
  </si>
  <si>
    <t>ADITYA APRILLIANSYAH TUMIWA</t>
  </si>
  <si>
    <t>T3116104</t>
  </si>
  <si>
    <t>NIDYAWATI IGIRISA</t>
  </si>
  <si>
    <t>T3116105</t>
  </si>
  <si>
    <t>MOH. FAIZAL LAMALAT</t>
  </si>
  <si>
    <t>T3116106</t>
  </si>
  <si>
    <t>JEFRI ABDURRAHMAN</t>
  </si>
  <si>
    <t>T3116107</t>
  </si>
  <si>
    <t>RISKI EFENDY KARIYADI</t>
  </si>
  <si>
    <t>T3116108</t>
  </si>
  <si>
    <t>SYAIFUL SAIDI</t>
  </si>
  <si>
    <t>T3116109</t>
  </si>
  <si>
    <t>JAMALUDIN BILONDATU</t>
  </si>
  <si>
    <t>T3116110</t>
  </si>
  <si>
    <t>SULARAS ADITIA TALANI</t>
  </si>
  <si>
    <t>T3116111</t>
  </si>
  <si>
    <t>LERIF ABUL. HAPID</t>
  </si>
  <si>
    <t>T3116112</t>
  </si>
  <si>
    <t>ERDIN GUNAWAN LATIEF</t>
  </si>
  <si>
    <t>T3116113</t>
  </si>
  <si>
    <t>MOHAMMAD IDRIS ALHAM AKASEH</t>
  </si>
  <si>
    <t>T3116114</t>
  </si>
  <si>
    <t>FAISAL ALHASNI</t>
  </si>
  <si>
    <t>T3116115</t>
  </si>
  <si>
    <t>CINDRAWATI PARAMATA</t>
  </si>
  <si>
    <t>T3116116</t>
  </si>
  <si>
    <t>GAME SUPRIADI JUKSON LAPASO</t>
  </si>
  <si>
    <t>T3116117</t>
  </si>
  <si>
    <t>FANDI UMAR</t>
  </si>
  <si>
    <t>T3116119</t>
  </si>
  <si>
    <t>NUR AWALIA</t>
  </si>
  <si>
    <t>T3116120</t>
  </si>
  <si>
    <t>ANDRI SETIAWAN</t>
  </si>
  <si>
    <t>T3116121</t>
  </si>
  <si>
    <t>REFALDI GUNAWAN ISHAK</t>
  </si>
  <si>
    <t>T3116122</t>
  </si>
  <si>
    <t>ANDRI TAYIB DAI</t>
  </si>
  <si>
    <t>T3116123</t>
  </si>
  <si>
    <t>RIFAI GOBEL</t>
  </si>
  <si>
    <t>T3116124</t>
  </si>
  <si>
    <t>NELIS TATAGO</t>
  </si>
  <si>
    <t>T3116125</t>
  </si>
  <si>
    <t>ALJUFRI SAHI</t>
  </si>
  <si>
    <t>T3116126</t>
  </si>
  <si>
    <t>MUKTI ALI MOHAMMAD</t>
  </si>
  <si>
    <t>T3116127</t>
  </si>
  <si>
    <t>LARASWATY BEU</t>
  </si>
  <si>
    <t>T3116128</t>
  </si>
  <si>
    <t>OKTAVIANUS A. NASIBU</t>
  </si>
  <si>
    <t>T3116129</t>
  </si>
  <si>
    <t>RAHMIYATI DAUD</t>
  </si>
  <si>
    <t>T3116130</t>
  </si>
  <si>
    <t>RIFANDI B INDAK</t>
  </si>
  <si>
    <t>T3116131</t>
  </si>
  <si>
    <t>NOERDIANSYAH MALIKI</t>
  </si>
  <si>
    <t>T3116132</t>
  </si>
  <si>
    <t>SAFRIN AHMAD</t>
  </si>
  <si>
    <t>T3116133</t>
  </si>
  <si>
    <t>MOH RIVANDY HULOPANGO</t>
  </si>
  <si>
    <t>T3116134</t>
  </si>
  <si>
    <t>APRIANTO HUMAGI</t>
  </si>
  <si>
    <t>T3116135</t>
  </si>
  <si>
    <t>AHMAD RIADI A. LUMUAN</t>
  </si>
  <si>
    <t>T3116136</t>
  </si>
  <si>
    <t>FATMA YR. DUNGGIO</t>
  </si>
  <si>
    <t>T3116137</t>
  </si>
  <si>
    <t>KETUT SERLIANI</t>
  </si>
  <si>
    <t>T3116138</t>
  </si>
  <si>
    <t>MIRDAYANTI H. IKU</t>
  </si>
  <si>
    <t>T3116139</t>
  </si>
  <si>
    <t>RAPIN IGIRISA</t>
  </si>
  <si>
    <t>T3116140</t>
  </si>
  <si>
    <t>ADRIL GANGGA BAGASKARA LASAHIDO</t>
  </si>
  <si>
    <t>T3116141</t>
  </si>
  <si>
    <t>VAREL JULIUS TAPAHING</t>
  </si>
  <si>
    <t>T3116142</t>
  </si>
  <si>
    <t>YOLANDA BLONGKOD</t>
  </si>
  <si>
    <t>T3116143</t>
  </si>
  <si>
    <t>ISMAIL ABDULLAH</t>
  </si>
  <si>
    <t>T3116144</t>
  </si>
  <si>
    <t>SARINTAN ANTU</t>
  </si>
  <si>
    <t>T3116145</t>
  </si>
  <si>
    <t>MOH FAHRY ZULHILMI HARUN</t>
  </si>
  <si>
    <t>T3116146</t>
  </si>
  <si>
    <t>MOHAAMMAD JUFRYANDI TINDAGE</t>
  </si>
  <si>
    <t>T3116147</t>
  </si>
  <si>
    <t>SABRIN UMONTI</t>
  </si>
  <si>
    <t>T3116148</t>
  </si>
  <si>
    <t>FERLIN IBRAHIM</t>
  </si>
  <si>
    <t>T3116149</t>
  </si>
  <si>
    <t>IRPAN TAIB</t>
  </si>
  <si>
    <t>T3116150</t>
  </si>
  <si>
    <t>ZULKARNAIN PULUKADANG</t>
  </si>
  <si>
    <t>T3116151</t>
  </si>
  <si>
    <t>MUHAMMAD SYUKRON</t>
  </si>
  <si>
    <t>T3116152</t>
  </si>
  <si>
    <t>ADRIAN RADJAK</t>
  </si>
  <si>
    <t>T3116153</t>
  </si>
  <si>
    <t>RAHMAT IBRAHIM</t>
  </si>
  <si>
    <t>T3116154</t>
  </si>
  <si>
    <t>RIZKI MALAHEDI</t>
  </si>
  <si>
    <t>T3116155</t>
  </si>
  <si>
    <t>DWI ISTIVIANI A SALEH</t>
  </si>
  <si>
    <t>T3116156</t>
  </si>
  <si>
    <t>HASTIANI BULUMUNGO</t>
  </si>
  <si>
    <t>T3116157</t>
  </si>
  <si>
    <t>MISRAN HAMID</t>
  </si>
  <si>
    <t>T3116158</t>
  </si>
  <si>
    <t>ARIWIRA</t>
  </si>
  <si>
    <t>T3116159</t>
  </si>
  <si>
    <t>NURAINI AHMAD</t>
  </si>
  <si>
    <t>T3116160</t>
  </si>
  <si>
    <t>SELIN DIAN ZEIN DIAINI</t>
  </si>
  <si>
    <t>T3116161</t>
  </si>
  <si>
    <t>PRATIWI ABDUL</t>
  </si>
  <si>
    <t>T3116162</t>
  </si>
  <si>
    <t>SOFYAN I. HULALATA</t>
  </si>
  <si>
    <t>T3116163</t>
  </si>
  <si>
    <t>FRAHMAN TIO NUSA</t>
  </si>
  <si>
    <t>T3116164</t>
  </si>
  <si>
    <t>DHEA NINGRUM S. BILANTU</t>
  </si>
  <si>
    <t>T3116165</t>
  </si>
  <si>
    <t>HAYDIR ALI MAGALEPA</t>
  </si>
  <si>
    <t>T3116166</t>
  </si>
  <si>
    <t>NUR FADILLAH ZAINAL</t>
  </si>
  <si>
    <t>T3116167</t>
  </si>
  <si>
    <t>ABDUL RAHMAN YAHYA</t>
  </si>
  <si>
    <t>T3116168</t>
  </si>
  <si>
    <t>MOH. AGUNG A HIPPY</t>
  </si>
  <si>
    <t>T3116169</t>
  </si>
  <si>
    <t>PURBA LASENA</t>
  </si>
  <si>
    <t>T3116170</t>
  </si>
  <si>
    <t>BASTIAN JEPITRA SULEMAN</t>
  </si>
  <si>
    <t>T3116171</t>
  </si>
  <si>
    <t>NUR MIRANDA HUGA</t>
  </si>
  <si>
    <t>T3116172</t>
  </si>
  <si>
    <t>YUKI GIRE</t>
  </si>
  <si>
    <t>T3116173</t>
  </si>
  <si>
    <t>MOHAMAD ZULFIKAL USMAN</t>
  </si>
  <si>
    <t>T3116174</t>
  </si>
  <si>
    <t>WAHYU SAPUTRA KARIEM</t>
  </si>
  <si>
    <t>T3116175</t>
  </si>
  <si>
    <t>OTONIEL PIGAI</t>
  </si>
  <si>
    <t>T3116176</t>
  </si>
  <si>
    <t>RIYANTO M TULI</t>
  </si>
  <si>
    <t>T3116177</t>
  </si>
  <si>
    <t>MOH. ANDRIYANTO S. ABDUL</t>
  </si>
  <si>
    <t>T3116178</t>
  </si>
  <si>
    <t>EKI FAIZAN H. ASWIN</t>
  </si>
  <si>
    <t>T3116179</t>
  </si>
  <si>
    <t>LISNAWATI MAKU</t>
  </si>
  <si>
    <t>T3116180</t>
  </si>
  <si>
    <t>GLEN THAIB</t>
  </si>
  <si>
    <t>T3116181</t>
  </si>
  <si>
    <t>MOHAMAD AMANG PUTRA</t>
  </si>
  <si>
    <t>T3116182</t>
  </si>
  <si>
    <t>NURLAILA MOKODONGAN</t>
  </si>
  <si>
    <t>T3116183</t>
  </si>
  <si>
    <t>NURAIN ABDULLA</t>
  </si>
  <si>
    <t>T3116184</t>
  </si>
  <si>
    <t>YURNI NDATO</t>
  </si>
  <si>
    <t>T3116185</t>
  </si>
  <si>
    <t>JONI RAHMAT</t>
  </si>
  <si>
    <t>T3116186</t>
  </si>
  <si>
    <t>MOHAMAD TRIRANTO AMBO</t>
  </si>
  <si>
    <t>T3116187</t>
  </si>
  <si>
    <t>NOVITA HILAHAPA</t>
  </si>
  <si>
    <t>T3116188</t>
  </si>
  <si>
    <t>EKA JULYANTO ADJAMI</t>
  </si>
  <si>
    <t>T3116189</t>
  </si>
  <si>
    <t>SITINURLAILA YUSUF</t>
  </si>
  <si>
    <t>T3116190</t>
  </si>
  <si>
    <t>NOLVIA I. ADJAMI</t>
  </si>
  <si>
    <t>T3116191</t>
  </si>
  <si>
    <t>MILANDA RAJAU</t>
  </si>
  <si>
    <t>T3116192</t>
  </si>
  <si>
    <t>ERVINA R. THAIB</t>
  </si>
  <si>
    <t>T3116193</t>
  </si>
  <si>
    <t>RISKA MAASIA</t>
  </si>
  <si>
    <t>T3116194</t>
  </si>
  <si>
    <t>WAZNA MOLI</t>
  </si>
  <si>
    <t>T3116195</t>
  </si>
  <si>
    <t>INDAH HARDIYANTI KAMUMU</t>
  </si>
  <si>
    <t>T3116196</t>
  </si>
  <si>
    <t>YULYAN Y. TUNA</t>
  </si>
  <si>
    <t>T3116197</t>
  </si>
  <si>
    <t>MARYAM ABAS</t>
  </si>
  <si>
    <t>T3116198</t>
  </si>
  <si>
    <t>INDRAWATI R. MUSA</t>
  </si>
  <si>
    <t>T3116199</t>
  </si>
  <si>
    <t>MOHAMAD NURSETIAWAN KAHARU</t>
  </si>
  <si>
    <t>T3116200</t>
  </si>
  <si>
    <t>AHMAD RISADI</t>
  </si>
  <si>
    <t>T3116201</t>
  </si>
  <si>
    <t>VICKRAMSYAH DIKO</t>
  </si>
  <si>
    <t>T3116202</t>
  </si>
  <si>
    <t>SITI RAHMA GENTI</t>
  </si>
  <si>
    <t>T3116203</t>
  </si>
  <si>
    <t>MEIR G. NIHE</t>
  </si>
  <si>
    <t>T3116204</t>
  </si>
  <si>
    <t>FELISYANTI ISA</t>
  </si>
  <si>
    <t>T3116205</t>
  </si>
  <si>
    <t>ISNAWATI SALIKO</t>
  </si>
  <si>
    <t>T3116206</t>
  </si>
  <si>
    <t>NOVAN PRATOMO ISMAIL</t>
  </si>
  <si>
    <t>T3116207</t>
  </si>
  <si>
    <t>APRIYANTO HUNOWU</t>
  </si>
  <si>
    <t>T3116208</t>
  </si>
  <si>
    <t>AMIR HUSAIN</t>
  </si>
  <si>
    <t>T3116209</t>
  </si>
  <si>
    <t>MOHAMAD FAJRI DAI</t>
  </si>
  <si>
    <t>T3116210</t>
  </si>
  <si>
    <t>NOLPIN DJAINI</t>
  </si>
  <si>
    <t>T3116211</t>
  </si>
  <si>
    <t>APRIYANTO PAHRUN</t>
  </si>
  <si>
    <t>T3116212</t>
  </si>
  <si>
    <t>AZWAR ISKANDAR SAIDI</t>
  </si>
  <si>
    <t>T3116213</t>
  </si>
  <si>
    <t>ABDUL MUHLIS JAMAL</t>
  </si>
  <si>
    <t>T3116214</t>
  </si>
  <si>
    <t>HABRIYANTO HASAN</t>
  </si>
  <si>
    <t>T3116215</t>
  </si>
  <si>
    <t>AYUB MARZUK</t>
  </si>
  <si>
    <t>T3116216</t>
  </si>
  <si>
    <t>ZULIYANTO</t>
  </si>
  <si>
    <t>T3116217</t>
  </si>
  <si>
    <t>RAHMIN GUZALI</t>
  </si>
  <si>
    <t>T3116218</t>
  </si>
  <si>
    <t>SUCIPTO I. HASAN</t>
  </si>
  <si>
    <t>T3116219</t>
  </si>
  <si>
    <t>AL FAJRI</t>
  </si>
  <si>
    <t>T3116220</t>
  </si>
  <si>
    <t>AMIN PILILI</t>
  </si>
  <si>
    <t>T3116221</t>
  </si>
  <si>
    <t>JOIS TABA</t>
  </si>
  <si>
    <t>T3116222</t>
  </si>
  <si>
    <t>ARIFIN</t>
  </si>
  <si>
    <t>T3116223</t>
  </si>
  <si>
    <t>RIYAN LAMATO</t>
  </si>
  <si>
    <t>T3116224</t>
  </si>
  <si>
    <t>SRI WINGKA PULUHULAWA</t>
  </si>
  <si>
    <t>T3116225</t>
  </si>
  <si>
    <t>AHMAD YUSUF</t>
  </si>
  <si>
    <t>T3116226</t>
  </si>
  <si>
    <t>RIVALDI TAUFIK S.K. MOHI</t>
  </si>
  <si>
    <t>T3116227</t>
  </si>
  <si>
    <t>FAZRIA RIZTI P. DAMA</t>
  </si>
  <si>
    <t>T3116228</t>
  </si>
  <si>
    <t>CANDRA LATIF</t>
  </si>
  <si>
    <t>T3116229</t>
  </si>
  <si>
    <t>FRISKA BOUTY</t>
  </si>
  <si>
    <t>T3116230</t>
  </si>
  <si>
    <t>HUSWATUN HASANAH</t>
  </si>
  <si>
    <t>T3116231</t>
  </si>
  <si>
    <t>FRISKE SILVIAMEGA MONICA PITOY</t>
  </si>
  <si>
    <t>T3116233</t>
  </si>
  <si>
    <t>WISNAWATI PULUHULAWA</t>
  </si>
  <si>
    <t>T3116234</t>
  </si>
  <si>
    <t>APRIYANTI TAHA</t>
  </si>
  <si>
    <t>T3116235</t>
  </si>
  <si>
    <t>FITRIAYU NANI</t>
  </si>
  <si>
    <t>T3116236</t>
  </si>
  <si>
    <t>DJAMALUDIN R. MOHI</t>
  </si>
  <si>
    <t>T3116237</t>
  </si>
  <si>
    <t>RENDI MONOARFA</t>
  </si>
  <si>
    <t>T3116238</t>
  </si>
  <si>
    <t>ZAHRA KIU</t>
  </si>
  <si>
    <t>T3116239</t>
  </si>
  <si>
    <t>ROSPITA SALEH</t>
  </si>
  <si>
    <t>T3116240</t>
  </si>
  <si>
    <t>MEISKAWATI GIASI</t>
  </si>
  <si>
    <t>T3116241</t>
  </si>
  <si>
    <t>SUPRIADI RAHMAN</t>
  </si>
  <si>
    <t>T3116242</t>
  </si>
  <si>
    <t>INDRAWATI ARBABU</t>
  </si>
  <si>
    <t>T3116243</t>
  </si>
  <si>
    <t>MARYAM DIANGE</t>
  </si>
  <si>
    <t>T3116244</t>
  </si>
  <si>
    <t>ISMANTO B. HAMANI</t>
  </si>
  <si>
    <t>T3116245</t>
  </si>
  <si>
    <t>RIZKA HUWILI</t>
  </si>
  <si>
    <t>T3116246</t>
  </si>
  <si>
    <t>TUTI RAHIM</t>
  </si>
  <si>
    <t>T3116247</t>
  </si>
  <si>
    <t>FRANGKI TAMUNU</t>
  </si>
  <si>
    <t>T3116248</t>
  </si>
  <si>
    <t>KURNIAWAN HANAPI</t>
  </si>
  <si>
    <t>T3116249</t>
  </si>
  <si>
    <t>SRI YULIANA HULOPI</t>
  </si>
  <si>
    <t>T3116250</t>
  </si>
  <si>
    <t>FARDAN Y. HALUTA</t>
  </si>
  <si>
    <t>T3116251</t>
  </si>
  <si>
    <t>IDRIS KALAHA</t>
  </si>
  <si>
    <t>T3116252</t>
  </si>
  <si>
    <t>RITA HARWIANTI</t>
  </si>
  <si>
    <t>T3116253</t>
  </si>
  <si>
    <t>RISWAN MAYULU</t>
  </si>
  <si>
    <t>T3116254</t>
  </si>
  <si>
    <t>YUSNI R. PADE</t>
  </si>
  <si>
    <t>T3116255</t>
  </si>
  <si>
    <t>RIVAL DILEMBA</t>
  </si>
  <si>
    <t>T3116256</t>
  </si>
  <si>
    <t>KUSUMAWATY OLII</t>
  </si>
  <si>
    <t>T3116257</t>
  </si>
  <si>
    <t>NIRMAYA SALEH</t>
  </si>
  <si>
    <t>T3116258</t>
  </si>
  <si>
    <t>ILHAM IBRAHIM</t>
  </si>
  <si>
    <t>T3116259</t>
  </si>
  <si>
    <t>ANDIKA</t>
  </si>
  <si>
    <t>T3116260</t>
  </si>
  <si>
    <t>KRISTANTO MANGELA</t>
  </si>
  <si>
    <t>T3116261</t>
  </si>
  <si>
    <t>DESY PRATIWI TANTU</t>
  </si>
  <si>
    <t>T3116262</t>
  </si>
  <si>
    <t>NUR AKNI SAFITRI</t>
  </si>
  <si>
    <t>T3116263</t>
  </si>
  <si>
    <t>FRANGKI RABIASA</t>
  </si>
  <si>
    <t>T3116264</t>
  </si>
  <si>
    <t>YULIYANTI TAHIR</t>
  </si>
  <si>
    <t>T3116265</t>
  </si>
  <si>
    <t>INDRAWATI MBUINGA</t>
  </si>
  <si>
    <t>T3116266</t>
  </si>
  <si>
    <t>OYIS AHMAD</t>
  </si>
  <si>
    <t>T3116267</t>
  </si>
  <si>
    <t>HUSAIN HASAN</t>
  </si>
  <si>
    <t>T3116268</t>
  </si>
  <si>
    <t>ABDULRAHMAN TARMAN SALEH</t>
  </si>
  <si>
    <t>T3116269</t>
  </si>
  <si>
    <t>ADRIYANTO HUMOMGGIO</t>
  </si>
  <si>
    <t>T3116270</t>
  </si>
  <si>
    <t>YULAN ISHAK</t>
  </si>
  <si>
    <t>T3116271</t>
  </si>
  <si>
    <t>RAHMAWATY LOPUO</t>
  </si>
  <si>
    <t>T3116272</t>
  </si>
  <si>
    <t>WIRNA LOPUO</t>
  </si>
  <si>
    <t>T3116273</t>
  </si>
  <si>
    <t>MOH. ALDIYANTO Y. AMIRI</t>
  </si>
  <si>
    <t>T3116274</t>
  </si>
  <si>
    <t>FITRIANTI MARDAIN</t>
  </si>
  <si>
    <t>T3116275</t>
  </si>
  <si>
    <t>MOHAMAD DETUAGE</t>
  </si>
  <si>
    <t>T3116276</t>
  </si>
  <si>
    <t>SOLEHAN</t>
  </si>
  <si>
    <t>T3116277</t>
  </si>
  <si>
    <t>INNE RISKA DIANA</t>
  </si>
  <si>
    <t>T3116278</t>
  </si>
  <si>
    <t>KURNIAWAN TANOI</t>
  </si>
  <si>
    <t>T3116279</t>
  </si>
  <si>
    <t>MILAWATI SALEH</t>
  </si>
  <si>
    <t>T3116280</t>
  </si>
  <si>
    <t>MUHAMAD KHOERUDIN</t>
  </si>
  <si>
    <t>T3116281</t>
  </si>
  <si>
    <t>FATMA TOLANA</t>
  </si>
  <si>
    <t>T3116282</t>
  </si>
  <si>
    <t>HUSAIN JANIHI</t>
  </si>
  <si>
    <t>T3116283</t>
  </si>
  <si>
    <t>T3116284</t>
  </si>
  <si>
    <t>NI PUTU SUDIANINGSIH</t>
  </si>
  <si>
    <t>T3116285</t>
  </si>
  <si>
    <t>ANGKI L. GIASI</t>
  </si>
  <si>
    <t>T3116286</t>
  </si>
  <si>
    <t>PRIMAWANTI SULEMAN</t>
  </si>
  <si>
    <t>T3116287</t>
  </si>
  <si>
    <t>AGUSTINA LABATJO</t>
  </si>
  <si>
    <t>T3116288</t>
  </si>
  <si>
    <t>LIUN ADAM</t>
  </si>
  <si>
    <t>T3116289</t>
  </si>
  <si>
    <t>RESMA DAMA</t>
  </si>
  <si>
    <t>T3116290</t>
  </si>
  <si>
    <t>NUR AZMI LASIMPALA</t>
  </si>
  <si>
    <t>T3116291</t>
  </si>
  <si>
    <t>FAUZAN NENTO</t>
  </si>
  <si>
    <t>T3116292</t>
  </si>
  <si>
    <t>LINGKA LAKADJO</t>
  </si>
  <si>
    <t>T3116293</t>
  </si>
  <si>
    <t>MEIKE PANIGORO</t>
  </si>
  <si>
    <t>T3116294</t>
  </si>
  <si>
    <t>CICI TALIB</t>
  </si>
  <si>
    <t>T3116295</t>
  </si>
  <si>
    <t>SUYATI</t>
  </si>
  <si>
    <t>T3116296</t>
  </si>
  <si>
    <t>SRI DEVI YANTI ABDULLAH</t>
  </si>
  <si>
    <t>T3116297</t>
  </si>
  <si>
    <t>IMELDA SINTIA SOLEMAN</t>
  </si>
  <si>
    <t>T3116298</t>
  </si>
  <si>
    <t>ANGGRAINI LOI</t>
  </si>
  <si>
    <t>T3116299</t>
  </si>
  <si>
    <t>UYAN PIKOLI</t>
  </si>
  <si>
    <t>T3116300</t>
  </si>
  <si>
    <t>OLAN S. HALA</t>
  </si>
  <si>
    <t>T3116301</t>
  </si>
  <si>
    <t>PARIANITA MAJIJI</t>
  </si>
  <si>
    <t>T3116302</t>
  </si>
  <si>
    <t>ROMAN K. TONTOWA</t>
  </si>
  <si>
    <t>T3116303</t>
  </si>
  <si>
    <t>NUR LENA ABDUL ADJIS</t>
  </si>
  <si>
    <t>T3116304</t>
  </si>
  <si>
    <t>TASMAN HANAPI</t>
  </si>
  <si>
    <t>T3116305</t>
  </si>
  <si>
    <t>MILA JUNIANTI</t>
  </si>
  <si>
    <t>T3116306</t>
  </si>
  <si>
    <t>YUPITA PASISINGI</t>
  </si>
  <si>
    <t>T3116307</t>
  </si>
  <si>
    <t>IKBAL ISKANDAR</t>
  </si>
  <si>
    <t>T3116308</t>
  </si>
  <si>
    <t>GERSON JOEL KALENGKONGAN G.</t>
  </si>
  <si>
    <t>T3116309</t>
  </si>
  <si>
    <t>GISKA PUTRI UTAMI DAENG BURHAN</t>
  </si>
  <si>
    <t>T3116310</t>
  </si>
  <si>
    <t>MUHAMAD REYNALDI</t>
  </si>
  <si>
    <t>T3116312</t>
  </si>
  <si>
    <t>DWI UMMU FATIMAH ASH SHOLIHAH WIDIANTO</t>
  </si>
  <si>
    <t>T3116314</t>
  </si>
  <si>
    <t>ISMAIL M. SALEH</t>
  </si>
  <si>
    <t>T3116315</t>
  </si>
  <si>
    <t>AMRIN PAPEO</t>
  </si>
  <si>
    <t>T3116316</t>
  </si>
  <si>
    <t>NADIRA</t>
  </si>
  <si>
    <t>T3116317</t>
  </si>
  <si>
    <t>SAFRIN HUMOLUNGO</t>
  </si>
  <si>
    <t>T3116318</t>
  </si>
  <si>
    <t>ALWIN Y. LABADJO</t>
  </si>
  <si>
    <t>T3116319</t>
  </si>
  <si>
    <t>NOVIYANTI BLONGKOD</t>
  </si>
  <si>
    <t>T3116320</t>
  </si>
  <si>
    <t>ELA M. PATILA</t>
  </si>
  <si>
    <t>T3116321</t>
  </si>
  <si>
    <t>ARRIJAL MUSTOFA MOODUTO</t>
  </si>
  <si>
    <t>T3116323</t>
  </si>
  <si>
    <t>RENALDI TUINA</t>
  </si>
  <si>
    <t>T3116324</t>
  </si>
  <si>
    <t>SUSANTO PARAMATA</t>
  </si>
  <si>
    <t>T3116325</t>
  </si>
  <si>
    <t>RAHMAT MARZUKI DURAND</t>
  </si>
  <si>
    <t>T3116326</t>
  </si>
  <si>
    <t>FIKRAM YUNANDAR</t>
  </si>
  <si>
    <t>T3116327</t>
  </si>
  <si>
    <t>MOHAMAD AFFANDY ABBAS</t>
  </si>
  <si>
    <t>T3116328</t>
  </si>
  <si>
    <t>WAHYU AKBAR NUSA</t>
  </si>
  <si>
    <t>T3116329</t>
  </si>
  <si>
    <t>NELVA PALINRUNGI</t>
  </si>
  <si>
    <t>T3116330</t>
  </si>
  <si>
    <t>DELVIANA DATAU</t>
  </si>
  <si>
    <t>T3116332</t>
  </si>
  <si>
    <t>YAYU M. ABAY</t>
  </si>
  <si>
    <t>T3116333</t>
  </si>
  <si>
    <t>MAIMUN R. HUSIN</t>
  </si>
  <si>
    <t>T3116335</t>
  </si>
  <si>
    <t>ALAN MUSA</t>
  </si>
  <si>
    <t>T3116337</t>
  </si>
  <si>
    <t>YOLANDA A. MAHMUD</t>
  </si>
  <si>
    <t>T3116338</t>
  </si>
  <si>
    <t>FEBRI H. NENTO</t>
  </si>
  <si>
    <t>T3116339</t>
  </si>
  <si>
    <t>TRIHARDIYANTI R. NUSA</t>
  </si>
  <si>
    <t>T3116340</t>
  </si>
  <si>
    <t>FARID</t>
  </si>
  <si>
    <t>T3116342</t>
  </si>
  <si>
    <t>MOH. ADHITYA SETIAWAN</t>
  </si>
  <si>
    <t>T3116343</t>
  </si>
  <si>
    <t>FADLUN GONTA</t>
  </si>
  <si>
    <t>T3116344</t>
  </si>
  <si>
    <t>ISNIMAN DJUFRI</t>
  </si>
  <si>
    <t>T3116345</t>
  </si>
  <si>
    <t>MEGI UTINA</t>
  </si>
  <si>
    <t>T3116346</t>
  </si>
  <si>
    <t>RAHMALIA Y. ARNOLD</t>
  </si>
  <si>
    <t>T3116347</t>
  </si>
  <si>
    <t>T3116348</t>
  </si>
  <si>
    <t>FEBRIANTO NUSI</t>
  </si>
  <si>
    <t>T3116349</t>
  </si>
  <si>
    <t>YANHAR HAMZAH</t>
  </si>
  <si>
    <t>T3116350</t>
  </si>
  <si>
    <t>WAHYUDIN HULOPI</t>
  </si>
  <si>
    <t>T3116351</t>
  </si>
  <si>
    <t>RIFANDA HARAS</t>
  </si>
  <si>
    <t>T3116352</t>
  </si>
  <si>
    <t>NOVIYANTI NAPU</t>
  </si>
  <si>
    <t>T3116353</t>
  </si>
  <si>
    <t>PRAYUMITA BAGU</t>
  </si>
  <si>
    <t>T3116354</t>
  </si>
  <si>
    <t>NURMIATI ADAM</t>
  </si>
  <si>
    <t>T3116355</t>
  </si>
  <si>
    <t>NURAIN DUNGGIO</t>
  </si>
  <si>
    <t>T3116356</t>
  </si>
  <si>
    <t>TAHIR A. MOHUNE</t>
  </si>
  <si>
    <t>T3116357</t>
  </si>
  <si>
    <t>ARIF RAHIM</t>
  </si>
  <si>
    <t>T3116358</t>
  </si>
  <si>
    <t>RIA ANGGRAINI WALANGADI</t>
  </si>
  <si>
    <t>T3116359</t>
  </si>
  <si>
    <t>ANDIKA HURUSANI</t>
  </si>
  <si>
    <t>T3116360</t>
  </si>
  <si>
    <t>FANDY UMAR</t>
  </si>
  <si>
    <t>T3116361</t>
  </si>
  <si>
    <t>DIAN PRATIWI YUNUS</t>
  </si>
  <si>
    <t>T3116363</t>
  </si>
  <si>
    <t>ANSAR</t>
  </si>
  <si>
    <t>T3116364</t>
  </si>
  <si>
    <t>RIZAL TUI</t>
  </si>
  <si>
    <t>T3116365</t>
  </si>
  <si>
    <t>NOOR HALIMAH</t>
  </si>
  <si>
    <t>T3116366</t>
  </si>
  <si>
    <t>RIKA RANA</t>
  </si>
  <si>
    <t>T3116367</t>
  </si>
  <si>
    <t>SRI NANGSI H. ANTU</t>
  </si>
  <si>
    <t>T3116368</t>
  </si>
  <si>
    <t>SUSANTI BAPADAL</t>
  </si>
  <si>
    <t>T3116370</t>
  </si>
  <si>
    <t>MOH. TAUHID</t>
  </si>
  <si>
    <t>T3116371</t>
  </si>
  <si>
    <t>MONALISA AYUBA</t>
  </si>
  <si>
    <t>T3116372</t>
  </si>
  <si>
    <t>CHRISTIAN A. HUSIN</t>
  </si>
  <si>
    <t>T3116373</t>
  </si>
  <si>
    <t>RIVALDI DONDO</t>
  </si>
  <si>
    <t>T3116374</t>
  </si>
  <si>
    <t>HERDIMAN Y. HARAS</t>
  </si>
  <si>
    <t>T3116375</t>
  </si>
  <si>
    <t>GIDION Y. KARAME</t>
  </si>
  <si>
    <t>T3116377</t>
  </si>
  <si>
    <t>RATNA MOHI</t>
  </si>
  <si>
    <t>T3116378</t>
  </si>
  <si>
    <t>FERDIANZAH</t>
  </si>
  <si>
    <t>T3116379</t>
  </si>
  <si>
    <t>ILHAM ALHAKIM</t>
  </si>
  <si>
    <t>T3116380</t>
  </si>
  <si>
    <t>RENDI KATILI</t>
  </si>
  <si>
    <t>T3116381</t>
  </si>
  <si>
    <t>MOHAMMAD IQBAL ZAKARIA</t>
  </si>
  <si>
    <t>T3116383</t>
  </si>
  <si>
    <t>NUR MENTARY NOHO</t>
  </si>
  <si>
    <t>T3116376</t>
  </si>
  <si>
    <t>ALFIN SULEMAN</t>
  </si>
  <si>
    <t>T3116382</t>
  </si>
  <si>
    <t>KARTIKA KARIM KASIM</t>
  </si>
  <si>
    <t>no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</si>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</sst>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EB47D5-D3EF-834C-BE2A-FBD8BE2FC35E}" name="Table2" displayName="Table2" ref="A1:N1206" totalsRowShown="0">
  <autoFilter ref="A1:N1206" xr:uid="{43EB47D5-D3EF-834C-BE2A-FBD8BE2FC35E}"/>
  <tableColumns count="14">
    <tableColumn id="1" xr3:uid="{D4533EF6-63E2-DC46-B948-2AD420E58C62}" name="no"/>
    <tableColumn id="2" xr3:uid="{4D4B45E5-DE43-824A-BCB4-BD4C797AF0DA}" name="nim"/>
    <tableColumn id="3" xr3:uid="{1F0F336B-D4E3-D940-82FA-4D4E70CF8088}" name="nama"/>
    <tableColumn id="4" xr3:uid="{3B03E215-175D-A745-AAC7-88AB48B1A777}" name="Jenis Kelamin"/>
    <tableColumn id="5" xr3:uid="{24BB19D6-BF7A-7E43-99D7-1B5A44BFC4C4}" name="Umur"/>
    <tableColumn id="6" xr3:uid="{72981C98-3FBC-1143-83C6-A2A972CF1A3E}" name="Kelas"/>
    <tableColumn id="7" xr3:uid="{EEE547F8-91D3-4E4D-9C88-0F0F37FB8F03}" name="tahun masuk"/>
    <tableColumn id="8" xr3:uid="{46E4DCD3-2061-1D47-AF9B-7C6B83ED4B3A}" name="IPS1" dataDxfId="5"/>
    <tableColumn id="9" xr3:uid="{0FF01F14-6D76-9746-9C8A-CAABE2D182CD}" name="IPS2" dataDxfId="4"/>
    <tableColumn id="10" xr3:uid="{22583FB9-0E16-654E-AD8C-01358DB57168}" name="IPS3" dataDxfId="3"/>
    <tableColumn id="11" xr3:uid="{BF6E1B6B-01CB-1A46-94F3-EB4C78C32F2F}" name="IPS4" dataDxfId="2"/>
    <tableColumn id="12" xr3:uid="{8A698C56-861A-034A-879C-70D324C2FB72}" name="IPS5" dataDxfId="1"/>
    <tableColumn id="13" xr3:uid="{944B3E9F-968E-5A49-9737-CB13AAE16401}" name="Status"/>
    <tableColumn id="14" xr3:uid="{71C66AA3-81D8-124F-96E6-FA89F8F70DE1}" name="Column1" dataDxfId="0">
      <calculatedColumnFormula>IF(OR(Table2[[#This Row],[Status]]=$P$2,Table2[[#This Row],[Status]]=$P$4,Table2[[#This Row],[Status]]=$P$6),"DROP OUT",Table2[[#This Row],[Status]])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4E38-A89E-2E4A-AB49-E8EA22591FBF}">
  <dimension ref="A1:P1206"/>
  <sheetViews>
    <sheetView tabSelected="1" zoomScale="96" workbookViewId="0">
      <selection sqref="A1:N1206"/>
    </sheetView>
  </sheetViews>
  <sheetFormatPr baseColWidth="10" defaultRowHeight="16" x14ac:dyDescent="0.2"/>
  <cols>
    <col min="3" max="3" width="34.5" bestFit="1" customWidth="1"/>
    <col min="4" max="4" width="15.33203125" customWidth="1"/>
    <col min="6" max="6" width="11.6640625" bestFit="1" customWidth="1"/>
    <col min="7" max="7" width="14.6640625" customWidth="1"/>
    <col min="13" max="13" width="23.5" bestFit="1" customWidth="1"/>
    <col min="14" max="14" width="21" customWidth="1"/>
    <col min="16" max="16" width="23.5" bestFit="1" customWidth="1"/>
  </cols>
  <sheetData>
    <row r="1" spans="1:16" x14ac:dyDescent="0.2">
      <c r="A1" t="s">
        <v>2429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2430</v>
      </c>
    </row>
    <row r="2" spans="1:16" x14ac:dyDescent="0.2">
      <c r="A2">
        <v>1</v>
      </c>
      <c r="B2" t="s">
        <v>12</v>
      </c>
      <c r="C2" t="s">
        <v>13</v>
      </c>
      <c r="D2" t="s">
        <v>14</v>
      </c>
      <c r="E2">
        <v>33</v>
      </c>
      <c r="F2" t="s">
        <v>15</v>
      </c>
      <c r="G2">
        <v>2014</v>
      </c>
      <c r="H2">
        <v>0</v>
      </c>
      <c r="I2">
        <v>0</v>
      </c>
      <c r="J2">
        <v>0</v>
      </c>
      <c r="K2">
        <v>0</v>
      </c>
      <c r="L2">
        <v>0</v>
      </c>
      <c r="M2" t="s">
        <v>16</v>
      </c>
      <c r="N2" s="1" t="str">
        <f>IF(OR(Table2[[#This Row],[Status]]=$P$2,Table2[[#This Row],[Status]]=$P$4,Table2[[#This Row],[Status]]=$P$6),"DROP OUT",Table2[[#This Row],[Status]])</f>
        <v>DROP OUT</v>
      </c>
      <c r="P2" t="str" cm="1">
        <f t="array" ref="P2:P7">_xlfn.UNIQUE(Table2[Status])</f>
        <v>DROP-OUT/PUTUS STUDI</v>
      </c>
    </row>
    <row r="3" spans="1:16" x14ac:dyDescent="0.2">
      <c r="A3">
        <v>2</v>
      </c>
      <c r="B3" t="s">
        <v>17</v>
      </c>
      <c r="C3" t="s">
        <v>18</v>
      </c>
      <c r="D3" t="s">
        <v>19</v>
      </c>
      <c r="E3">
        <v>29</v>
      </c>
      <c r="F3" t="s">
        <v>20</v>
      </c>
      <c r="G3">
        <v>2014</v>
      </c>
      <c r="H3">
        <v>0.52</v>
      </c>
      <c r="I3">
        <v>0</v>
      </c>
      <c r="J3">
        <v>0</v>
      </c>
      <c r="K3">
        <v>0</v>
      </c>
      <c r="L3">
        <v>0</v>
      </c>
      <c r="M3" t="s">
        <v>16</v>
      </c>
      <c r="N3" s="1" t="str">
        <f>IF(OR(Table2[[#This Row],[Status]]=$P$2,Table2[[#This Row],[Status]]=$P$4,Table2[[#This Row],[Status]]=$P$6),"DROP OUT",Table2[[#This Row],[Status]])</f>
        <v>DROP OUT</v>
      </c>
      <c r="P3" t="str">
        <v>LULUS</v>
      </c>
    </row>
    <row r="4" spans="1:16" x14ac:dyDescent="0.2">
      <c r="A4">
        <v>3</v>
      </c>
      <c r="B4" t="s">
        <v>21</v>
      </c>
      <c r="C4" t="s">
        <v>22</v>
      </c>
      <c r="D4" t="s">
        <v>14</v>
      </c>
      <c r="E4">
        <v>35</v>
      </c>
      <c r="F4" t="s">
        <v>20</v>
      </c>
      <c r="G4">
        <v>2014</v>
      </c>
      <c r="H4">
        <v>3.78</v>
      </c>
      <c r="I4">
        <v>0.83</v>
      </c>
      <c r="J4">
        <v>0</v>
      </c>
      <c r="K4">
        <v>0</v>
      </c>
      <c r="L4">
        <v>0</v>
      </c>
      <c r="M4" t="s">
        <v>16</v>
      </c>
      <c r="N4" s="1" t="str">
        <f>IF(OR(Table2[[#This Row],[Status]]=$P$2,Table2[[#This Row],[Status]]=$P$4,Table2[[#This Row],[Status]]=$P$6),"DROP OUT",Table2[[#This Row],[Status]])</f>
        <v>DROP OUT</v>
      </c>
      <c r="P4" t="str">
        <v>MENGUNDURKAN DIRI</v>
      </c>
    </row>
    <row r="5" spans="1:16" x14ac:dyDescent="0.2">
      <c r="A5">
        <v>4</v>
      </c>
      <c r="B5" t="s">
        <v>23</v>
      </c>
      <c r="C5" t="s">
        <v>24</v>
      </c>
      <c r="D5" t="s">
        <v>14</v>
      </c>
      <c r="E5">
        <v>29</v>
      </c>
      <c r="F5" t="s">
        <v>20</v>
      </c>
      <c r="G5">
        <v>2014</v>
      </c>
      <c r="H5">
        <v>3.52</v>
      </c>
      <c r="I5">
        <v>3.5</v>
      </c>
      <c r="J5">
        <v>3.75</v>
      </c>
      <c r="K5">
        <v>3.24</v>
      </c>
      <c r="L5">
        <v>2.8</v>
      </c>
      <c r="M5" t="s">
        <v>25</v>
      </c>
      <c r="N5" s="1" t="str">
        <f>IF(OR(Table2[[#This Row],[Status]]=$P$2,Table2[[#This Row],[Status]]=$P$4,Table2[[#This Row],[Status]]=$P$6),"DROP OUT",Table2[[#This Row],[Status]])</f>
        <v>LULUS</v>
      </c>
      <c r="P5" t="str">
        <v>WAFAT</v>
      </c>
    </row>
    <row r="6" spans="1:16" x14ac:dyDescent="0.2">
      <c r="A6">
        <v>5</v>
      </c>
      <c r="B6" t="s">
        <v>26</v>
      </c>
      <c r="C6" t="s">
        <v>27</v>
      </c>
      <c r="D6" t="s">
        <v>14</v>
      </c>
      <c r="E6">
        <v>31</v>
      </c>
      <c r="F6" t="s">
        <v>20</v>
      </c>
      <c r="G6">
        <v>2014</v>
      </c>
      <c r="H6">
        <v>0.52</v>
      </c>
      <c r="I6">
        <v>0</v>
      </c>
      <c r="J6">
        <v>0</v>
      </c>
      <c r="K6">
        <v>0</v>
      </c>
      <c r="L6">
        <v>0</v>
      </c>
      <c r="M6" t="s">
        <v>16</v>
      </c>
      <c r="N6" s="1" t="str">
        <f>IF(OR(Table2[[#This Row],[Status]]=$P$2,Table2[[#This Row],[Status]]=$P$4,Table2[[#This Row],[Status]]=$P$6),"DROP OUT",Table2[[#This Row],[Status]])</f>
        <v>DROP OUT</v>
      </c>
      <c r="P6" t="str">
        <v>KELUAR</v>
      </c>
    </row>
    <row r="7" spans="1:16" x14ac:dyDescent="0.2">
      <c r="A7">
        <v>6</v>
      </c>
      <c r="B7" t="s">
        <v>28</v>
      </c>
      <c r="C7" t="s">
        <v>29</v>
      </c>
      <c r="D7" t="s">
        <v>14</v>
      </c>
      <c r="E7">
        <v>31</v>
      </c>
      <c r="F7" t="s">
        <v>20</v>
      </c>
      <c r="G7">
        <v>2014</v>
      </c>
      <c r="H7">
        <v>3.43</v>
      </c>
      <c r="I7">
        <v>3.82</v>
      </c>
      <c r="J7">
        <v>3.86</v>
      </c>
      <c r="K7">
        <v>2.58</v>
      </c>
      <c r="L7">
        <v>3.6</v>
      </c>
      <c r="M7" t="s">
        <v>25</v>
      </c>
      <c r="N7" s="1" t="str">
        <f>IF(OR(Table2[[#This Row],[Status]]=$P$2,Table2[[#This Row],[Status]]=$P$4,Table2[[#This Row],[Status]]=$P$6),"DROP OUT",Table2[[#This Row],[Status]])</f>
        <v>LULUS</v>
      </c>
      <c r="P7" t="str">
        <v>MUTASI</v>
      </c>
    </row>
    <row r="8" spans="1:16" x14ac:dyDescent="0.2">
      <c r="A8">
        <v>7</v>
      </c>
      <c r="B8" t="s">
        <v>30</v>
      </c>
      <c r="C8" t="s">
        <v>31</v>
      </c>
      <c r="D8" t="s">
        <v>19</v>
      </c>
      <c r="E8">
        <v>28</v>
      </c>
      <c r="F8" t="s">
        <v>20</v>
      </c>
      <c r="G8">
        <v>2014</v>
      </c>
      <c r="H8">
        <v>3.65</v>
      </c>
      <c r="I8">
        <v>3.58</v>
      </c>
      <c r="J8">
        <v>3.33</v>
      </c>
      <c r="K8">
        <v>2.92</v>
      </c>
      <c r="L8">
        <v>3.55</v>
      </c>
      <c r="M8" t="s">
        <v>25</v>
      </c>
      <c r="N8" s="1" t="str">
        <f>IF(OR(Table2[[#This Row],[Status]]=$P$2,Table2[[#This Row],[Status]]=$P$4,Table2[[#This Row],[Status]]=$P$6),"DROP OUT",Table2[[#This Row],[Status]])</f>
        <v>LULUS</v>
      </c>
    </row>
    <row r="9" spans="1:16" x14ac:dyDescent="0.2">
      <c r="A9">
        <v>8</v>
      </c>
      <c r="B9" t="s">
        <v>32</v>
      </c>
      <c r="C9" t="s">
        <v>33</v>
      </c>
      <c r="D9" t="s">
        <v>14</v>
      </c>
      <c r="E9">
        <v>27</v>
      </c>
      <c r="F9" t="s">
        <v>20</v>
      </c>
      <c r="G9">
        <v>2014</v>
      </c>
      <c r="H9">
        <v>3.43</v>
      </c>
      <c r="I9">
        <v>3.92</v>
      </c>
      <c r="J9">
        <v>3.79</v>
      </c>
      <c r="K9">
        <v>3.75</v>
      </c>
      <c r="L9">
        <v>3.87</v>
      </c>
      <c r="M9" t="s">
        <v>25</v>
      </c>
      <c r="N9" s="1" t="str">
        <f>IF(OR(Table2[[#This Row],[Status]]=$P$2,Table2[[#This Row],[Status]]=$P$4,Table2[[#This Row],[Status]]=$P$6),"DROP OUT",Table2[[#This Row],[Status]])</f>
        <v>LULUS</v>
      </c>
    </row>
    <row r="10" spans="1:16" x14ac:dyDescent="0.2">
      <c r="A10">
        <v>9</v>
      </c>
      <c r="B10" t="s">
        <v>34</v>
      </c>
      <c r="C10" t="s">
        <v>35</v>
      </c>
      <c r="D10" t="s">
        <v>14</v>
      </c>
      <c r="E10">
        <v>35</v>
      </c>
      <c r="F10" t="s">
        <v>20</v>
      </c>
      <c r="G10">
        <v>2014</v>
      </c>
      <c r="H10">
        <v>3.78</v>
      </c>
      <c r="I10">
        <v>3.5</v>
      </c>
      <c r="J10">
        <v>3.67</v>
      </c>
      <c r="K10">
        <v>2.83</v>
      </c>
      <c r="L10">
        <v>3.5</v>
      </c>
      <c r="M10" t="s">
        <v>25</v>
      </c>
      <c r="N10" s="1" t="str">
        <f>IF(OR(Table2[[#This Row],[Status]]=$P$2,Table2[[#This Row],[Status]]=$P$4,Table2[[#This Row],[Status]]=$P$6),"DROP OUT",Table2[[#This Row],[Status]])</f>
        <v>LULUS</v>
      </c>
    </row>
    <row r="11" spans="1:16" x14ac:dyDescent="0.2">
      <c r="A11">
        <v>10</v>
      </c>
      <c r="B11" t="s">
        <v>36</v>
      </c>
      <c r="C11" t="s">
        <v>37</v>
      </c>
      <c r="D11" t="s">
        <v>14</v>
      </c>
      <c r="E11">
        <v>28</v>
      </c>
      <c r="F11" t="s">
        <v>20</v>
      </c>
      <c r="G11">
        <v>2014</v>
      </c>
      <c r="H11">
        <v>2.13</v>
      </c>
      <c r="I11">
        <v>2.08</v>
      </c>
      <c r="J11">
        <v>0</v>
      </c>
      <c r="K11">
        <v>0</v>
      </c>
      <c r="L11">
        <v>0</v>
      </c>
      <c r="M11" t="s">
        <v>16</v>
      </c>
      <c r="N11" s="1" t="str">
        <f>IF(OR(Table2[[#This Row],[Status]]=$P$2,Table2[[#This Row],[Status]]=$P$4,Table2[[#This Row],[Status]]=$P$6),"DROP OUT",Table2[[#This Row],[Status]])</f>
        <v>DROP OUT</v>
      </c>
    </row>
    <row r="12" spans="1:16" x14ac:dyDescent="0.2">
      <c r="A12">
        <v>11</v>
      </c>
      <c r="B12" t="s">
        <v>38</v>
      </c>
      <c r="C12" t="s">
        <v>39</v>
      </c>
      <c r="D12" t="s">
        <v>14</v>
      </c>
      <c r="E12">
        <v>27</v>
      </c>
      <c r="F12" t="s">
        <v>15</v>
      </c>
      <c r="G12">
        <v>2014</v>
      </c>
      <c r="H12">
        <v>3.78</v>
      </c>
      <c r="I12">
        <v>3.58</v>
      </c>
      <c r="J12">
        <v>3.58</v>
      </c>
      <c r="K12">
        <v>3.33</v>
      </c>
      <c r="L12">
        <v>2.91</v>
      </c>
      <c r="M12" t="s">
        <v>25</v>
      </c>
      <c r="N12" s="1" t="str">
        <f>IF(OR(Table2[[#This Row],[Status]]=$P$2,Table2[[#This Row],[Status]]=$P$4,Table2[[#This Row],[Status]]=$P$6),"DROP OUT",Table2[[#This Row],[Status]])</f>
        <v>LULUS</v>
      </c>
    </row>
    <row r="13" spans="1:16" x14ac:dyDescent="0.2">
      <c r="A13">
        <v>12</v>
      </c>
      <c r="B13" t="s">
        <v>40</v>
      </c>
      <c r="C13" t="s">
        <v>41</v>
      </c>
      <c r="D13" t="s">
        <v>19</v>
      </c>
      <c r="E13">
        <v>31</v>
      </c>
      <c r="F13" t="s">
        <v>20</v>
      </c>
      <c r="G13">
        <v>2014</v>
      </c>
      <c r="H13">
        <v>3.91</v>
      </c>
      <c r="I13">
        <v>3.92</v>
      </c>
      <c r="J13">
        <v>3.88</v>
      </c>
      <c r="K13">
        <v>4</v>
      </c>
      <c r="L13">
        <v>4</v>
      </c>
      <c r="M13" t="s">
        <v>25</v>
      </c>
      <c r="N13" s="1" t="str">
        <f>IF(OR(Table2[[#This Row],[Status]]=$P$2,Table2[[#This Row],[Status]]=$P$4,Table2[[#This Row],[Status]]=$P$6),"DROP OUT",Table2[[#This Row],[Status]])</f>
        <v>LULUS</v>
      </c>
    </row>
    <row r="14" spans="1:16" x14ac:dyDescent="0.2">
      <c r="A14">
        <v>13</v>
      </c>
      <c r="B14" t="s">
        <v>42</v>
      </c>
      <c r="C14" t="s">
        <v>43</v>
      </c>
      <c r="D14" t="s">
        <v>14</v>
      </c>
      <c r="E14">
        <v>29</v>
      </c>
      <c r="F14" t="s">
        <v>20</v>
      </c>
      <c r="G14">
        <v>2014</v>
      </c>
      <c r="H14">
        <v>3.65</v>
      </c>
      <c r="I14">
        <v>3.46</v>
      </c>
      <c r="J14">
        <v>3.5</v>
      </c>
      <c r="K14">
        <v>3.29</v>
      </c>
      <c r="L14">
        <v>2.09</v>
      </c>
      <c r="M14" t="s">
        <v>25</v>
      </c>
      <c r="N14" s="1" t="str">
        <f>IF(OR(Table2[[#This Row],[Status]]=$P$2,Table2[[#This Row],[Status]]=$P$4,Table2[[#This Row],[Status]]=$P$6),"DROP OUT",Table2[[#This Row],[Status]])</f>
        <v>LULUS</v>
      </c>
    </row>
    <row r="15" spans="1:16" x14ac:dyDescent="0.2">
      <c r="A15">
        <v>14</v>
      </c>
      <c r="B15" t="s">
        <v>44</v>
      </c>
      <c r="C15" t="s">
        <v>45</v>
      </c>
      <c r="D15" t="s">
        <v>14</v>
      </c>
      <c r="E15">
        <v>29</v>
      </c>
      <c r="F15" t="s">
        <v>15</v>
      </c>
      <c r="G15">
        <v>2014</v>
      </c>
      <c r="H15">
        <v>3</v>
      </c>
      <c r="I15">
        <v>3.42</v>
      </c>
      <c r="J15">
        <v>2.3199999999999998</v>
      </c>
      <c r="K15">
        <v>2.1</v>
      </c>
      <c r="L15">
        <v>2.1800000000000002</v>
      </c>
      <c r="M15" t="s">
        <v>46</v>
      </c>
      <c r="N15" s="1" t="str">
        <f>IF(OR(Table2[[#This Row],[Status]]=$P$2,Table2[[#This Row],[Status]]=$P$4,Table2[[#This Row],[Status]]=$P$6),"DROP OUT",Table2[[#This Row],[Status]])</f>
        <v>DROP OUT</v>
      </c>
    </row>
    <row r="16" spans="1:16" x14ac:dyDescent="0.2">
      <c r="A16">
        <v>15</v>
      </c>
      <c r="B16" t="s">
        <v>47</v>
      </c>
      <c r="C16" t="s">
        <v>48</v>
      </c>
      <c r="D16" t="s">
        <v>14</v>
      </c>
      <c r="E16">
        <v>33</v>
      </c>
      <c r="F16" t="s">
        <v>20</v>
      </c>
      <c r="G16">
        <v>2014</v>
      </c>
      <c r="H16">
        <v>3.17</v>
      </c>
      <c r="I16">
        <v>3.79</v>
      </c>
      <c r="J16">
        <v>3.45</v>
      </c>
      <c r="K16">
        <v>3.17</v>
      </c>
      <c r="L16">
        <v>3.29</v>
      </c>
      <c r="M16" t="s">
        <v>25</v>
      </c>
      <c r="N16" s="1" t="str">
        <f>IF(OR(Table2[[#This Row],[Status]]=$P$2,Table2[[#This Row],[Status]]=$P$4,Table2[[#This Row],[Status]]=$P$6),"DROP OUT",Table2[[#This Row],[Status]])</f>
        <v>LULUS</v>
      </c>
    </row>
    <row r="17" spans="1:14" x14ac:dyDescent="0.2">
      <c r="A17">
        <v>16</v>
      </c>
      <c r="B17" t="s">
        <v>49</v>
      </c>
      <c r="C17" t="s">
        <v>50</v>
      </c>
      <c r="D17" t="s">
        <v>14</v>
      </c>
      <c r="E17">
        <v>30</v>
      </c>
      <c r="F17" t="s">
        <v>20</v>
      </c>
      <c r="G17">
        <v>2014</v>
      </c>
      <c r="H17">
        <v>3.52</v>
      </c>
      <c r="I17">
        <v>2.83</v>
      </c>
      <c r="J17">
        <v>2.1</v>
      </c>
      <c r="K17">
        <v>0.64</v>
      </c>
      <c r="L17">
        <v>0</v>
      </c>
      <c r="M17" t="s">
        <v>16</v>
      </c>
      <c r="N17" s="1" t="str">
        <f>IF(OR(Table2[[#This Row],[Status]]=$P$2,Table2[[#This Row],[Status]]=$P$4,Table2[[#This Row],[Status]]=$P$6),"DROP OUT",Table2[[#This Row],[Status]])</f>
        <v>DROP OUT</v>
      </c>
    </row>
    <row r="18" spans="1:14" x14ac:dyDescent="0.2">
      <c r="A18">
        <v>17</v>
      </c>
      <c r="B18" t="s">
        <v>51</v>
      </c>
      <c r="C18" t="s">
        <v>52</v>
      </c>
      <c r="D18" t="s">
        <v>19</v>
      </c>
      <c r="E18">
        <v>28</v>
      </c>
      <c r="F18" t="s">
        <v>15</v>
      </c>
      <c r="G18">
        <v>2014</v>
      </c>
      <c r="H18">
        <v>2</v>
      </c>
      <c r="I18">
        <v>1.96</v>
      </c>
      <c r="J18">
        <v>0.67</v>
      </c>
      <c r="K18">
        <v>0</v>
      </c>
      <c r="L18">
        <v>0</v>
      </c>
      <c r="M18" t="s">
        <v>16</v>
      </c>
      <c r="N18" s="1" t="str">
        <f>IF(OR(Table2[[#This Row],[Status]]=$P$2,Table2[[#This Row],[Status]]=$P$4,Table2[[#This Row],[Status]]=$P$6),"DROP OUT",Table2[[#This Row],[Status]])</f>
        <v>DROP OUT</v>
      </c>
    </row>
    <row r="19" spans="1:14" x14ac:dyDescent="0.2">
      <c r="A19">
        <v>18</v>
      </c>
      <c r="B19" t="s">
        <v>53</v>
      </c>
      <c r="C19" t="s">
        <v>54</v>
      </c>
      <c r="D19" t="s">
        <v>14</v>
      </c>
      <c r="E19">
        <v>30</v>
      </c>
      <c r="F19" t="s">
        <v>20</v>
      </c>
      <c r="G19">
        <v>2014</v>
      </c>
      <c r="H19">
        <v>1.39</v>
      </c>
      <c r="I19">
        <v>0</v>
      </c>
      <c r="J19">
        <v>0</v>
      </c>
      <c r="K19">
        <v>0</v>
      </c>
      <c r="L19">
        <v>0</v>
      </c>
      <c r="M19" t="s">
        <v>16</v>
      </c>
      <c r="N19" s="1" t="str">
        <f>IF(OR(Table2[[#This Row],[Status]]=$P$2,Table2[[#This Row],[Status]]=$P$4,Table2[[#This Row],[Status]]=$P$6),"DROP OUT",Table2[[#This Row],[Status]])</f>
        <v>DROP OUT</v>
      </c>
    </row>
    <row r="20" spans="1:14" x14ac:dyDescent="0.2">
      <c r="A20">
        <v>19</v>
      </c>
      <c r="B20" t="s">
        <v>55</v>
      </c>
      <c r="C20" t="s">
        <v>56</v>
      </c>
      <c r="D20" t="s">
        <v>14</v>
      </c>
      <c r="E20">
        <v>33</v>
      </c>
      <c r="F20" t="s">
        <v>20</v>
      </c>
      <c r="G20">
        <v>2014</v>
      </c>
      <c r="H20">
        <v>3.65</v>
      </c>
      <c r="I20">
        <v>3.79</v>
      </c>
      <c r="J20">
        <v>3.86</v>
      </c>
      <c r="K20">
        <v>3.46</v>
      </c>
      <c r="L20">
        <v>3.54</v>
      </c>
      <c r="M20" t="s">
        <v>25</v>
      </c>
      <c r="N20" s="1" t="str">
        <f>IF(OR(Table2[[#This Row],[Status]]=$P$2,Table2[[#This Row],[Status]]=$P$4,Table2[[#This Row],[Status]]=$P$6),"DROP OUT",Table2[[#This Row],[Status]])</f>
        <v>LULUS</v>
      </c>
    </row>
    <row r="21" spans="1:14" x14ac:dyDescent="0.2">
      <c r="A21">
        <v>20</v>
      </c>
      <c r="B21" t="s">
        <v>57</v>
      </c>
      <c r="C21" t="s">
        <v>58</v>
      </c>
      <c r="D21" t="s">
        <v>14</v>
      </c>
      <c r="E21">
        <v>28</v>
      </c>
      <c r="F21" t="s">
        <v>20</v>
      </c>
      <c r="G21">
        <v>2014</v>
      </c>
      <c r="H21">
        <v>0.52</v>
      </c>
      <c r="I21">
        <v>0</v>
      </c>
      <c r="J21">
        <v>0</v>
      </c>
      <c r="K21">
        <v>0</v>
      </c>
      <c r="L21">
        <v>0</v>
      </c>
      <c r="M21" t="s">
        <v>16</v>
      </c>
      <c r="N21" s="1" t="str">
        <f>IF(OR(Table2[[#This Row],[Status]]=$P$2,Table2[[#This Row],[Status]]=$P$4,Table2[[#This Row],[Status]]=$P$6),"DROP OUT",Table2[[#This Row],[Status]])</f>
        <v>DROP OUT</v>
      </c>
    </row>
    <row r="22" spans="1:14" x14ac:dyDescent="0.2">
      <c r="A22">
        <v>21</v>
      </c>
      <c r="B22" t="s">
        <v>59</v>
      </c>
      <c r="C22" t="s">
        <v>60</v>
      </c>
      <c r="D22" t="s">
        <v>14</v>
      </c>
      <c r="E22">
        <v>28</v>
      </c>
      <c r="F22" t="s">
        <v>15</v>
      </c>
      <c r="G22">
        <v>2014</v>
      </c>
      <c r="H22">
        <v>3.48</v>
      </c>
      <c r="I22">
        <v>3.38</v>
      </c>
      <c r="J22">
        <v>0</v>
      </c>
      <c r="K22">
        <v>0</v>
      </c>
      <c r="L22">
        <v>0</v>
      </c>
      <c r="M22" t="s">
        <v>16</v>
      </c>
      <c r="N22" s="1" t="str">
        <f>IF(OR(Table2[[#This Row],[Status]]=$P$2,Table2[[#This Row],[Status]]=$P$4,Table2[[#This Row],[Status]]=$P$6),"DROP OUT",Table2[[#This Row],[Status]])</f>
        <v>DROP OUT</v>
      </c>
    </row>
    <row r="23" spans="1:14" x14ac:dyDescent="0.2">
      <c r="A23">
        <v>22</v>
      </c>
      <c r="B23" t="s">
        <v>61</v>
      </c>
      <c r="C23" t="s">
        <v>62</v>
      </c>
      <c r="D23" t="s">
        <v>14</v>
      </c>
      <c r="E23">
        <v>30</v>
      </c>
      <c r="F23" t="s">
        <v>15</v>
      </c>
      <c r="G23">
        <v>2014</v>
      </c>
      <c r="H23">
        <v>3.52</v>
      </c>
      <c r="I23">
        <v>3.79</v>
      </c>
      <c r="J23">
        <v>3.73</v>
      </c>
      <c r="K23">
        <v>2.83</v>
      </c>
      <c r="L23">
        <v>2.95</v>
      </c>
      <c r="M23" t="s">
        <v>25</v>
      </c>
      <c r="N23" s="1" t="str">
        <f>IF(OR(Table2[[#This Row],[Status]]=$P$2,Table2[[#This Row],[Status]]=$P$4,Table2[[#This Row],[Status]]=$P$6),"DROP OUT",Table2[[#This Row],[Status]])</f>
        <v>LULUS</v>
      </c>
    </row>
    <row r="24" spans="1:14" x14ac:dyDescent="0.2">
      <c r="A24">
        <v>23</v>
      </c>
      <c r="B24" t="s">
        <v>63</v>
      </c>
      <c r="C24" t="s">
        <v>64</v>
      </c>
      <c r="D24" t="s">
        <v>14</v>
      </c>
      <c r="E24">
        <v>30</v>
      </c>
      <c r="F24" t="s">
        <v>15</v>
      </c>
      <c r="G24">
        <v>2014</v>
      </c>
      <c r="H24">
        <v>3.52</v>
      </c>
      <c r="I24">
        <v>1.5</v>
      </c>
      <c r="J24">
        <v>2.25</v>
      </c>
      <c r="K24">
        <v>1.17</v>
      </c>
      <c r="L24">
        <v>0.4</v>
      </c>
      <c r="M24" t="s">
        <v>16</v>
      </c>
      <c r="N24" s="1" t="str">
        <f>IF(OR(Table2[[#This Row],[Status]]=$P$2,Table2[[#This Row],[Status]]=$P$4,Table2[[#This Row],[Status]]=$P$6),"DROP OUT",Table2[[#This Row],[Status]])</f>
        <v>DROP OUT</v>
      </c>
    </row>
    <row r="25" spans="1:14" x14ac:dyDescent="0.2">
      <c r="A25">
        <v>24</v>
      </c>
      <c r="B25" t="s">
        <v>65</v>
      </c>
      <c r="C25" t="s">
        <v>66</v>
      </c>
      <c r="D25" t="s">
        <v>14</v>
      </c>
      <c r="E25">
        <v>31</v>
      </c>
      <c r="F25" t="s">
        <v>20</v>
      </c>
      <c r="G25">
        <v>2014</v>
      </c>
      <c r="H25">
        <v>3.78</v>
      </c>
      <c r="I25">
        <v>3.79</v>
      </c>
      <c r="J25">
        <v>3.77</v>
      </c>
      <c r="K25">
        <v>3.29</v>
      </c>
      <c r="L25">
        <v>3.54</v>
      </c>
      <c r="M25" t="s">
        <v>25</v>
      </c>
      <c r="N25" s="1" t="str">
        <f>IF(OR(Table2[[#This Row],[Status]]=$P$2,Table2[[#This Row],[Status]]=$P$4,Table2[[#This Row],[Status]]=$P$6),"DROP OUT",Table2[[#This Row],[Status]])</f>
        <v>LULUS</v>
      </c>
    </row>
    <row r="26" spans="1:14" x14ac:dyDescent="0.2">
      <c r="A26">
        <v>25</v>
      </c>
      <c r="B26" t="s">
        <v>67</v>
      </c>
      <c r="C26" t="s">
        <v>68</v>
      </c>
      <c r="D26" t="s">
        <v>14</v>
      </c>
      <c r="E26">
        <v>28</v>
      </c>
      <c r="F26" t="s">
        <v>20</v>
      </c>
      <c r="G26">
        <v>2014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16</v>
      </c>
      <c r="N26" s="1" t="str">
        <f>IF(OR(Table2[[#This Row],[Status]]=$P$2,Table2[[#This Row],[Status]]=$P$4,Table2[[#This Row],[Status]]=$P$6),"DROP OUT",Table2[[#This Row],[Status]])</f>
        <v>DROP OUT</v>
      </c>
    </row>
    <row r="27" spans="1:14" x14ac:dyDescent="0.2">
      <c r="A27">
        <v>26</v>
      </c>
      <c r="B27" t="s">
        <v>69</v>
      </c>
      <c r="C27" t="s">
        <v>70</v>
      </c>
      <c r="D27" t="s">
        <v>14</v>
      </c>
      <c r="E27">
        <v>29</v>
      </c>
      <c r="F27" t="s">
        <v>15</v>
      </c>
      <c r="G27">
        <v>2014</v>
      </c>
      <c r="H27">
        <v>3.43</v>
      </c>
      <c r="I27">
        <v>3.79</v>
      </c>
      <c r="J27">
        <v>3.54</v>
      </c>
      <c r="K27">
        <v>3.42</v>
      </c>
      <c r="L27">
        <v>3.17</v>
      </c>
      <c r="M27" t="s">
        <v>25</v>
      </c>
      <c r="N27" s="1" t="str">
        <f>IF(OR(Table2[[#This Row],[Status]]=$P$2,Table2[[#This Row],[Status]]=$P$4,Table2[[#This Row],[Status]]=$P$6),"DROP OUT",Table2[[#This Row],[Status]])</f>
        <v>LULUS</v>
      </c>
    </row>
    <row r="28" spans="1:14" x14ac:dyDescent="0.2">
      <c r="A28">
        <v>27</v>
      </c>
      <c r="B28" t="s">
        <v>71</v>
      </c>
      <c r="C28" t="s">
        <v>72</v>
      </c>
      <c r="D28" t="s">
        <v>14</v>
      </c>
      <c r="E28">
        <v>28</v>
      </c>
      <c r="F28" t="s">
        <v>15</v>
      </c>
      <c r="G28">
        <v>2014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16</v>
      </c>
      <c r="N28" s="1" t="str">
        <f>IF(OR(Table2[[#This Row],[Status]]=$P$2,Table2[[#This Row],[Status]]=$P$4,Table2[[#This Row],[Status]]=$P$6),"DROP OUT",Table2[[#This Row],[Status]])</f>
        <v>DROP OUT</v>
      </c>
    </row>
    <row r="29" spans="1:14" x14ac:dyDescent="0.2">
      <c r="A29">
        <v>28</v>
      </c>
      <c r="B29" t="s">
        <v>73</v>
      </c>
      <c r="C29" t="s">
        <v>74</v>
      </c>
      <c r="D29" t="s">
        <v>14</v>
      </c>
      <c r="E29">
        <v>29</v>
      </c>
      <c r="F29" t="s">
        <v>20</v>
      </c>
      <c r="G29">
        <v>2014</v>
      </c>
      <c r="H29">
        <v>3.39</v>
      </c>
      <c r="I29">
        <v>2.67</v>
      </c>
      <c r="J29">
        <v>0</v>
      </c>
      <c r="K29">
        <v>0</v>
      </c>
      <c r="L29">
        <v>0</v>
      </c>
      <c r="M29" t="s">
        <v>16</v>
      </c>
      <c r="N29" s="1" t="str">
        <f>IF(OR(Table2[[#This Row],[Status]]=$P$2,Table2[[#This Row],[Status]]=$P$4,Table2[[#This Row],[Status]]=$P$6),"DROP OUT",Table2[[#This Row],[Status]])</f>
        <v>DROP OUT</v>
      </c>
    </row>
    <row r="30" spans="1:14" x14ac:dyDescent="0.2">
      <c r="A30">
        <v>29</v>
      </c>
      <c r="B30" t="s">
        <v>75</v>
      </c>
      <c r="C30" t="s">
        <v>76</v>
      </c>
      <c r="D30" t="s">
        <v>14</v>
      </c>
      <c r="E30">
        <v>29</v>
      </c>
      <c r="F30" t="s">
        <v>20</v>
      </c>
      <c r="G30">
        <v>2014</v>
      </c>
      <c r="H30">
        <v>3.43</v>
      </c>
      <c r="I30">
        <v>2.67</v>
      </c>
      <c r="J30">
        <v>0.45</v>
      </c>
      <c r="K30">
        <v>0</v>
      </c>
      <c r="L30">
        <v>0</v>
      </c>
      <c r="M30" t="s">
        <v>16</v>
      </c>
      <c r="N30" s="1" t="str">
        <f>IF(OR(Table2[[#This Row],[Status]]=$P$2,Table2[[#This Row],[Status]]=$P$4,Table2[[#This Row],[Status]]=$P$6),"DROP OUT",Table2[[#This Row],[Status]])</f>
        <v>DROP OUT</v>
      </c>
    </row>
    <row r="31" spans="1:14" x14ac:dyDescent="0.2">
      <c r="A31">
        <v>30</v>
      </c>
      <c r="B31" t="s">
        <v>77</v>
      </c>
      <c r="C31" t="s">
        <v>78</v>
      </c>
      <c r="D31" t="s">
        <v>14</v>
      </c>
      <c r="E31">
        <v>32</v>
      </c>
      <c r="F31" t="s">
        <v>20</v>
      </c>
      <c r="G31">
        <v>2014</v>
      </c>
      <c r="H31">
        <v>3.78</v>
      </c>
      <c r="I31">
        <v>3.33</v>
      </c>
      <c r="J31">
        <v>3.64</v>
      </c>
      <c r="K31">
        <v>2.79</v>
      </c>
      <c r="L31">
        <v>2.95</v>
      </c>
      <c r="M31" t="s">
        <v>46</v>
      </c>
      <c r="N31" s="1" t="str">
        <f>IF(OR(Table2[[#This Row],[Status]]=$P$2,Table2[[#This Row],[Status]]=$P$4,Table2[[#This Row],[Status]]=$P$6),"DROP OUT",Table2[[#This Row],[Status]])</f>
        <v>DROP OUT</v>
      </c>
    </row>
    <row r="32" spans="1:14" x14ac:dyDescent="0.2">
      <c r="A32">
        <v>31</v>
      </c>
      <c r="B32" t="s">
        <v>79</v>
      </c>
      <c r="C32" t="s">
        <v>80</v>
      </c>
      <c r="D32" t="s">
        <v>14</v>
      </c>
      <c r="E32">
        <v>32</v>
      </c>
      <c r="F32" t="s">
        <v>20</v>
      </c>
      <c r="G32">
        <v>2014</v>
      </c>
      <c r="H32">
        <v>3.7</v>
      </c>
      <c r="I32">
        <v>3.88</v>
      </c>
      <c r="J32">
        <v>3.58</v>
      </c>
      <c r="K32">
        <v>3.67</v>
      </c>
      <c r="L32">
        <v>0.83</v>
      </c>
      <c r="M32" t="s">
        <v>46</v>
      </c>
      <c r="N32" s="1" t="str">
        <f>IF(OR(Table2[[#This Row],[Status]]=$P$2,Table2[[#This Row],[Status]]=$P$4,Table2[[#This Row],[Status]]=$P$6),"DROP OUT",Table2[[#This Row],[Status]])</f>
        <v>DROP OUT</v>
      </c>
    </row>
    <row r="33" spans="1:14" x14ac:dyDescent="0.2">
      <c r="A33">
        <v>32</v>
      </c>
      <c r="B33" t="s">
        <v>81</v>
      </c>
      <c r="C33" t="s">
        <v>82</v>
      </c>
      <c r="D33" t="s">
        <v>14</v>
      </c>
      <c r="E33">
        <v>28</v>
      </c>
      <c r="F33" t="s">
        <v>15</v>
      </c>
      <c r="G33">
        <v>2014</v>
      </c>
      <c r="H33">
        <v>3.65</v>
      </c>
      <c r="I33">
        <v>3.88</v>
      </c>
      <c r="J33">
        <v>3.46</v>
      </c>
      <c r="K33">
        <v>3.33</v>
      </c>
      <c r="L33">
        <v>3.13</v>
      </c>
      <c r="M33" t="s">
        <v>25</v>
      </c>
      <c r="N33" s="1" t="str">
        <f>IF(OR(Table2[[#This Row],[Status]]=$P$2,Table2[[#This Row],[Status]]=$P$4,Table2[[#This Row],[Status]]=$P$6),"DROP OUT",Table2[[#This Row],[Status]])</f>
        <v>LULUS</v>
      </c>
    </row>
    <row r="34" spans="1:14" x14ac:dyDescent="0.2">
      <c r="A34">
        <v>33</v>
      </c>
      <c r="B34" t="s">
        <v>83</v>
      </c>
      <c r="C34" t="s">
        <v>84</v>
      </c>
      <c r="D34" t="s">
        <v>19</v>
      </c>
      <c r="E34">
        <v>28</v>
      </c>
      <c r="F34" t="s">
        <v>15</v>
      </c>
      <c r="G34">
        <v>2014</v>
      </c>
      <c r="H34">
        <v>3.78</v>
      </c>
      <c r="I34">
        <v>3.88</v>
      </c>
      <c r="J34">
        <v>3.79</v>
      </c>
      <c r="K34">
        <v>3.17</v>
      </c>
      <c r="L34">
        <v>3.3</v>
      </c>
      <c r="M34" t="s">
        <v>25</v>
      </c>
      <c r="N34" s="1" t="str">
        <f>IF(OR(Table2[[#This Row],[Status]]=$P$2,Table2[[#This Row],[Status]]=$P$4,Table2[[#This Row],[Status]]=$P$6),"DROP OUT",Table2[[#This Row],[Status]])</f>
        <v>LULUS</v>
      </c>
    </row>
    <row r="35" spans="1:14" x14ac:dyDescent="0.2">
      <c r="A35">
        <v>34</v>
      </c>
      <c r="B35" t="s">
        <v>85</v>
      </c>
      <c r="C35" t="s">
        <v>86</v>
      </c>
      <c r="D35" t="s">
        <v>14</v>
      </c>
      <c r="E35">
        <v>29</v>
      </c>
      <c r="F35" t="s">
        <v>15</v>
      </c>
      <c r="G35">
        <v>2014</v>
      </c>
      <c r="H35">
        <v>3.22</v>
      </c>
      <c r="I35">
        <v>3.29</v>
      </c>
      <c r="J35">
        <v>3.21</v>
      </c>
      <c r="K35">
        <v>2.29</v>
      </c>
      <c r="L35">
        <v>2.67</v>
      </c>
      <c r="M35" t="s">
        <v>46</v>
      </c>
      <c r="N35" s="1" t="str">
        <f>IF(OR(Table2[[#This Row],[Status]]=$P$2,Table2[[#This Row],[Status]]=$P$4,Table2[[#This Row],[Status]]=$P$6),"DROP OUT",Table2[[#This Row],[Status]])</f>
        <v>DROP OUT</v>
      </c>
    </row>
    <row r="36" spans="1:14" x14ac:dyDescent="0.2">
      <c r="A36">
        <v>35</v>
      </c>
      <c r="B36" t="s">
        <v>87</v>
      </c>
      <c r="C36" t="s">
        <v>88</v>
      </c>
      <c r="D36" t="s">
        <v>14</v>
      </c>
      <c r="E36">
        <v>29</v>
      </c>
      <c r="F36" t="s">
        <v>15</v>
      </c>
      <c r="G36">
        <v>2014</v>
      </c>
      <c r="H36">
        <v>2.83</v>
      </c>
      <c r="I36">
        <v>2.68</v>
      </c>
      <c r="J36">
        <v>3.05</v>
      </c>
      <c r="K36">
        <v>2.38</v>
      </c>
      <c r="L36">
        <v>2.17</v>
      </c>
      <c r="M36" t="s">
        <v>25</v>
      </c>
      <c r="N36" s="1" t="str">
        <f>IF(OR(Table2[[#This Row],[Status]]=$P$2,Table2[[#This Row],[Status]]=$P$4,Table2[[#This Row],[Status]]=$P$6),"DROP OUT",Table2[[#This Row],[Status]])</f>
        <v>LULUS</v>
      </c>
    </row>
    <row r="37" spans="1:14" x14ac:dyDescent="0.2">
      <c r="A37">
        <v>36</v>
      </c>
      <c r="B37" t="s">
        <v>89</v>
      </c>
      <c r="C37" t="s">
        <v>90</v>
      </c>
      <c r="D37" t="s">
        <v>14</v>
      </c>
      <c r="E37">
        <v>28</v>
      </c>
      <c r="F37" t="s">
        <v>15</v>
      </c>
      <c r="G37">
        <v>2014</v>
      </c>
      <c r="H37">
        <v>3</v>
      </c>
      <c r="I37">
        <v>1.83</v>
      </c>
      <c r="J37">
        <v>1</v>
      </c>
      <c r="K37">
        <v>0</v>
      </c>
      <c r="L37">
        <v>0.2</v>
      </c>
      <c r="M37" t="s">
        <v>16</v>
      </c>
      <c r="N37" s="1" t="str">
        <f>IF(OR(Table2[[#This Row],[Status]]=$P$2,Table2[[#This Row],[Status]]=$P$4,Table2[[#This Row],[Status]]=$P$6),"DROP OUT",Table2[[#This Row],[Status]])</f>
        <v>DROP OUT</v>
      </c>
    </row>
    <row r="38" spans="1:14" x14ac:dyDescent="0.2">
      <c r="A38">
        <v>37</v>
      </c>
      <c r="B38" t="s">
        <v>91</v>
      </c>
      <c r="C38" t="s">
        <v>92</v>
      </c>
      <c r="D38" t="s">
        <v>14</v>
      </c>
      <c r="E38">
        <v>29</v>
      </c>
      <c r="F38" t="s">
        <v>15</v>
      </c>
      <c r="G38">
        <v>2014</v>
      </c>
      <c r="H38">
        <v>0.52</v>
      </c>
      <c r="I38">
        <v>0.46</v>
      </c>
      <c r="J38">
        <v>0.7</v>
      </c>
      <c r="K38">
        <v>0.4</v>
      </c>
      <c r="L38">
        <v>2.2200000000000002</v>
      </c>
      <c r="M38" t="s">
        <v>16</v>
      </c>
      <c r="N38" s="1" t="str">
        <f>IF(OR(Table2[[#This Row],[Status]]=$P$2,Table2[[#This Row],[Status]]=$P$4,Table2[[#This Row],[Status]]=$P$6),"DROP OUT",Table2[[#This Row],[Status]])</f>
        <v>DROP OUT</v>
      </c>
    </row>
    <row r="39" spans="1:14" x14ac:dyDescent="0.2">
      <c r="A39">
        <v>38</v>
      </c>
      <c r="B39" t="s">
        <v>93</v>
      </c>
      <c r="C39" t="s">
        <v>94</v>
      </c>
      <c r="D39" t="s">
        <v>14</v>
      </c>
      <c r="E39">
        <v>29</v>
      </c>
      <c r="F39" t="s">
        <v>20</v>
      </c>
      <c r="G39">
        <v>2014</v>
      </c>
      <c r="H39">
        <v>2.65</v>
      </c>
      <c r="I39">
        <v>0.13</v>
      </c>
      <c r="J39">
        <v>2.4</v>
      </c>
      <c r="K39">
        <v>1.5</v>
      </c>
      <c r="L39">
        <v>3.5</v>
      </c>
      <c r="M39" t="s">
        <v>16</v>
      </c>
      <c r="N39" s="1" t="str">
        <f>IF(OR(Table2[[#This Row],[Status]]=$P$2,Table2[[#This Row],[Status]]=$P$4,Table2[[#This Row],[Status]]=$P$6),"DROP OUT",Table2[[#This Row],[Status]])</f>
        <v>DROP OUT</v>
      </c>
    </row>
    <row r="40" spans="1:14" x14ac:dyDescent="0.2">
      <c r="A40">
        <v>39</v>
      </c>
      <c r="B40" t="s">
        <v>95</v>
      </c>
      <c r="C40" t="s">
        <v>96</v>
      </c>
      <c r="D40" t="s">
        <v>14</v>
      </c>
      <c r="E40">
        <v>28</v>
      </c>
      <c r="F40" t="s">
        <v>15</v>
      </c>
      <c r="G40">
        <v>2014</v>
      </c>
      <c r="H40">
        <v>3.3</v>
      </c>
      <c r="I40">
        <v>3.92</v>
      </c>
      <c r="J40">
        <v>2.88</v>
      </c>
      <c r="K40">
        <v>2.5499999999999998</v>
      </c>
      <c r="L40">
        <v>2.4500000000000002</v>
      </c>
      <c r="M40" t="s">
        <v>25</v>
      </c>
      <c r="N40" s="1" t="str">
        <f>IF(OR(Table2[[#This Row],[Status]]=$P$2,Table2[[#This Row],[Status]]=$P$4,Table2[[#This Row],[Status]]=$P$6),"DROP OUT",Table2[[#This Row],[Status]])</f>
        <v>LULUS</v>
      </c>
    </row>
    <row r="41" spans="1:14" x14ac:dyDescent="0.2">
      <c r="A41">
        <v>40</v>
      </c>
      <c r="B41" t="s">
        <v>97</v>
      </c>
      <c r="C41" t="s">
        <v>98</v>
      </c>
      <c r="D41" t="s">
        <v>14</v>
      </c>
      <c r="E41">
        <v>28</v>
      </c>
      <c r="F41" t="s">
        <v>20</v>
      </c>
      <c r="G41">
        <v>2014</v>
      </c>
      <c r="H41">
        <v>3.65</v>
      </c>
      <c r="I41">
        <v>3.67</v>
      </c>
      <c r="J41">
        <v>3.58</v>
      </c>
      <c r="K41">
        <v>3.71</v>
      </c>
      <c r="L41">
        <v>3.61</v>
      </c>
      <c r="M41" t="s">
        <v>25</v>
      </c>
      <c r="N41" s="1" t="str">
        <f>IF(OR(Table2[[#This Row],[Status]]=$P$2,Table2[[#This Row],[Status]]=$P$4,Table2[[#This Row],[Status]]=$P$6),"DROP OUT",Table2[[#This Row],[Status]])</f>
        <v>LULUS</v>
      </c>
    </row>
    <row r="42" spans="1:14" x14ac:dyDescent="0.2">
      <c r="A42">
        <v>41</v>
      </c>
      <c r="B42" t="s">
        <v>99</v>
      </c>
      <c r="C42" t="s">
        <v>100</v>
      </c>
      <c r="D42" t="s">
        <v>14</v>
      </c>
      <c r="E42">
        <v>30</v>
      </c>
      <c r="F42" t="s">
        <v>20</v>
      </c>
      <c r="G42">
        <v>2014</v>
      </c>
      <c r="H42">
        <v>3.52</v>
      </c>
      <c r="I42">
        <v>3.42</v>
      </c>
      <c r="J42">
        <v>3.67</v>
      </c>
      <c r="K42">
        <v>3.25</v>
      </c>
      <c r="L42">
        <v>2.52</v>
      </c>
      <c r="M42" t="s">
        <v>46</v>
      </c>
      <c r="N42" s="1" t="str">
        <f>IF(OR(Table2[[#This Row],[Status]]=$P$2,Table2[[#This Row],[Status]]=$P$4,Table2[[#This Row],[Status]]=$P$6),"DROP OUT",Table2[[#This Row],[Status]])</f>
        <v>DROP OUT</v>
      </c>
    </row>
    <row r="43" spans="1:14" x14ac:dyDescent="0.2">
      <c r="A43">
        <v>42</v>
      </c>
      <c r="B43" t="s">
        <v>101</v>
      </c>
      <c r="C43" t="s">
        <v>102</v>
      </c>
      <c r="D43" t="s">
        <v>14</v>
      </c>
      <c r="E43">
        <v>28</v>
      </c>
      <c r="F43" t="s">
        <v>15</v>
      </c>
      <c r="G43">
        <v>2014</v>
      </c>
      <c r="H43">
        <v>3.04</v>
      </c>
      <c r="I43">
        <v>2.83</v>
      </c>
      <c r="J43">
        <v>2.9</v>
      </c>
      <c r="K43">
        <v>1.2</v>
      </c>
      <c r="L43">
        <v>1.1299999999999999</v>
      </c>
      <c r="M43" t="s">
        <v>25</v>
      </c>
      <c r="N43" s="1" t="str">
        <f>IF(OR(Table2[[#This Row],[Status]]=$P$2,Table2[[#This Row],[Status]]=$P$4,Table2[[#This Row],[Status]]=$P$6),"DROP OUT",Table2[[#This Row],[Status]])</f>
        <v>LULUS</v>
      </c>
    </row>
    <row r="44" spans="1:14" x14ac:dyDescent="0.2">
      <c r="A44">
        <v>43</v>
      </c>
      <c r="B44" t="s">
        <v>103</v>
      </c>
      <c r="C44" t="s">
        <v>104</v>
      </c>
      <c r="D44" t="s">
        <v>14</v>
      </c>
      <c r="E44">
        <v>28</v>
      </c>
      <c r="F44" t="s">
        <v>20</v>
      </c>
      <c r="G44">
        <v>2014</v>
      </c>
      <c r="H44">
        <v>2.57</v>
      </c>
      <c r="I44">
        <v>3.38</v>
      </c>
      <c r="J44">
        <v>2.58</v>
      </c>
      <c r="K44">
        <v>1.2</v>
      </c>
      <c r="L44">
        <v>2.83</v>
      </c>
      <c r="M44" t="s">
        <v>46</v>
      </c>
      <c r="N44" s="1" t="str">
        <f>IF(OR(Table2[[#This Row],[Status]]=$P$2,Table2[[#This Row],[Status]]=$P$4,Table2[[#This Row],[Status]]=$P$6),"DROP OUT",Table2[[#This Row],[Status]])</f>
        <v>DROP OUT</v>
      </c>
    </row>
    <row r="45" spans="1:14" x14ac:dyDescent="0.2">
      <c r="A45">
        <v>44</v>
      </c>
      <c r="B45" t="s">
        <v>105</v>
      </c>
      <c r="C45" t="s">
        <v>106</v>
      </c>
      <c r="D45" t="s">
        <v>14</v>
      </c>
      <c r="E45">
        <v>28</v>
      </c>
      <c r="F45" t="s">
        <v>20</v>
      </c>
      <c r="G45">
        <v>2014</v>
      </c>
      <c r="H45">
        <v>3.52</v>
      </c>
      <c r="I45">
        <v>2.88</v>
      </c>
      <c r="J45">
        <v>2.95</v>
      </c>
      <c r="K45">
        <v>1.83</v>
      </c>
      <c r="L45">
        <v>3.2</v>
      </c>
      <c r="M45" t="s">
        <v>16</v>
      </c>
      <c r="N45" s="1" t="str">
        <f>IF(OR(Table2[[#This Row],[Status]]=$P$2,Table2[[#This Row],[Status]]=$P$4,Table2[[#This Row],[Status]]=$P$6),"DROP OUT",Table2[[#This Row],[Status]])</f>
        <v>DROP OUT</v>
      </c>
    </row>
    <row r="46" spans="1:14" x14ac:dyDescent="0.2">
      <c r="A46">
        <v>45</v>
      </c>
      <c r="B46" t="s">
        <v>107</v>
      </c>
      <c r="C46" t="s">
        <v>108</v>
      </c>
      <c r="D46" t="s">
        <v>14</v>
      </c>
      <c r="E46">
        <v>28</v>
      </c>
      <c r="F46" t="s">
        <v>20</v>
      </c>
      <c r="G46">
        <v>2014</v>
      </c>
      <c r="H46">
        <v>3.7</v>
      </c>
      <c r="I46">
        <v>2.46</v>
      </c>
      <c r="J46">
        <v>3.35</v>
      </c>
      <c r="K46">
        <v>1.38</v>
      </c>
      <c r="L46">
        <v>2.58</v>
      </c>
      <c r="M46" t="s">
        <v>46</v>
      </c>
      <c r="N46" s="1" t="str">
        <f>IF(OR(Table2[[#This Row],[Status]]=$P$2,Table2[[#This Row],[Status]]=$P$4,Table2[[#This Row],[Status]]=$P$6),"DROP OUT",Table2[[#This Row],[Status]])</f>
        <v>DROP OUT</v>
      </c>
    </row>
    <row r="47" spans="1:14" x14ac:dyDescent="0.2">
      <c r="A47">
        <v>46</v>
      </c>
      <c r="B47" t="s">
        <v>109</v>
      </c>
      <c r="C47" t="s">
        <v>110</v>
      </c>
      <c r="D47" t="s">
        <v>14</v>
      </c>
      <c r="E47">
        <v>29</v>
      </c>
      <c r="F47" t="s">
        <v>15</v>
      </c>
      <c r="G47">
        <v>2014</v>
      </c>
      <c r="H47">
        <v>3.61</v>
      </c>
      <c r="I47">
        <v>3.33</v>
      </c>
      <c r="J47">
        <v>0.38</v>
      </c>
      <c r="K47">
        <v>0</v>
      </c>
      <c r="L47">
        <v>0</v>
      </c>
      <c r="M47" t="s">
        <v>16</v>
      </c>
      <c r="N47" s="1" t="str">
        <f>IF(OR(Table2[[#This Row],[Status]]=$P$2,Table2[[#This Row],[Status]]=$P$4,Table2[[#This Row],[Status]]=$P$6),"DROP OUT",Table2[[#This Row],[Status]])</f>
        <v>DROP OUT</v>
      </c>
    </row>
    <row r="48" spans="1:14" x14ac:dyDescent="0.2">
      <c r="A48">
        <v>47</v>
      </c>
      <c r="B48" t="s">
        <v>111</v>
      </c>
      <c r="C48" t="s">
        <v>112</v>
      </c>
      <c r="D48" t="s">
        <v>14</v>
      </c>
      <c r="E48">
        <v>28</v>
      </c>
      <c r="F48" t="s">
        <v>15</v>
      </c>
      <c r="G48">
        <v>2014</v>
      </c>
      <c r="H48">
        <v>2.83</v>
      </c>
      <c r="I48">
        <v>2.58</v>
      </c>
      <c r="J48">
        <v>1.7</v>
      </c>
      <c r="K48">
        <v>2.8</v>
      </c>
      <c r="L48">
        <v>2.7</v>
      </c>
      <c r="M48" t="s">
        <v>25</v>
      </c>
      <c r="N48" s="1" t="str">
        <f>IF(OR(Table2[[#This Row],[Status]]=$P$2,Table2[[#This Row],[Status]]=$P$4,Table2[[#This Row],[Status]]=$P$6),"DROP OUT",Table2[[#This Row],[Status]])</f>
        <v>LULUS</v>
      </c>
    </row>
    <row r="49" spans="1:14" x14ac:dyDescent="0.2">
      <c r="A49">
        <v>48</v>
      </c>
      <c r="B49" t="s">
        <v>113</v>
      </c>
      <c r="C49" t="s">
        <v>114</v>
      </c>
      <c r="D49" t="s">
        <v>14</v>
      </c>
      <c r="E49">
        <v>29</v>
      </c>
      <c r="F49" t="s">
        <v>20</v>
      </c>
      <c r="G49">
        <v>2014</v>
      </c>
      <c r="H49">
        <v>2.2200000000000002</v>
      </c>
      <c r="I49">
        <v>1.83</v>
      </c>
      <c r="J49">
        <v>2.8</v>
      </c>
      <c r="K49">
        <v>2.4</v>
      </c>
      <c r="L49">
        <v>0</v>
      </c>
      <c r="M49" t="s">
        <v>16</v>
      </c>
      <c r="N49" s="1" t="str">
        <f>IF(OR(Table2[[#This Row],[Status]]=$P$2,Table2[[#This Row],[Status]]=$P$4,Table2[[#This Row],[Status]]=$P$6),"DROP OUT",Table2[[#This Row],[Status]])</f>
        <v>DROP OUT</v>
      </c>
    </row>
    <row r="50" spans="1:14" x14ac:dyDescent="0.2">
      <c r="A50">
        <v>49</v>
      </c>
      <c r="B50" t="s">
        <v>115</v>
      </c>
      <c r="C50" t="s">
        <v>116</v>
      </c>
      <c r="D50" t="s">
        <v>14</v>
      </c>
      <c r="E50">
        <v>28</v>
      </c>
      <c r="F50" t="s">
        <v>15</v>
      </c>
      <c r="G50">
        <v>2014</v>
      </c>
      <c r="H50">
        <v>3.87</v>
      </c>
      <c r="I50">
        <v>4</v>
      </c>
      <c r="J50">
        <v>3.83</v>
      </c>
      <c r="K50">
        <v>3.54</v>
      </c>
      <c r="L50">
        <v>3.09</v>
      </c>
      <c r="M50" t="s">
        <v>25</v>
      </c>
      <c r="N50" s="1" t="str">
        <f>IF(OR(Table2[[#This Row],[Status]]=$P$2,Table2[[#This Row],[Status]]=$P$4,Table2[[#This Row],[Status]]=$P$6),"DROP OUT",Table2[[#This Row],[Status]])</f>
        <v>LULUS</v>
      </c>
    </row>
    <row r="51" spans="1:14" x14ac:dyDescent="0.2">
      <c r="A51">
        <v>50</v>
      </c>
      <c r="B51" t="s">
        <v>117</v>
      </c>
      <c r="C51" t="s">
        <v>118</v>
      </c>
      <c r="D51" t="s">
        <v>19</v>
      </c>
      <c r="E51">
        <v>27</v>
      </c>
      <c r="F51" t="s">
        <v>20</v>
      </c>
      <c r="G51">
        <v>2014</v>
      </c>
      <c r="H51">
        <v>4</v>
      </c>
      <c r="I51">
        <v>4</v>
      </c>
      <c r="J51">
        <v>3.92</v>
      </c>
      <c r="K51">
        <v>3.29</v>
      </c>
      <c r="L51">
        <v>3.86</v>
      </c>
      <c r="M51" t="s">
        <v>25</v>
      </c>
      <c r="N51" s="1" t="str">
        <f>IF(OR(Table2[[#This Row],[Status]]=$P$2,Table2[[#This Row],[Status]]=$P$4,Table2[[#This Row],[Status]]=$P$6),"DROP OUT",Table2[[#This Row],[Status]])</f>
        <v>LULUS</v>
      </c>
    </row>
    <row r="52" spans="1:14" x14ac:dyDescent="0.2">
      <c r="A52">
        <v>51</v>
      </c>
      <c r="B52" t="s">
        <v>119</v>
      </c>
      <c r="C52" t="s">
        <v>120</v>
      </c>
      <c r="D52" t="s">
        <v>14</v>
      </c>
      <c r="E52">
        <v>29</v>
      </c>
      <c r="F52" t="s">
        <v>15</v>
      </c>
      <c r="G52">
        <v>2014</v>
      </c>
      <c r="H52">
        <v>2.61</v>
      </c>
      <c r="I52">
        <v>2.82</v>
      </c>
      <c r="J52">
        <v>3.3</v>
      </c>
      <c r="K52">
        <v>2.42</v>
      </c>
      <c r="L52">
        <v>2.65</v>
      </c>
      <c r="M52" t="s">
        <v>25</v>
      </c>
      <c r="N52" s="1" t="str">
        <f>IF(OR(Table2[[#This Row],[Status]]=$P$2,Table2[[#This Row],[Status]]=$P$4,Table2[[#This Row],[Status]]=$P$6),"DROP OUT",Table2[[#This Row],[Status]])</f>
        <v>LULUS</v>
      </c>
    </row>
    <row r="53" spans="1:14" x14ac:dyDescent="0.2">
      <c r="A53">
        <v>52</v>
      </c>
      <c r="B53" t="s">
        <v>121</v>
      </c>
      <c r="C53" t="s">
        <v>122</v>
      </c>
      <c r="D53" t="s">
        <v>14</v>
      </c>
      <c r="E53">
        <v>30</v>
      </c>
      <c r="F53" t="s">
        <v>15</v>
      </c>
      <c r="G53">
        <v>2014</v>
      </c>
      <c r="H53">
        <v>3.74</v>
      </c>
      <c r="I53">
        <v>3.88</v>
      </c>
      <c r="J53">
        <v>3.46</v>
      </c>
      <c r="K53">
        <v>3.38</v>
      </c>
      <c r="L53">
        <v>3.48</v>
      </c>
      <c r="M53" t="s">
        <v>25</v>
      </c>
      <c r="N53" s="1" t="str">
        <f>IF(OR(Table2[[#This Row],[Status]]=$P$2,Table2[[#This Row],[Status]]=$P$4,Table2[[#This Row],[Status]]=$P$6),"DROP OUT",Table2[[#This Row],[Status]])</f>
        <v>LULUS</v>
      </c>
    </row>
    <row r="54" spans="1:14" x14ac:dyDescent="0.2">
      <c r="A54">
        <v>53</v>
      </c>
      <c r="B54" t="s">
        <v>123</v>
      </c>
      <c r="C54" t="s">
        <v>124</v>
      </c>
      <c r="D54" t="s">
        <v>14</v>
      </c>
      <c r="E54">
        <v>27</v>
      </c>
      <c r="F54" t="s">
        <v>15</v>
      </c>
      <c r="G54">
        <v>2014</v>
      </c>
      <c r="H54">
        <v>3.65</v>
      </c>
      <c r="I54">
        <v>3.79</v>
      </c>
      <c r="J54">
        <v>4</v>
      </c>
      <c r="K54">
        <v>3.88</v>
      </c>
      <c r="L54">
        <v>3.35</v>
      </c>
      <c r="M54" t="s">
        <v>25</v>
      </c>
      <c r="N54" s="1" t="str">
        <f>IF(OR(Table2[[#This Row],[Status]]=$P$2,Table2[[#This Row],[Status]]=$P$4,Table2[[#This Row],[Status]]=$P$6),"DROP OUT",Table2[[#This Row],[Status]])</f>
        <v>LULUS</v>
      </c>
    </row>
    <row r="55" spans="1:14" x14ac:dyDescent="0.2">
      <c r="A55">
        <v>54</v>
      </c>
      <c r="B55" t="s">
        <v>125</v>
      </c>
      <c r="C55" t="s">
        <v>126</v>
      </c>
      <c r="D55" t="s">
        <v>14</v>
      </c>
      <c r="E55">
        <v>27</v>
      </c>
      <c r="F55" t="s">
        <v>15</v>
      </c>
      <c r="G55">
        <v>2014</v>
      </c>
      <c r="H55">
        <v>3.04</v>
      </c>
      <c r="I55">
        <v>3.29</v>
      </c>
      <c r="J55">
        <v>2.77</v>
      </c>
      <c r="K55">
        <v>1.95</v>
      </c>
      <c r="L55">
        <v>2.8</v>
      </c>
      <c r="M55" t="s">
        <v>46</v>
      </c>
      <c r="N55" s="1" t="str">
        <f>IF(OR(Table2[[#This Row],[Status]]=$P$2,Table2[[#This Row],[Status]]=$P$4,Table2[[#This Row],[Status]]=$P$6),"DROP OUT",Table2[[#This Row],[Status]])</f>
        <v>DROP OUT</v>
      </c>
    </row>
    <row r="56" spans="1:14" x14ac:dyDescent="0.2">
      <c r="A56">
        <v>55</v>
      </c>
      <c r="B56" t="s">
        <v>127</v>
      </c>
      <c r="C56" t="s">
        <v>128</v>
      </c>
      <c r="D56" t="s">
        <v>14</v>
      </c>
      <c r="E56">
        <v>28</v>
      </c>
      <c r="F56" t="s">
        <v>15</v>
      </c>
      <c r="G56">
        <v>2014</v>
      </c>
      <c r="H56">
        <v>3.3</v>
      </c>
      <c r="I56">
        <v>3.67</v>
      </c>
      <c r="J56">
        <v>3.58</v>
      </c>
      <c r="K56">
        <v>3.57</v>
      </c>
      <c r="L56">
        <v>3.39</v>
      </c>
      <c r="M56" t="s">
        <v>25</v>
      </c>
      <c r="N56" s="1" t="str">
        <f>IF(OR(Table2[[#This Row],[Status]]=$P$2,Table2[[#This Row],[Status]]=$P$4,Table2[[#This Row],[Status]]=$P$6),"DROP OUT",Table2[[#This Row],[Status]])</f>
        <v>LULUS</v>
      </c>
    </row>
    <row r="57" spans="1:14" x14ac:dyDescent="0.2">
      <c r="A57">
        <v>56</v>
      </c>
      <c r="B57" t="s">
        <v>129</v>
      </c>
      <c r="C57" t="s">
        <v>130</v>
      </c>
      <c r="D57" t="s">
        <v>19</v>
      </c>
      <c r="E57">
        <v>27</v>
      </c>
      <c r="F57" t="s">
        <v>20</v>
      </c>
      <c r="G57">
        <v>2014</v>
      </c>
      <c r="H57">
        <v>3.61</v>
      </c>
      <c r="I57">
        <v>3.92</v>
      </c>
      <c r="J57">
        <v>3.79</v>
      </c>
      <c r="K57">
        <v>3.54</v>
      </c>
      <c r="L57">
        <v>3.74</v>
      </c>
      <c r="M57" t="s">
        <v>25</v>
      </c>
      <c r="N57" s="1" t="str">
        <f>IF(OR(Table2[[#This Row],[Status]]=$P$2,Table2[[#This Row],[Status]]=$P$4,Table2[[#This Row],[Status]]=$P$6),"DROP OUT",Table2[[#This Row],[Status]])</f>
        <v>LULUS</v>
      </c>
    </row>
    <row r="58" spans="1:14" x14ac:dyDescent="0.2">
      <c r="A58">
        <v>57</v>
      </c>
      <c r="B58" t="s">
        <v>131</v>
      </c>
      <c r="C58" t="s">
        <v>132</v>
      </c>
      <c r="D58" t="s">
        <v>14</v>
      </c>
      <c r="E58">
        <v>29</v>
      </c>
      <c r="F58" t="s">
        <v>20</v>
      </c>
      <c r="G58">
        <v>2014</v>
      </c>
      <c r="H58">
        <v>3.43</v>
      </c>
      <c r="I58">
        <v>3.92</v>
      </c>
      <c r="J58">
        <v>3.71</v>
      </c>
      <c r="K58">
        <v>3.33</v>
      </c>
      <c r="L58">
        <v>3.3</v>
      </c>
      <c r="M58" t="s">
        <v>25</v>
      </c>
      <c r="N58" s="1" t="str">
        <f>IF(OR(Table2[[#This Row],[Status]]=$P$2,Table2[[#This Row],[Status]]=$P$4,Table2[[#This Row],[Status]]=$P$6),"DROP OUT",Table2[[#This Row],[Status]])</f>
        <v>LULUS</v>
      </c>
    </row>
    <row r="59" spans="1:14" x14ac:dyDescent="0.2">
      <c r="A59">
        <v>58</v>
      </c>
      <c r="B59" t="s">
        <v>133</v>
      </c>
      <c r="C59" t="s">
        <v>134</v>
      </c>
      <c r="D59" t="s">
        <v>14</v>
      </c>
      <c r="E59">
        <v>28</v>
      </c>
      <c r="F59" t="s">
        <v>15</v>
      </c>
      <c r="G59">
        <v>2014</v>
      </c>
      <c r="H59">
        <v>1.52</v>
      </c>
      <c r="I59">
        <v>0.33</v>
      </c>
      <c r="J59">
        <v>0</v>
      </c>
      <c r="K59">
        <v>0</v>
      </c>
      <c r="L59">
        <v>0</v>
      </c>
      <c r="M59" t="s">
        <v>16</v>
      </c>
      <c r="N59" s="1" t="str">
        <f>IF(OR(Table2[[#This Row],[Status]]=$P$2,Table2[[#This Row],[Status]]=$P$4,Table2[[#This Row],[Status]]=$P$6),"DROP OUT",Table2[[#This Row],[Status]])</f>
        <v>DROP OUT</v>
      </c>
    </row>
    <row r="60" spans="1:14" x14ac:dyDescent="0.2">
      <c r="A60">
        <v>59</v>
      </c>
      <c r="B60" t="s">
        <v>135</v>
      </c>
      <c r="C60" t="s">
        <v>136</v>
      </c>
      <c r="D60" t="s">
        <v>14</v>
      </c>
      <c r="E60">
        <v>29</v>
      </c>
      <c r="F60" t="s">
        <v>20</v>
      </c>
      <c r="G60">
        <v>2014</v>
      </c>
      <c r="H60">
        <v>3.26</v>
      </c>
      <c r="I60">
        <v>3.46</v>
      </c>
      <c r="J60">
        <v>3.13</v>
      </c>
      <c r="K60">
        <v>3.04</v>
      </c>
      <c r="L60">
        <v>1.58</v>
      </c>
      <c r="M60" t="s">
        <v>46</v>
      </c>
      <c r="N60" s="1" t="str">
        <f>IF(OR(Table2[[#This Row],[Status]]=$P$2,Table2[[#This Row],[Status]]=$P$4,Table2[[#This Row],[Status]]=$P$6),"DROP OUT",Table2[[#This Row],[Status]])</f>
        <v>DROP OUT</v>
      </c>
    </row>
    <row r="61" spans="1:14" x14ac:dyDescent="0.2">
      <c r="A61">
        <v>60</v>
      </c>
      <c r="B61" t="s">
        <v>137</v>
      </c>
      <c r="C61" t="s">
        <v>138</v>
      </c>
      <c r="D61" t="s">
        <v>14</v>
      </c>
      <c r="E61">
        <v>29</v>
      </c>
      <c r="F61" t="s">
        <v>15</v>
      </c>
      <c r="G61">
        <v>2014</v>
      </c>
      <c r="H61">
        <v>1.43</v>
      </c>
      <c r="I61">
        <v>1.04</v>
      </c>
      <c r="J61">
        <v>0</v>
      </c>
      <c r="K61">
        <v>0</v>
      </c>
      <c r="L61">
        <v>0</v>
      </c>
      <c r="M61" t="s">
        <v>16</v>
      </c>
      <c r="N61" s="1" t="str">
        <f>IF(OR(Table2[[#This Row],[Status]]=$P$2,Table2[[#This Row],[Status]]=$P$4,Table2[[#This Row],[Status]]=$P$6),"DROP OUT",Table2[[#This Row],[Status]])</f>
        <v>DROP OUT</v>
      </c>
    </row>
    <row r="62" spans="1:14" x14ac:dyDescent="0.2">
      <c r="A62">
        <v>61</v>
      </c>
      <c r="B62" t="s">
        <v>139</v>
      </c>
      <c r="C62" t="s">
        <v>140</v>
      </c>
      <c r="D62" t="s">
        <v>14</v>
      </c>
      <c r="E62">
        <v>29</v>
      </c>
      <c r="F62" t="s">
        <v>15</v>
      </c>
      <c r="G62">
        <v>2014</v>
      </c>
      <c r="H62">
        <v>3.17</v>
      </c>
      <c r="I62">
        <v>2.67</v>
      </c>
      <c r="J62">
        <v>3</v>
      </c>
      <c r="K62">
        <v>2.38</v>
      </c>
      <c r="L62">
        <v>2.61</v>
      </c>
      <c r="M62" t="s">
        <v>25</v>
      </c>
      <c r="N62" s="1" t="str">
        <f>IF(OR(Table2[[#This Row],[Status]]=$P$2,Table2[[#This Row],[Status]]=$P$4,Table2[[#This Row],[Status]]=$P$6),"DROP OUT",Table2[[#This Row],[Status]])</f>
        <v>LULUS</v>
      </c>
    </row>
    <row r="63" spans="1:14" x14ac:dyDescent="0.2">
      <c r="A63">
        <v>62</v>
      </c>
      <c r="B63" t="s">
        <v>141</v>
      </c>
      <c r="C63" t="s">
        <v>142</v>
      </c>
      <c r="D63" t="s">
        <v>14</v>
      </c>
      <c r="E63">
        <v>27</v>
      </c>
      <c r="F63" t="s">
        <v>15</v>
      </c>
      <c r="G63">
        <v>2014</v>
      </c>
      <c r="H63">
        <v>3.04</v>
      </c>
      <c r="I63">
        <v>2.79</v>
      </c>
      <c r="J63">
        <v>3.1</v>
      </c>
      <c r="K63">
        <v>1.92</v>
      </c>
      <c r="L63">
        <v>2.5</v>
      </c>
      <c r="M63" t="s">
        <v>25</v>
      </c>
      <c r="N63" s="1" t="str">
        <f>IF(OR(Table2[[#This Row],[Status]]=$P$2,Table2[[#This Row],[Status]]=$P$4,Table2[[#This Row],[Status]]=$P$6),"DROP OUT",Table2[[#This Row],[Status]])</f>
        <v>LULUS</v>
      </c>
    </row>
    <row r="64" spans="1:14" x14ac:dyDescent="0.2">
      <c r="A64">
        <v>63</v>
      </c>
      <c r="B64" t="s">
        <v>143</v>
      </c>
      <c r="C64" t="s">
        <v>144</v>
      </c>
      <c r="D64" t="s">
        <v>14</v>
      </c>
      <c r="E64">
        <v>28</v>
      </c>
      <c r="F64" t="s">
        <v>20</v>
      </c>
      <c r="G64">
        <v>2014</v>
      </c>
      <c r="H64">
        <v>3.65</v>
      </c>
      <c r="I64">
        <v>3.79</v>
      </c>
      <c r="J64">
        <v>3.75</v>
      </c>
      <c r="K64">
        <v>4</v>
      </c>
      <c r="L64">
        <v>3.74</v>
      </c>
      <c r="M64" t="s">
        <v>25</v>
      </c>
      <c r="N64" s="1" t="str">
        <f>IF(OR(Table2[[#This Row],[Status]]=$P$2,Table2[[#This Row],[Status]]=$P$4,Table2[[#This Row],[Status]]=$P$6),"DROP OUT",Table2[[#This Row],[Status]])</f>
        <v>LULUS</v>
      </c>
    </row>
    <row r="65" spans="1:14" x14ac:dyDescent="0.2">
      <c r="A65">
        <v>64</v>
      </c>
      <c r="B65" t="s">
        <v>145</v>
      </c>
      <c r="C65" t="s">
        <v>146</v>
      </c>
      <c r="D65" t="s">
        <v>14</v>
      </c>
      <c r="E65">
        <v>29</v>
      </c>
      <c r="F65" t="s">
        <v>15</v>
      </c>
      <c r="G65">
        <v>2014</v>
      </c>
      <c r="H65">
        <v>1.65</v>
      </c>
      <c r="I65">
        <v>3.54</v>
      </c>
      <c r="J65">
        <v>3.21</v>
      </c>
      <c r="K65">
        <v>3.17</v>
      </c>
      <c r="L65">
        <v>3.29</v>
      </c>
      <c r="M65" t="s">
        <v>25</v>
      </c>
      <c r="N65" s="1" t="str">
        <f>IF(OR(Table2[[#This Row],[Status]]=$P$2,Table2[[#This Row],[Status]]=$P$4,Table2[[#This Row],[Status]]=$P$6),"DROP OUT",Table2[[#This Row],[Status]])</f>
        <v>LULUS</v>
      </c>
    </row>
    <row r="66" spans="1:14" x14ac:dyDescent="0.2">
      <c r="A66">
        <v>65</v>
      </c>
      <c r="B66" t="s">
        <v>147</v>
      </c>
      <c r="C66" t="s">
        <v>148</v>
      </c>
      <c r="D66" t="s">
        <v>14</v>
      </c>
      <c r="E66">
        <v>28</v>
      </c>
      <c r="F66" t="s">
        <v>15</v>
      </c>
      <c r="G66">
        <v>2014</v>
      </c>
      <c r="H66">
        <v>2.78</v>
      </c>
      <c r="I66">
        <v>2.33</v>
      </c>
      <c r="J66">
        <v>3.25</v>
      </c>
      <c r="K66">
        <v>2.38</v>
      </c>
      <c r="L66">
        <v>2.56</v>
      </c>
      <c r="M66" t="s">
        <v>25</v>
      </c>
      <c r="N66" s="1" t="str">
        <f>IF(OR(Table2[[#This Row],[Status]]=$P$2,Table2[[#This Row],[Status]]=$P$4,Table2[[#This Row],[Status]]=$P$6),"DROP OUT",Table2[[#This Row],[Status]])</f>
        <v>LULUS</v>
      </c>
    </row>
    <row r="67" spans="1:14" x14ac:dyDescent="0.2">
      <c r="A67">
        <v>66</v>
      </c>
      <c r="B67" t="s">
        <v>149</v>
      </c>
      <c r="C67" t="s">
        <v>150</v>
      </c>
      <c r="D67" t="s">
        <v>19</v>
      </c>
      <c r="E67">
        <v>31</v>
      </c>
      <c r="F67" t="s">
        <v>20</v>
      </c>
      <c r="G67">
        <v>2014</v>
      </c>
      <c r="H67">
        <v>3.52</v>
      </c>
      <c r="I67">
        <v>3.42</v>
      </c>
      <c r="J67">
        <v>3.5</v>
      </c>
      <c r="K67">
        <v>2.79</v>
      </c>
      <c r="L67">
        <v>2.5</v>
      </c>
      <c r="M67" t="s">
        <v>25</v>
      </c>
      <c r="N67" s="1" t="str">
        <f>IF(OR(Table2[[#This Row],[Status]]=$P$2,Table2[[#This Row],[Status]]=$P$4,Table2[[#This Row],[Status]]=$P$6),"DROP OUT",Table2[[#This Row],[Status]])</f>
        <v>LULUS</v>
      </c>
    </row>
    <row r="68" spans="1:14" x14ac:dyDescent="0.2">
      <c r="A68">
        <v>67</v>
      </c>
      <c r="B68" t="s">
        <v>151</v>
      </c>
      <c r="C68" t="s">
        <v>152</v>
      </c>
      <c r="D68" t="s">
        <v>14</v>
      </c>
      <c r="E68">
        <v>27</v>
      </c>
      <c r="F68" t="s">
        <v>15</v>
      </c>
      <c r="G68">
        <v>2014</v>
      </c>
      <c r="H68">
        <v>3.3</v>
      </c>
      <c r="I68">
        <v>3.88</v>
      </c>
      <c r="J68">
        <v>3.42</v>
      </c>
      <c r="K68">
        <v>3.21</v>
      </c>
      <c r="L68">
        <v>3.3</v>
      </c>
      <c r="M68" t="s">
        <v>25</v>
      </c>
      <c r="N68" s="1" t="str">
        <f>IF(OR(Table2[[#This Row],[Status]]=$P$2,Table2[[#This Row],[Status]]=$P$4,Table2[[#This Row],[Status]]=$P$6),"DROP OUT",Table2[[#This Row],[Status]])</f>
        <v>LULUS</v>
      </c>
    </row>
    <row r="69" spans="1:14" x14ac:dyDescent="0.2">
      <c r="A69">
        <v>68</v>
      </c>
      <c r="B69" t="s">
        <v>153</v>
      </c>
      <c r="C69" t="s">
        <v>154</v>
      </c>
      <c r="D69" t="s">
        <v>14</v>
      </c>
      <c r="E69">
        <v>32</v>
      </c>
      <c r="F69" t="s">
        <v>20</v>
      </c>
      <c r="G69">
        <v>2014</v>
      </c>
      <c r="H69">
        <v>3.39</v>
      </c>
      <c r="I69">
        <v>1.83</v>
      </c>
      <c r="J69">
        <v>3</v>
      </c>
      <c r="K69">
        <v>2.17</v>
      </c>
      <c r="L69">
        <v>2.5</v>
      </c>
      <c r="M69" t="s">
        <v>46</v>
      </c>
      <c r="N69" s="1" t="str">
        <f>IF(OR(Table2[[#This Row],[Status]]=$P$2,Table2[[#This Row],[Status]]=$P$4,Table2[[#This Row],[Status]]=$P$6),"DROP OUT",Table2[[#This Row],[Status]])</f>
        <v>DROP OUT</v>
      </c>
    </row>
    <row r="70" spans="1:14" x14ac:dyDescent="0.2">
      <c r="A70">
        <v>69</v>
      </c>
      <c r="B70" t="s">
        <v>155</v>
      </c>
      <c r="C70" t="s">
        <v>156</v>
      </c>
      <c r="D70" t="s">
        <v>19</v>
      </c>
      <c r="E70">
        <v>28</v>
      </c>
      <c r="F70" t="s">
        <v>15</v>
      </c>
      <c r="G70">
        <v>2014</v>
      </c>
      <c r="H70">
        <v>3.43</v>
      </c>
      <c r="I70">
        <v>3.33</v>
      </c>
      <c r="J70">
        <v>3.58</v>
      </c>
      <c r="K70">
        <v>2.33</v>
      </c>
      <c r="L70">
        <v>0.5</v>
      </c>
      <c r="M70" t="s">
        <v>46</v>
      </c>
      <c r="N70" s="1" t="str">
        <f>IF(OR(Table2[[#This Row],[Status]]=$P$2,Table2[[#This Row],[Status]]=$P$4,Table2[[#This Row],[Status]]=$P$6),"DROP OUT",Table2[[#This Row],[Status]])</f>
        <v>DROP OUT</v>
      </c>
    </row>
    <row r="71" spans="1:14" x14ac:dyDescent="0.2">
      <c r="A71">
        <v>70</v>
      </c>
      <c r="B71" t="s">
        <v>157</v>
      </c>
      <c r="C71" t="s">
        <v>158</v>
      </c>
      <c r="D71" t="s">
        <v>14</v>
      </c>
      <c r="E71">
        <v>30</v>
      </c>
      <c r="F71" t="s">
        <v>20</v>
      </c>
      <c r="G71">
        <v>2014</v>
      </c>
      <c r="H71">
        <v>3.52</v>
      </c>
      <c r="I71">
        <v>0</v>
      </c>
      <c r="J71">
        <v>3.3</v>
      </c>
      <c r="K71">
        <v>2.92</v>
      </c>
      <c r="L71">
        <v>1.65</v>
      </c>
      <c r="M71" t="s">
        <v>16</v>
      </c>
      <c r="N71" s="1" t="str">
        <f>IF(OR(Table2[[#This Row],[Status]]=$P$2,Table2[[#This Row],[Status]]=$P$4,Table2[[#This Row],[Status]]=$P$6),"DROP OUT",Table2[[#This Row],[Status]])</f>
        <v>DROP OUT</v>
      </c>
    </row>
    <row r="72" spans="1:14" x14ac:dyDescent="0.2">
      <c r="A72">
        <v>71</v>
      </c>
      <c r="B72" t="s">
        <v>159</v>
      </c>
      <c r="C72" t="s">
        <v>160</v>
      </c>
      <c r="D72" t="s">
        <v>14</v>
      </c>
      <c r="E72">
        <v>32</v>
      </c>
      <c r="F72" t="s">
        <v>20</v>
      </c>
      <c r="G72">
        <v>2014</v>
      </c>
      <c r="H72">
        <v>1.7</v>
      </c>
      <c r="I72">
        <v>0</v>
      </c>
      <c r="J72">
        <v>0</v>
      </c>
      <c r="K72">
        <v>0</v>
      </c>
      <c r="L72">
        <v>0</v>
      </c>
      <c r="M72" t="s">
        <v>16</v>
      </c>
      <c r="N72" s="1" t="str">
        <f>IF(OR(Table2[[#This Row],[Status]]=$P$2,Table2[[#This Row],[Status]]=$P$4,Table2[[#This Row],[Status]]=$P$6),"DROP OUT",Table2[[#This Row],[Status]])</f>
        <v>DROP OUT</v>
      </c>
    </row>
    <row r="73" spans="1:14" x14ac:dyDescent="0.2">
      <c r="A73">
        <v>72</v>
      </c>
      <c r="B73" t="s">
        <v>161</v>
      </c>
      <c r="C73" t="s">
        <v>162</v>
      </c>
      <c r="D73" t="s">
        <v>14</v>
      </c>
      <c r="E73">
        <v>27</v>
      </c>
      <c r="F73" t="s">
        <v>20</v>
      </c>
      <c r="G73">
        <v>2014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16</v>
      </c>
      <c r="N73" s="1" t="str">
        <f>IF(OR(Table2[[#This Row],[Status]]=$P$2,Table2[[#This Row],[Status]]=$P$4,Table2[[#This Row],[Status]]=$P$6),"DROP OUT",Table2[[#This Row],[Status]])</f>
        <v>DROP OUT</v>
      </c>
    </row>
    <row r="74" spans="1:14" x14ac:dyDescent="0.2">
      <c r="A74">
        <v>73</v>
      </c>
      <c r="B74" t="s">
        <v>163</v>
      </c>
      <c r="C74" t="s">
        <v>164</v>
      </c>
      <c r="D74" t="s">
        <v>14</v>
      </c>
      <c r="E74">
        <v>28</v>
      </c>
      <c r="F74" t="s">
        <v>15</v>
      </c>
      <c r="G74">
        <v>2014</v>
      </c>
      <c r="H74">
        <v>2.83</v>
      </c>
      <c r="I74">
        <v>2.46</v>
      </c>
      <c r="J74">
        <v>0.5</v>
      </c>
      <c r="K74">
        <v>0</v>
      </c>
      <c r="L74">
        <v>0</v>
      </c>
      <c r="M74" t="s">
        <v>16</v>
      </c>
      <c r="N74" s="1" t="str">
        <f>IF(OR(Table2[[#This Row],[Status]]=$P$2,Table2[[#This Row],[Status]]=$P$4,Table2[[#This Row],[Status]]=$P$6),"DROP OUT",Table2[[#This Row],[Status]])</f>
        <v>DROP OUT</v>
      </c>
    </row>
    <row r="75" spans="1:14" x14ac:dyDescent="0.2">
      <c r="A75">
        <v>74</v>
      </c>
      <c r="B75" t="s">
        <v>165</v>
      </c>
      <c r="C75" t="s">
        <v>166</v>
      </c>
      <c r="D75" t="s">
        <v>14</v>
      </c>
      <c r="E75">
        <v>29</v>
      </c>
      <c r="F75" t="s">
        <v>15</v>
      </c>
      <c r="G75">
        <v>2014</v>
      </c>
      <c r="H75">
        <v>3.26</v>
      </c>
      <c r="I75">
        <v>3.63</v>
      </c>
      <c r="J75">
        <v>3.58</v>
      </c>
      <c r="K75">
        <v>2.46</v>
      </c>
      <c r="L75">
        <v>0</v>
      </c>
      <c r="M75" t="s">
        <v>16</v>
      </c>
      <c r="N75" s="1" t="str">
        <f>IF(OR(Table2[[#This Row],[Status]]=$P$2,Table2[[#This Row],[Status]]=$P$4,Table2[[#This Row],[Status]]=$P$6),"DROP OUT",Table2[[#This Row],[Status]])</f>
        <v>DROP OUT</v>
      </c>
    </row>
    <row r="76" spans="1:14" x14ac:dyDescent="0.2">
      <c r="A76">
        <v>75</v>
      </c>
      <c r="B76" t="s">
        <v>167</v>
      </c>
      <c r="C76" t="s">
        <v>168</v>
      </c>
      <c r="D76" t="s">
        <v>14</v>
      </c>
      <c r="E76">
        <v>28</v>
      </c>
      <c r="F76" t="s">
        <v>20</v>
      </c>
      <c r="G76">
        <v>2014</v>
      </c>
      <c r="H76">
        <v>3.22</v>
      </c>
      <c r="I76">
        <v>3.29</v>
      </c>
      <c r="J76">
        <v>3.5</v>
      </c>
      <c r="K76">
        <v>3.08</v>
      </c>
      <c r="L76">
        <v>3.09</v>
      </c>
      <c r="M76" t="s">
        <v>25</v>
      </c>
      <c r="N76" s="1" t="str">
        <f>IF(OR(Table2[[#This Row],[Status]]=$P$2,Table2[[#This Row],[Status]]=$P$4,Table2[[#This Row],[Status]]=$P$6),"DROP OUT",Table2[[#This Row],[Status]])</f>
        <v>LULUS</v>
      </c>
    </row>
    <row r="77" spans="1:14" x14ac:dyDescent="0.2">
      <c r="A77">
        <v>76</v>
      </c>
      <c r="B77" t="s">
        <v>169</v>
      </c>
      <c r="C77" t="s">
        <v>170</v>
      </c>
      <c r="D77" t="s">
        <v>14</v>
      </c>
      <c r="E77">
        <v>30</v>
      </c>
      <c r="F77" t="s">
        <v>20</v>
      </c>
      <c r="G77">
        <v>2014</v>
      </c>
      <c r="H77">
        <v>0.78</v>
      </c>
      <c r="I77">
        <v>0</v>
      </c>
      <c r="J77">
        <v>0</v>
      </c>
      <c r="K77">
        <v>0</v>
      </c>
      <c r="L77">
        <v>0</v>
      </c>
      <c r="M77" t="s">
        <v>16</v>
      </c>
      <c r="N77" s="1" t="str">
        <f>IF(OR(Table2[[#This Row],[Status]]=$P$2,Table2[[#This Row],[Status]]=$P$4,Table2[[#This Row],[Status]]=$P$6),"DROP OUT",Table2[[#This Row],[Status]])</f>
        <v>DROP OUT</v>
      </c>
    </row>
    <row r="78" spans="1:14" x14ac:dyDescent="0.2">
      <c r="A78">
        <v>77</v>
      </c>
      <c r="B78" t="s">
        <v>171</v>
      </c>
      <c r="C78" t="s">
        <v>172</v>
      </c>
      <c r="D78" t="s">
        <v>14</v>
      </c>
      <c r="E78">
        <v>28</v>
      </c>
      <c r="F78" t="s">
        <v>15</v>
      </c>
      <c r="G78">
        <v>2014</v>
      </c>
      <c r="H78">
        <v>3.52</v>
      </c>
      <c r="I78">
        <v>4</v>
      </c>
      <c r="J78">
        <v>3.92</v>
      </c>
      <c r="K78">
        <v>3.75</v>
      </c>
      <c r="L78">
        <v>3.61</v>
      </c>
      <c r="M78" t="s">
        <v>25</v>
      </c>
      <c r="N78" s="1" t="str">
        <f>IF(OR(Table2[[#This Row],[Status]]=$P$2,Table2[[#This Row],[Status]]=$P$4,Table2[[#This Row],[Status]]=$P$6),"DROP OUT",Table2[[#This Row],[Status]])</f>
        <v>LULUS</v>
      </c>
    </row>
    <row r="79" spans="1:14" x14ac:dyDescent="0.2">
      <c r="A79">
        <v>78</v>
      </c>
      <c r="B79" t="s">
        <v>173</v>
      </c>
      <c r="C79" t="s">
        <v>174</v>
      </c>
      <c r="D79" t="s">
        <v>14</v>
      </c>
      <c r="E79">
        <v>30</v>
      </c>
      <c r="F79" t="s">
        <v>15</v>
      </c>
      <c r="G79">
        <v>2014</v>
      </c>
      <c r="H79">
        <v>4</v>
      </c>
      <c r="I79">
        <v>4</v>
      </c>
      <c r="J79">
        <v>4</v>
      </c>
      <c r="K79">
        <v>4</v>
      </c>
      <c r="L79">
        <v>3.61</v>
      </c>
      <c r="M79" t="s">
        <v>25</v>
      </c>
      <c r="N79" s="1" t="str">
        <f>IF(OR(Table2[[#This Row],[Status]]=$P$2,Table2[[#This Row],[Status]]=$P$4,Table2[[#This Row],[Status]]=$P$6),"DROP OUT",Table2[[#This Row],[Status]])</f>
        <v>LULUS</v>
      </c>
    </row>
    <row r="80" spans="1:14" x14ac:dyDescent="0.2">
      <c r="A80">
        <v>79</v>
      </c>
      <c r="B80" t="s">
        <v>175</v>
      </c>
      <c r="C80" t="s">
        <v>176</v>
      </c>
      <c r="D80" t="s">
        <v>14</v>
      </c>
      <c r="E80">
        <v>30</v>
      </c>
      <c r="F80" t="s">
        <v>20</v>
      </c>
      <c r="G80">
        <v>2014</v>
      </c>
      <c r="H80">
        <v>3.65</v>
      </c>
      <c r="I80">
        <v>3.67</v>
      </c>
      <c r="J80">
        <v>3.58</v>
      </c>
      <c r="K80">
        <v>3.21</v>
      </c>
      <c r="L80">
        <v>3.22</v>
      </c>
      <c r="M80" t="s">
        <v>25</v>
      </c>
      <c r="N80" s="1" t="str">
        <f>IF(OR(Table2[[#This Row],[Status]]=$P$2,Table2[[#This Row],[Status]]=$P$4,Table2[[#This Row],[Status]]=$P$6),"DROP OUT",Table2[[#This Row],[Status]])</f>
        <v>LULUS</v>
      </c>
    </row>
    <row r="81" spans="1:14" x14ac:dyDescent="0.2">
      <c r="A81">
        <v>80</v>
      </c>
      <c r="B81" t="s">
        <v>177</v>
      </c>
      <c r="C81" t="s">
        <v>178</v>
      </c>
      <c r="D81" t="s">
        <v>14</v>
      </c>
      <c r="E81">
        <v>28</v>
      </c>
      <c r="F81" t="s">
        <v>20</v>
      </c>
      <c r="G81">
        <v>2014</v>
      </c>
      <c r="H81">
        <v>3.7</v>
      </c>
      <c r="I81">
        <v>2.37</v>
      </c>
      <c r="J81">
        <v>3</v>
      </c>
      <c r="K81">
        <v>2.86</v>
      </c>
      <c r="L81">
        <v>2.5499999999999998</v>
      </c>
      <c r="M81" t="s">
        <v>25</v>
      </c>
      <c r="N81" s="1" t="str">
        <f>IF(OR(Table2[[#This Row],[Status]]=$P$2,Table2[[#This Row],[Status]]=$P$4,Table2[[#This Row],[Status]]=$P$6),"DROP OUT",Table2[[#This Row],[Status]])</f>
        <v>LULUS</v>
      </c>
    </row>
    <row r="82" spans="1:14" x14ac:dyDescent="0.2">
      <c r="A82">
        <v>81</v>
      </c>
      <c r="B82" t="s">
        <v>179</v>
      </c>
      <c r="C82" t="s">
        <v>180</v>
      </c>
      <c r="D82" t="s">
        <v>14</v>
      </c>
      <c r="E82">
        <v>28</v>
      </c>
      <c r="F82" t="s">
        <v>20</v>
      </c>
      <c r="G82">
        <v>2014</v>
      </c>
      <c r="H82">
        <v>1.43</v>
      </c>
      <c r="I82">
        <v>0.88</v>
      </c>
      <c r="J82">
        <v>2</v>
      </c>
      <c r="K82">
        <v>0</v>
      </c>
      <c r="L82">
        <v>0</v>
      </c>
      <c r="M82" t="s">
        <v>16</v>
      </c>
      <c r="N82" s="1" t="str">
        <f>IF(OR(Table2[[#This Row],[Status]]=$P$2,Table2[[#This Row],[Status]]=$P$4,Table2[[#This Row],[Status]]=$P$6),"DROP OUT",Table2[[#This Row],[Status]])</f>
        <v>DROP OUT</v>
      </c>
    </row>
    <row r="83" spans="1:14" x14ac:dyDescent="0.2">
      <c r="A83">
        <v>82</v>
      </c>
      <c r="B83" t="s">
        <v>181</v>
      </c>
      <c r="C83" t="s">
        <v>182</v>
      </c>
      <c r="D83" t="s">
        <v>14</v>
      </c>
      <c r="E83">
        <v>31</v>
      </c>
      <c r="F83" t="s">
        <v>20</v>
      </c>
      <c r="G83">
        <v>2014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16</v>
      </c>
      <c r="N83" s="1" t="str">
        <f>IF(OR(Table2[[#This Row],[Status]]=$P$2,Table2[[#This Row],[Status]]=$P$4,Table2[[#This Row],[Status]]=$P$6),"DROP OUT",Table2[[#This Row],[Status]])</f>
        <v>DROP OUT</v>
      </c>
    </row>
    <row r="84" spans="1:14" x14ac:dyDescent="0.2">
      <c r="A84">
        <v>83</v>
      </c>
      <c r="B84" t="s">
        <v>183</v>
      </c>
      <c r="C84" t="s">
        <v>184</v>
      </c>
      <c r="D84" t="s">
        <v>14</v>
      </c>
      <c r="E84">
        <v>27</v>
      </c>
      <c r="F84" t="s">
        <v>15</v>
      </c>
      <c r="G84">
        <v>2014</v>
      </c>
      <c r="H84">
        <v>3</v>
      </c>
      <c r="I84">
        <v>2.88</v>
      </c>
      <c r="J84">
        <v>3.1</v>
      </c>
      <c r="K84">
        <v>2.1800000000000002</v>
      </c>
      <c r="L84">
        <v>2.14</v>
      </c>
      <c r="M84" t="s">
        <v>25</v>
      </c>
      <c r="N84" s="1" t="str">
        <f>IF(OR(Table2[[#This Row],[Status]]=$P$2,Table2[[#This Row],[Status]]=$P$4,Table2[[#This Row],[Status]]=$P$6),"DROP OUT",Table2[[#This Row],[Status]])</f>
        <v>LULUS</v>
      </c>
    </row>
    <row r="85" spans="1:14" x14ac:dyDescent="0.2">
      <c r="A85">
        <v>84</v>
      </c>
      <c r="B85" t="s">
        <v>185</v>
      </c>
      <c r="C85" t="s">
        <v>186</v>
      </c>
      <c r="D85" t="s">
        <v>14</v>
      </c>
      <c r="E85">
        <v>29</v>
      </c>
      <c r="F85" t="s">
        <v>20</v>
      </c>
      <c r="G85">
        <v>2014</v>
      </c>
      <c r="H85">
        <v>3.3</v>
      </c>
      <c r="I85">
        <v>3.29</v>
      </c>
      <c r="J85">
        <v>3</v>
      </c>
      <c r="K85">
        <v>3.08</v>
      </c>
      <c r="L85">
        <v>3.09</v>
      </c>
      <c r="M85" t="s">
        <v>25</v>
      </c>
      <c r="N85" s="1" t="str">
        <f>IF(OR(Table2[[#This Row],[Status]]=$P$2,Table2[[#This Row],[Status]]=$P$4,Table2[[#This Row],[Status]]=$P$6),"DROP OUT",Table2[[#This Row],[Status]])</f>
        <v>LULUS</v>
      </c>
    </row>
    <row r="86" spans="1:14" x14ac:dyDescent="0.2">
      <c r="A86">
        <v>85</v>
      </c>
      <c r="B86" t="s">
        <v>187</v>
      </c>
      <c r="C86" t="s">
        <v>188</v>
      </c>
      <c r="D86" t="s">
        <v>14</v>
      </c>
      <c r="E86">
        <v>30</v>
      </c>
      <c r="F86" t="s">
        <v>15</v>
      </c>
      <c r="G86">
        <v>2014</v>
      </c>
      <c r="H86">
        <v>1.7</v>
      </c>
      <c r="I86">
        <v>0.5</v>
      </c>
      <c r="J86">
        <v>2.63</v>
      </c>
      <c r="K86">
        <v>2.11</v>
      </c>
      <c r="L86">
        <v>1</v>
      </c>
      <c r="M86" t="s">
        <v>16</v>
      </c>
      <c r="N86" s="1" t="str">
        <f>IF(OR(Table2[[#This Row],[Status]]=$P$2,Table2[[#This Row],[Status]]=$P$4,Table2[[#This Row],[Status]]=$P$6),"DROP OUT",Table2[[#This Row],[Status]])</f>
        <v>DROP OUT</v>
      </c>
    </row>
    <row r="87" spans="1:14" x14ac:dyDescent="0.2">
      <c r="A87">
        <v>86</v>
      </c>
      <c r="B87" t="s">
        <v>189</v>
      </c>
      <c r="C87" t="s">
        <v>190</v>
      </c>
      <c r="D87" t="s">
        <v>19</v>
      </c>
      <c r="E87">
        <v>39</v>
      </c>
      <c r="F87" t="s">
        <v>20</v>
      </c>
      <c r="G87">
        <v>2014</v>
      </c>
      <c r="H87">
        <v>3.43</v>
      </c>
      <c r="I87">
        <v>3.33</v>
      </c>
      <c r="J87">
        <v>3.63</v>
      </c>
      <c r="K87">
        <v>3.17</v>
      </c>
      <c r="L87">
        <v>3.74</v>
      </c>
      <c r="M87" t="s">
        <v>25</v>
      </c>
      <c r="N87" s="1" t="str">
        <f>IF(OR(Table2[[#This Row],[Status]]=$P$2,Table2[[#This Row],[Status]]=$P$4,Table2[[#This Row],[Status]]=$P$6),"DROP OUT",Table2[[#This Row],[Status]])</f>
        <v>LULUS</v>
      </c>
    </row>
    <row r="88" spans="1:14" x14ac:dyDescent="0.2">
      <c r="A88">
        <v>87</v>
      </c>
      <c r="B88" t="s">
        <v>191</v>
      </c>
      <c r="C88" t="s">
        <v>192</v>
      </c>
      <c r="D88" t="s">
        <v>14</v>
      </c>
      <c r="E88">
        <v>31</v>
      </c>
      <c r="F88" t="s">
        <v>15</v>
      </c>
      <c r="G88">
        <v>2014</v>
      </c>
      <c r="H88">
        <v>3.65</v>
      </c>
      <c r="I88">
        <v>3.58</v>
      </c>
      <c r="J88">
        <v>3.46</v>
      </c>
      <c r="K88">
        <v>3.04</v>
      </c>
      <c r="L88">
        <v>3.04</v>
      </c>
      <c r="M88" t="s">
        <v>25</v>
      </c>
      <c r="N88" s="1" t="str">
        <f>IF(OR(Table2[[#This Row],[Status]]=$P$2,Table2[[#This Row],[Status]]=$P$4,Table2[[#This Row],[Status]]=$P$6),"DROP OUT",Table2[[#This Row],[Status]])</f>
        <v>LULUS</v>
      </c>
    </row>
    <row r="89" spans="1:14" x14ac:dyDescent="0.2">
      <c r="A89">
        <v>88</v>
      </c>
      <c r="B89" t="s">
        <v>193</v>
      </c>
      <c r="C89" t="s">
        <v>194</v>
      </c>
      <c r="D89" t="s">
        <v>14</v>
      </c>
      <c r="E89">
        <v>29</v>
      </c>
      <c r="F89" t="s">
        <v>15</v>
      </c>
      <c r="G89">
        <v>2014</v>
      </c>
      <c r="H89">
        <v>0.26</v>
      </c>
      <c r="I89">
        <v>0</v>
      </c>
      <c r="J89">
        <v>0</v>
      </c>
      <c r="K89">
        <v>0</v>
      </c>
      <c r="L89">
        <v>0</v>
      </c>
      <c r="M89" t="s">
        <v>16</v>
      </c>
      <c r="N89" s="1" t="str">
        <f>IF(OR(Table2[[#This Row],[Status]]=$P$2,Table2[[#This Row],[Status]]=$P$4,Table2[[#This Row],[Status]]=$P$6),"DROP OUT",Table2[[#This Row],[Status]])</f>
        <v>DROP OUT</v>
      </c>
    </row>
    <row r="90" spans="1:14" x14ac:dyDescent="0.2">
      <c r="A90">
        <v>89</v>
      </c>
      <c r="B90" t="s">
        <v>195</v>
      </c>
      <c r="C90" t="s">
        <v>196</v>
      </c>
      <c r="D90" t="s">
        <v>19</v>
      </c>
      <c r="E90">
        <v>27</v>
      </c>
      <c r="F90" t="s">
        <v>20</v>
      </c>
      <c r="G90">
        <v>2014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16</v>
      </c>
      <c r="N90" s="1" t="str">
        <f>IF(OR(Table2[[#This Row],[Status]]=$P$2,Table2[[#This Row],[Status]]=$P$4,Table2[[#This Row],[Status]]=$P$6),"DROP OUT",Table2[[#This Row],[Status]])</f>
        <v>DROP OUT</v>
      </c>
    </row>
    <row r="91" spans="1:14" x14ac:dyDescent="0.2">
      <c r="A91">
        <v>90</v>
      </c>
      <c r="B91" t="s">
        <v>197</v>
      </c>
      <c r="C91" t="s">
        <v>198</v>
      </c>
      <c r="D91" t="s">
        <v>19</v>
      </c>
      <c r="E91">
        <v>30</v>
      </c>
      <c r="F91" t="s">
        <v>20</v>
      </c>
      <c r="G91">
        <v>2014</v>
      </c>
      <c r="H91">
        <v>3.65</v>
      </c>
      <c r="I91">
        <v>3.67</v>
      </c>
      <c r="J91">
        <v>3.64</v>
      </c>
      <c r="K91">
        <v>3.08</v>
      </c>
      <c r="L91">
        <v>3.04</v>
      </c>
      <c r="M91" t="s">
        <v>25</v>
      </c>
      <c r="N91" s="1" t="str">
        <f>IF(OR(Table2[[#This Row],[Status]]=$P$2,Table2[[#This Row],[Status]]=$P$4,Table2[[#This Row],[Status]]=$P$6),"DROP OUT",Table2[[#This Row],[Status]])</f>
        <v>LULUS</v>
      </c>
    </row>
    <row r="92" spans="1:14" x14ac:dyDescent="0.2">
      <c r="A92">
        <v>91</v>
      </c>
      <c r="B92" t="s">
        <v>199</v>
      </c>
      <c r="C92" t="s">
        <v>200</v>
      </c>
      <c r="D92" t="s">
        <v>19</v>
      </c>
      <c r="E92">
        <v>29</v>
      </c>
      <c r="F92" t="s">
        <v>15</v>
      </c>
      <c r="G92">
        <v>2014</v>
      </c>
      <c r="H92">
        <v>3.26</v>
      </c>
      <c r="I92">
        <v>2.83</v>
      </c>
      <c r="J92">
        <v>0.3</v>
      </c>
      <c r="K92">
        <v>0</v>
      </c>
      <c r="L92">
        <v>0</v>
      </c>
      <c r="M92" t="s">
        <v>16</v>
      </c>
      <c r="N92" s="1" t="str">
        <f>IF(OR(Table2[[#This Row],[Status]]=$P$2,Table2[[#This Row],[Status]]=$P$4,Table2[[#This Row],[Status]]=$P$6),"DROP OUT",Table2[[#This Row],[Status]])</f>
        <v>DROP OUT</v>
      </c>
    </row>
    <row r="93" spans="1:14" x14ac:dyDescent="0.2">
      <c r="A93">
        <v>92</v>
      </c>
      <c r="B93" t="s">
        <v>201</v>
      </c>
      <c r="C93" t="s">
        <v>202</v>
      </c>
      <c r="D93" t="s">
        <v>14</v>
      </c>
      <c r="E93">
        <v>28</v>
      </c>
      <c r="F93" t="s">
        <v>15</v>
      </c>
      <c r="G93">
        <v>2014</v>
      </c>
      <c r="H93">
        <v>2.96</v>
      </c>
      <c r="I93">
        <v>0</v>
      </c>
      <c r="J93">
        <v>0</v>
      </c>
      <c r="K93">
        <v>0</v>
      </c>
      <c r="L93">
        <v>0</v>
      </c>
      <c r="M93" t="s">
        <v>16</v>
      </c>
      <c r="N93" s="1" t="str">
        <f>IF(OR(Table2[[#This Row],[Status]]=$P$2,Table2[[#This Row],[Status]]=$P$4,Table2[[#This Row],[Status]]=$P$6),"DROP OUT",Table2[[#This Row],[Status]])</f>
        <v>DROP OUT</v>
      </c>
    </row>
    <row r="94" spans="1:14" x14ac:dyDescent="0.2">
      <c r="A94">
        <v>93</v>
      </c>
      <c r="B94" t="s">
        <v>203</v>
      </c>
      <c r="C94" t="s">
        <v>204</v>
      </c>
      <c r="D94" t="s">
        <v>14</v>
      </c>
      <c r="E94">
        <v>27</v>
      </c>
      <c r="F94" t="s">
        <v>15</v>
      </c>
      <c r="G94">
        <v>2014</v>
      </c>
      <c r="H94">
        <v>2.75</v>
      </c>
      <c r="I94">
        <v>2.92</v>
      </c>
      <c r="J94">
        <v>2.25</v>
      </c>
      <c r="K94">
        <v>0.87</v>
      </c>
      <c r="L94">
        <v>3.5</v>
      </c>
      <c r="M94" t="s">
        <v>25</v>
      </c>
      <c r="N94" s="1" t="str">
        <f>IF(OR(Table2[[#This Row],[Status]]=$P$2,Table2[[#This Row],[Status]]=$P$4,Table2[[#This Row],[Status]]=$P$6),"DROP OUT",Table2[[#This Row],[Status]])</f>
        <v>LULUS</v>
      </c>
    </row>
    <row r="95" spans="1:14" x14ac:dyDescent="0.2">
      <c r="A95">
        <v>94</v>
      </c>
      <c r="B95" t="s">
        <v>205</v>
      </c>
      <c r="C95" t="s">
        <v>206</v>
      </c>
      <c r="D95" t="s">
        <v>14</v>
      </c>
      <c r="E95">
        <v>28</v>
      </c>
      <c r="F95" t="s">
        <v>20</v>
      </c>
      <c r="G95">
        <v>2014</v>
      </c>
      <c r="H95">
        <v>3.13</v>
      </c>
      <c r="I95">
        <v>2.85</v>
      </c>
      <c r="J95">
        <v>3.29</v>
      </c>
      <c r="K95">
        <v>3.14</v>
      </c>
      <c r="L95">
        <v>2.4500000000000002</v>
      </c>
      <c r="M95" t="s">
        <v>25</v>
      </c>
      <c r="N95" s="1" t="str">
        <f>IF(OR(Table2[[#This Row],[Status]]=$P$2,Table2[[#This Row],[Status]]=$P$4,Table2[[#This Row],[Status]]=$P$6),"DROP OUT",Table2[[#This Row],[Status]])</f>
        <v>LULUS</v>
      </c>
    </row>
    <row r="96" spans="1:14" x14ac:dyDescent="0.2">
      <c r="A96">
        <v>95</v>
      </c>
      <c r="B96" t="s">
        <v>207</v>
      </c>
      <c r="C96" t="s">
        <v>208</v>
      </c>
      <c r="D96" t="s">
        <v>19</v>
      </c>
      <c r="E96">
        <v>27</v>
      </c>
      <c r="F96" t="s">
        <v>20</v>
      </c>
      <c r="G96">
        <v>2014</v>
      </c>
      <c r="H96">
        <v>3.78</v>
      </c>
      <c r="I96">
        <v>3.71</v>
      </c>
      <c r="J96">
        <v>3.79</v>
      </c>
      <c r="K96">
        <v>2.58</v>
      </c>
      <c r="L96">
        <v>0</v>
      </c>
      <c r="M96" t="s">
        <v>16</v>
      </c>
      <c r="N96" s="1" t="str">
        <f>IF(OR(Table2[[#This Row],[Status]]=$P$2,Table2[[#This Row],[Status]]=$P$4,Table2[[#This Row],[Status]]=$P$6),"DROP OUT",Table2[[#This Row],[Status]])</f>
        <v>DROP OUT</v>
      </c>
    </row>
    <row r="97" spans="1:14" x14ac:dyDescent="0.2">
      <c r="A97">
        <v>96</v>
      </c>
      <c r="B97" t="s">
        <v>209</v>
      </c>
      <c r="C97" t="s">
        <v>210</v>
      </c>
      <c r="D97" t="s">
        <v>14</v>
      </c>
      <c r="E97">
        <v>29</v>
      </c>
      <c r="F97" t="s">
        <v>15</v>
      </c>
      <c r="G97">
        <v>2014</v>
      </c>
      <c r="H97">
        <v>1.57</v>
      </c>
      <c r="I97">
        <v>0.25</v>
      </c>
      <c r="J97">
        <v>0.45</v>
      </c>
      <c r="K97">
        <v>0.4</v>
      </c>
      <c r="L97">
        <v>0</v>
      </c>
      <c r="M97" t="s">
        <v>16</v>
      </c>
      <c r="N97" s="1" t="str">
        <f>IF(OR(Table2[[#This Row],[Status]]=$P$2,Table2[[#This Row],[Status]]=$P$4,Table2[[#This Row],[Status]]=$P$6),"DROP OUT",Table2[[#This Row],[Status]])</f>
        <v>DROP OUT</v>
      </c>
    </row>
    <row r="98" spans="1:14" x14ac:dyDescent="0.2">
      <c r="A98">
        <v>97</v>
      </c>
      <c r="B98" t="s">
        <v>211</v>
      </c>
      <c r="C98" t="s">
        <v>212</v>
      </c>
      <c r="D98" t="s">
        <v>14</v>
      </c>
      <c r="E98">
        <v>28</v>
      </c>
      <c r="F98" t="s">
        <v>15</v>
      </c>
      <c r="G98">
        <v>2014</v>
      </c>
      <c r="H98">
        <v>2.74</v>
      </c>
      <c r="I98">
        <v>2.78</v>
      </c>
      <c r="J98">
        <v>2.8</v>
      </c>
      <c r="K98">
        <v>2.17</v>
      </c>
      <c r="L98">
        <v>1</v>
      </c>
      <c r="M98" t="s">
        <v>25</v>
      </c>
      <c r="N98" s="1" t="str">
        <f>IF(OR(Table2[[#This Row],[Status]]=$P$2,Table2[[#This Row],[Status]]=$P$4,Table2[[#This Row],[Status]]=$P$6),"DROP OUT",Table2[[#This Row],[Status]])</f>
        <v>LULUS</v>
      </c>
    </row>
    <row r="99" spans="1:14" x14ac:dyDescent="0.2">
      <c r="A99">
        <v>98</v>
      </c>
      <c r="B99" t="s">
        <v>213</v>
      </c>
      <c r="C99" t="s">
        <v>214</v>
      </c>
      <c r="D99" t="s">
        <v>19</v>
      </c>
      <c r="E99">
        <v>29</v>
      </c>
      <c r="F99" t="s">
        <v>20</v>
      </c>
      <c r="G99">
        <v>2014</v>
      </c>
      <c r="H99">
        <v>1.57</v>
      </c>
      <c r="I99">
        <v>0</v>
      </c>
      <c r="J99">
        <v>0.2</v>
      </c>
      <c r="K99">
        <v>0</v>
      </c>
      <c r="L99">
        <v>0</v>
      </c>
      <c r="M99" t="s">
        <v>16</v>
      </c>
      <c r="N99" s="1" t="str">
        <f>IF(OR(Table2[[#This Row],[Status]]=$P$2,Table2[[#This Row],[Status]]=$P$4,Table2[[#This Row],[Status]]=$P$6),"DROP OUT",Table2[[#This Row],[Status]])</f>
        <v>DROP OUT</v>
      </c>
    </row>
    <row r="100" spans="1:14" x14ac:dyDescent="0.2">
      <c r="A100">
        <v>99</v>
      </c>
      <c r="B100" t="s">
        <v>215</v>
      </c>
      <c r="C100" t="s">
        <v>216</v>
      </c>
      <c r="D100" t="s">
        <v>19</v>
      </c>
      <c r="E100">
        <v>27</v>
      </c>
      <c r="F100" t="s">
        <v>20</v>
      </c>
      <c r="G100">
        <v>2014</v>
      </c>
      <c r="H100">
        <v>3.57</v>
      </c>
      <c r="I100">
        <v>3</v>
      </c>
      <c r="J100">
        <v>3.32</v>
      </c>
      <c r="K100">
        <v>3.17</v>
      </c>
      <c r="L100">
        <v>3.09</v>
      </c>
      <c r="M100" t="s">
        <v>25</v>
      </c>
      <c r="N100" s="1" t="str">
        <f>IF(OR(Table2[[#This Row],[Status]]=$P$2,Table2[[#This Row],[Status]]=$P$4,Table2[[#This Row],[Status]]=$P$6),"DROP OUT",Table2[[#This Row],[Status]])</f>
        <v>LULUS</v>
      </c>
    </row>
    <row r="101" spans="1:14" x14ac:dyDescent="0.2">
      <c r="A101">
        <v>100</v>
      </c>
      <c r="B101" t="s">
        <v>217</v>
      </c>
      <c r="C101" t="s">
        <v>218</v>
      </c>
      <c r="D101" t="s">
        <v>19</v>
      </c>
      <c r="E101">
        <v>38</v>
      </c>
      <c r="F101" t="s">
        <v>20</v>
      </c>
      <c r="G101">
        <v>2014</v>
      </c>
      <c r="H101">
        <v>0</v>
      </c>
      <c r="I101">
        <v>3.8</v>
      </c>
      <c r="J101">
        <v>3.33</v>
      </c>
      <c r="K101">
        <v>2.9</v>
      </c>
      <c r="L101">
        <v>3</v>
      </c>
      <c r="M101" t="s">
        <v>25</v>
      </c>
      <c r="N101" s="1" t="str">
        <f>IF(OR(Table2[[#This Row],[Status]]=$P$2,Table2[[#This Row],[Status]]=$P$4,Table2[[#This Row],[Status]]=$P$6),"DROP OUT",Table2[[#This Row],[Status]])</f>
        <v>LULUS</v>
      </c>
    </row>
    <row r="102" spans="1:14" x14ac:dyDescent="0.2">
      <c r="A102">
        <v>101</v>
      </c>
      <c r="B102" t="s">
        <v>219</v>
      </c>
      <c r="C102" t="s">
        <v>220</v>
      </c>
      <c r="D102" t="s">
        <v>14</v>
      </c>
      <c r="E102">
        <v>36</v>
      </c>
      <c r="F102" t="s">
        <v>20</v>
      </c>
      <c r="G102">
        <v>2014</v>
      </c>
      <c r="H102">
        <v>3.87</v>
      </c>
      <c r="I102">
        <v>4</v>
      </c>
      <c r="J102">
        <v>3.91</v>
      </c>
      <c r="K102">
        <v>3.86</v>
      </c>
      <c r="L102">
        <v>3.77</v>
      </c>
      <c r="M102" t="s">
        <v>46</v>
      </c>
      <c r="N102" s="1" t="str">
        <f>IF(OR(Table2[[#This Row],[Status]]=$P$2,Table2[[#This Row],[Status]]=$P$4,Table2[[#This Row],[Status]]=$P$6),"DROP OUT",Table2[[#This Row],[Status]])</f>
        <v>DROP OUT</v>
      </c>
    </row>
    <row r="103" spans="1:14" x14ac:dyDescent="0.2">
      <c r="A103">
        <v>102</v>
      </c>
      <c r="B103" t="s">
        <v>221</v>
      </c>
      <c r="C103" t="s">
        <v>222</v>
      </c>
      <c r="D103" t="s">
        <v>14</v>
      </c>
      <c r="E103">
        <v>29</v>
      </c>
      <c r="F103" t="s">
        <v>20</v>
      </c>
      <c r="G103">
        <v>2014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16</v>
      </c>
      <c r="N103" s="1" t="str">
        <f>IF(OR(Table2[[#This Row],[Status]]=$P$2,Table2[[#This Row],[Status]]=$P$4,Table2[[#This Row],[Status]]=$P$6),"DROP OUT",Table2[[#This Row],[Status]])</f>
        <v>DROP OUT</v>
      </c>
    </row>
    <row r="104" spans="1:14" x14ac:dyDescent="0.2">
      <c r="A104">
        <v>103</v>
      </c>
      <c r="B104" t="s">
        <v>223</v>
      </c>
      <c r="C104" t="s">
        <v>224</v>
      </c>
      <c r="D104" t="s">
        <v>14</v>
      </c>
      <c r="E104">
        <v>34</v>
      </c>
      <c r="F104" t="s">
        <v>20</v>
      </c>
      <c r="G104">
        <v>2014</v>
      </c>
      <c r="H104">
        <v>3.65</v>
      </c>
      <c r="I104">
        <v>3.75</v>
      </c>
      <c r="J104">
        <v>3.59</v>
      </c>
      <c r="K104">
        <v>3.17</v>
      </c>
      <c r="L104">
        <v>2.5499999999999998</v>
      </c>
      <c r="M104" t="s">
        <v>46</v>
      </c>
      <c r="N104" s="1" t="str">
        <f>IF(OR(Table2[[#This Row],[Status]]=$P$2,Table2[[#This Row],[Status]]=$P$4,Table2[[#This Row],[Status]]=$P$6),"DROP OUT",Table2[[#This Row],[Status]])</f>
        <v>DROP OUT</v>
      </c>
    </row>
    <row r="105" spans="1:14" x14ac:dyDescent="0.2">
      <c r="A105">
        <v>104</v>
      </c>
      <c r="B105" t="s">
        <v>225</v>
      </c>
      <c r="C105" t="s">
        <v>226</v>
      </c>
      <c r="D105" t="s">
        <v>19</v>
      </c>
      <c r="E105">
        <v>40</v>
      </c>
      <c r="F105" t="s">
        <v>20</v>
      </c>
      <c r="G105">
        <v>2014</v>
      </c>
      <c r="H105">
        <v>3.65</v>
      </c>
      <c r="I105">
        <v>3.67</v>
      </c>
      <c r="J105">
        <v>3.73</v>
      </c>
      <c r="K105">
        <v>3.25</v>
      </c>
      <c r="L105">
        <v>2.42</v>
      </c>
      <c r="M105" t="s">
        <v>25</v>
      </c>
      <c r="N105" s="1" t="str">
        <f>IF(OR(Table2[[#This Row],[Status]]=$P$2,Table2[[#This Row],[Status]]=$P$4,Table2[[#This Row],[Status]]=$P$6),"DROP OUT",Table2[[#This Row],[Status]])</f>
        <v>LULUS</v>
      </c>
    </row>
    <row r="106" spans="1:14" x14ac:dyDescent="0.2">
      <c r="A106">
        <v>105</v>
      </c>
      <c r="B106" t="s">
        <v>227</v>
      </c>
      <c r="C106" t="s">
        <v>228</v>
      </c>
      <c r="D106" t="s">
        <v>19</v>
      </c>
      <c r="E106">
        <v>28</v>
      </c>
      <c r="F106" t="s">
        <v>15</v>
      </c>
      <c r="G106">
        <v>2014</v>
      </c>
      <c r="H106">
        <v>3.87</v>
      </c>
      <c r="I106">
        <v>3.75</v>
      </c>
      <c r="J106">
        <v>3.67</v>
      </c>
      <c r="K106">
        <v>3.29</v>
      </c>
      <c r="L106">
        <v>3.45</v>
      </c>
      <c r="M106" t="s">
        <v>25</v>
      </c>
      <c r="N106" s="1" t="str">
        <f>IF(OR(Table2[[#This Row],[Status]]=$P$2,Table2[[#This Row],[Status]]=$P$4,Table2[[#This Row],[Status]]=$P$6),"DROP OUT",Table2[[#This Row],[Status]])</f>
        <v>LULUS</v>
      </c>
    </row>
    <row r="107" spans="1:14" x14ac:dyDescent="0.2">
      <c r="A107">
        <v>106</v>
      </c>
      <c r="B107" t="s">
        <v>229</v>
      </c>
      <c r="C107" t="s">
        <v>230</v>
      </c>
      <c r="D107" t="s">
        <v>14</v>
      </c>
      <c r="E107">
        <v>35</v>
      </c>
      <c r="F107" t="s">
        <v>20</v>
      </c>
      <c r="G107">
        <v>2014</v>
      </c>
      <c r="H107">
        <v>3.78</v>
      </c>
      <c r="I107">
        <v>4</v>
      </c>
      <c r="J107">
        <v>3.86</v>
      </c>
      <c r="K107">
        <v>3.75</v>
      </c>
      <c r="L107">
        <v>3.64</v>
      </c>
      <c r="M107" t="s">
        <v>46</v>
      </c>
      <c r="N107" s="1" t="str">
        <f>IF(OR(Table2[[#This Row],[Status]]=$P$2,Table2[[#This Row],[Status]]=$P$4,Table2[[#This Row],[Status]]=$P$6),"DROP OUT",Table2[[#This Row],[Status]])</f>
        <v>DROP OUT</v>
      </c>
    </row>
    <row r="108" spans="1:14" x14ac:dyDescent="0.2">
      <c r="A108">
        <v>107</v>
      </c>
      <c r="B108" t="s">
        <v>231</v>
      </c>
      <c r="C108" t="s">
        <v>232</v>
      </c>
      <c r="D108" t="s">
        <v>14</v>
      </c>
      <c r="E108">
        <v>28</v>
      </c>
      <c r="F108" t="s">
        <v>15</v>
      </c>
      <c r="G108">
        <v>2014</v>
      </c>
      <c r="H108">
        <v>3.43</v>
      </c>
      <c r="I108">
        <v>3.63</v>
      </c>
      <c r="J108">
        <v>3.29</v>
      </c>
      <c r="K108">
        <v>3.08</v>
      </c>
      <c r="L108">
        <v>2.91</v>
      </c>
      <c r="M108" t="s">
        <v>25</v>
      </c>
      <c r="N108" s="1" t="str">
        <f>IF(OR(Table2[[#This Row],[Status]]=$P$2,Table2[[#This Row],[Status]]=$P$4,Table2[[#This Row],[Status]]=$P$6),"DROP OUT",Table2[[#This Row],[Status]])</f>
        <v>LULUS</v>
      </c>
    </row>
    <row r="109" spans="1:14" x14ac:dyDescent="0.2">
      <c r="A109">
        <v>108</v>
      </c>
      <c r="B109" t="s">
        <v>233</v>
      </c>
      <c r="C109" t="s">
        <v>234</v>
      </c>
      <c r="D109" t="s">
        <v>14</v>
      </c>
      <c r="E109">
        <v>28</v>
      </c>
      <c r="F109" t="s">
        <v>20</v>
      </c>
      <c r="G109">
        <v>2014</v>
      </c>
      <c r="H109">
        <v>3.09</v>
      </c>
      <c r="I109">
        <v>3.04</v>
      </c>
      <c r="J109">
        <v>0.13</v>
      </c>
      <c r="K109">
        <v>0</v>
      </c>
      <c r="L109">
        <v>0</v>
      </c>
      <c r="M109" t="s">
        <v>16</v>
      </c>
      <c r="N109" s="1" t="str">
        <f>IF(OR(Table2[[#This Row],[Status]]=$P$2,Table2[[#This Row],[Status]]=$P$4,Table2[[#This Row],[Status]]=$P$6),"DROP OUT",Table2[[#This Row],[Status]])</f>
        <v>DROP OUT</v>
      </c>
    </row>
    <row r="110" spans="1:14" x14ac:dyDescent="0.2">
      <c r="A110">
        <v>109</v>
      </c>
      <c r="B110" t="s">
        <v>235</v>
      </c>
      <c r="C110" t="s">
        <v>236</v>
      </c>
      <c r="D110" t="s">
        <v>14</v>
      </c>
      <c r="E110">
        <v>27</v>
      </c>
      <c r="F110" t="s">
        <v>15</v>
      </c>
      <c r="G110">
        <v>2014</v>
      </c>
      <c r="H110">
        <v>3.78</v>
      </c>
      <c r="I110">
        <v>3.79</v>
      </c>
      <c r="J110">
        <v>4</v>
      </c>
      <c r="K110">
        <v>3.88</v>
      </c>
      <c r="L110">
        <v>3.48</v>
      </c>
      <c r="M110" t="s">
        <v>25</v>
      </c>
      <c r="N110" s="1" t="str">
        <f>IF(OR(Table2[[#This Row],[Status]]=$P$2,Table2[[#This Row],[Status]]=$P$4,Table2[[#This Row],[Status]]=$P$6),"DROP OUT",Table2[[#This Row],[Status]])</f>
        <v>LULUS</v>
      </c>
    </row>
    <row r="111" spans="1:14" x14ac:dyDescent="0.2">
      <c r="A111">
        <v>110</v>
      </c>
      <c r="B111" t="s">
        <v>237</v>
      </c>
      <c r="C111" t="s">
        <v>238</v>
      </c>
      <c r="D111" t="s">
        <v>14</v>
      </c>
      <c r="E111">
        <v>30</v>
      </c>
      <c r="F111" t="s">
        <v>20</v>
      </c>
      <c r="G111">
        <v>2014</v>
      </c>
      <c r="H111">
        <v>0.52</v>
      </c>
      <c r="I111">
        <v>0</v>
      </c>
      <c r="J111">
        <v>0</v>
      </c>
      <c r="K111">
        <v>0</v>
      </c>
      <c r="L111">
        <v>0</v>
      </c>
      <c r="M111" t="s">
        <v>16</v>
      </c>
      <c r="N111" s="1" t="str">
        <f>IF(OR(Table2[[#This Row],[Status]]=$P$2,Table2[[#This Row],[Status]]=$P$4,Table2[[#This Row],[Status]]=$P$6),"DROP OUT",Table2[[#This Row],[Status]])</f>
        <v>DROP OUT</v>
      </c>
    </row>
    <row r="112" spans="1:14" x14ac:dyDescent="0.2">
      <c r="A112">
        <v>111</v>
      </c>
      <c r="B112" t="s">
        <v>239</v>
      </c>
      <c r="C112" t="s">
        <v>240</v>
      </c>
      <c r="D112" t="s">
        <v>14</v>
      </c>
      <c r="E112">
        <v>28</v>
      </c>
      <c r="F112" t="s">
        <v>20</v>
      </c>
      <c r="G112">
        <v>2014</v>
      </c>
      <c r="H112">
        <v>3.43</v>
      </c>
      <c r="I112">
        <v>3.29</v>
      </c>
      <c r="J112">
        <v>3.55</v>
      </c>
      <c r="K112">
        <v>3.21</v>
      </c>
      <c r="L112">
        <v>3.08</v>
      </c>
      <c r="M112" t="s">
        <v>25</v>
      </c>
      <c r="N112" s="1" t="str">
        <f>IF(OR(Table2[[#This Row],[Status]]=$P$2,Table2[[#This Row],[Status]]=$P$4,Table2[[#This Row],[Status]]=$P$6),"DROP OUT",Table2[[#This Row],[Status]])</f>
        <v>LULUS</v>
      </c>
    </row>
    <row r="113" spans="1:14" x14ac:dyDescent="0.2">
      <c r="A113">
        <v>112</v>
      </c>
      <c r="B113" t="s">
        <v>241</v>
      </c>
      <c r="C113" t="s">
        <v>242</v>
      </c>
      <c r="D113" t="s">
        <v>19</v>
      </c>
      <c r="E113">
        <v>28</v>
      </c>
      <c r="F113" t="s">
        <v>15</v>
      </c>
      <c r="G113">
        <v>2014</v>
      </c>
      <c r="H113">
        <v>3.43</v>
      </c>
      <c r="I113">
        <v>2.5499999999999998</v>
      </c>
      <c r="J113">
        <v>1.38</v>
      </c>
      <c r="K113">
        <v>2.67</v>
      </c>
      <c r="L113">
        <v>2.1</v>
      </c>
      <c r="M113" t="s">
        <v>46</v>
      </c>
      <c r="N113" s="1" t="str">
        <f>IF(OR(Table2[[#This Row],[Status]]=$P$2,Table2[[#This Row],[Status]]=$P$4,Table2[[#This Row],[Status]]=$P$6),"DROP OUT",Table2[[#This Row],[Status]])</f>
        <v>DROP OUT</v>
      </c>
    </row>
    <row r="114" spans="1:14" x14ac:dyDescent="0.2">
      <c r="A114">
        <v>113</v>
      </c>
      <c r="B114" t="s">
        <v>243</v>
      </c>
      <c r="C114" t="s">
        <v>244</v>
      </c>
      <c r="D114" t="s">
        <v>14</v>
      </c>
      <c r="E114">
        <v>31</v>
      </c>
      <c r="F114" t="s">
        <v>15</v>
      </c>
      <c r="G114">
        <v>2014</v>
      </c>
      <c r="H114">
        <v>3.13</v>
      </c>
      <c r="I114">
        <v>3.36</v>
      </c>
      <c r="J114">
        <v>2.2599999999999998</v>
      </c>
      <c r="K114">
        <v>1.93</v>
      </c>
      <c r="L114">
        <v>2.44</v>
      </c>
      <c r="M114" t="s">
        <v>25</v>
      </c>
      <c r="N114" s="1" t="str">
        <f>IF(OR(Table2[[#This Row],[Status]]=$P$2,Table2[[#This Row],[Status]]=$P$4,Table2[[#This Row],[Status]]=$P$6),"DROP OUT",Table2[[#This Row],[Status]])</f>
        <v>LULUS</v>
      </c>
    </row>
    <row r="115" spans="1:14" x14ac:dyDescent="0.2">
      <c r="A115">
        <v>114</v>
      </c>
      <c r="B115" t="s">
        <v>245</v>
      </c>
      <c r="C115" t="s">
        <v>246</v>
      </c>
      <c r="D115" t="s">
        <v>14</v>
      </c>
      <c r="E115">
        <v>28</v>
      </c>
      <c r="F115" t="s">
        <v>15</v>
      </c>
      <c r="G115">
        <v>2014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16</v>
      </c>
      <c r="N115" s="1" t="str">
        <f>IF(OR(Table2[[#This Row],[Status]]=$P$2,Table2[[#This Row],[Status]]=$P$4,Table2[[#This Row],[Status]]=$P$6),"DROP OUT",Table2[[#This Row],[Status]])</f>
        <v>DROP OUT</v>
      </c>
    </row>
    <row r="116" spans="1:14" x14ac:dyDescent="0.2">
      <c r="A116">
        <v>115</v>
      </c>
      <c r="B116" t="s">
        <v>247</v>
      </c>
      <c r="C116" t="s">
        <v>248</v>
      </c>
      <c r="D116" t="s">
        <v>14</v>
      </c>
      <c r="E116">
        <v>33</v>
      </c>
      <c r="F116" t="s">
        <v>20</v>
      </c>
      <c r="G116">
        <v>2014</v>
      </c>
      <c r="H116">
        <v>2.57</v>
      </c>
      <c r="I116">
        <v>0</v>
      </c>
      <c r="J116">
        <v>0</v>
      </c>
      <c r="K116">
        <v>0</v>
      </c>
      <c r="L116">
        <v>0</v>
      </c>
      <c r="M116" t="s">
        <v>16</v>
      </c>
      <c r="N116" s="1" t="str">
        <f>IF(OR(Table2[[#This Row],[Status]]=$P$2,Table2[[#This Row],[Status]]=$P$4,Table2[[#This Row],[Status]]=$P$6),"DROP OUT",Table2[[#This Row],[Status]])</f>
        <v>DROP OUT</v>
      </c>
    </row>
    <row r="117" spans="1:14" x14ac:dyDescent="0.2">
      <c r="A117">
        <v>116</v>
      </c>
      <c r="B117" t="s">
        <v>249</v>
      </c>
      <c r="C117" t="s">
        <v>250</v>
      </c>
      <c r="D117" t="s">
        <v>19</v>
      </c>
      <c r="E117">
        <v>28</v>
      </c>
      <c r="F117" t="s">
        <v>15</v>
      </c>
      <c r="G117">
        <v>2014</v>
      </c>
      <c r="H117">
        <v>3.78</v>
      </c>
      <c r="I117">
        <v>3.92</v>
      </c>
      <c r="J117">
        <v>3.86</v>
      </c>
      <c r="K117">
        <v>3.33</v>
      </c>
      <c r="L117">
        <v>3.19</v>
      </c>
      <c r="M117" t="s">
        <v>25</v>
      </c>
      <c r="N117" s="1" t="str">
        <f>IF(OR(Table2[[#This Row],[Status]]=$P$2,Table2[[#This Row],[Status]]=$P$4,Table2[[#This Row],[Status]]=$P$6),"DROP OUT",Table2[[#This Row],[Status]])</f>
        <v>LULUS</v>
      </c>
    </row>
    <row r="118" spans="1:14" x14ac:dyDescent="0.2">
      <c r="A118">
        <v>117</v>
      </c>
      <c r="B118" t="s">
        <v>251</v>
      </c>
      <c r="C118" t="s">
        <v>252</v>
      </c>
      <c r="D118" t="s">
        <v>19</v>
      </c>
      <c r="E118">
        <v>33</v>
      </c>
      <c r="F118" t="s">
        <v>20</v>
      </c>
      <c r="G118">
        <v>2014</v>
      </c>
      <c r="H118">
        <v>4</v>
      </c>
      <c r="I118">
        <v>4</v>
      </c>
      <c r="J118">
        <v>4</v>
      </c>
      <c r="K118">
        <v>4</v>
      </c>
      <c r="L118">
        <v>3.77</v>
      </c>
      <c r="M118" t="s">
        <v>25</v>
      </c>
      <c r="N118" s="1" t="str">
        <f>IF(OR(Table2[[#This Row],[Status]]=$P$2,Table2[[#This Row],[Status]]=$P$4,Table2[[#This Row],[Status]]=$P$6),"DROP OUT",Table2[[#This Row],[Status]])</f>
        <v>LULUS</v>
      </c>
    </row>
    <row r="119" spans="1:14" x14ac:dyDescent="0.2">
      <c r="A119">
        <v>118</v>
      </c>
      <c r="B119" t="s">
        <v>253</v>
      </c>
      <c r="C119" t="s">
        <v>254</v>
      </c>
      <c r="D119" t="s">
        <v>14</v>
      </c>
      <c r="E119">
        <v>29</v>
      </c>
      <c r="F119" t="s">
        <v>15</v>
      </c>
      <c r="G119">
        <v>2014</v>
      </c>
      <c r="H119">
        <v>3.13</v>
      </c>
      <c r="I119">
        <v>3.17</v>
      </c>
      <c r="J119">
        <v>3</v>
      </c>
      <c r="K119">
        <v>2.96</v>
      </c>
      <c r="L119">
        <v>2.95</v>
      </c>
      <c r="M119" t="s">
        <v>25</v>
      </c>
      <c r="N119" s="1" t="str">
        <f>IF(OR(Table2[[#This Row],[Status]]=$P$2,Table2[[#This Row],[Status]]=$P$4,Table2[[#This Row],[Status]]=$P$6),"DROP OUT",Table2[[#This Row],[Status]])</f>
        <v>LULUS</v>
      </c>
    </row>
    <row r="120" spans="1:14" x14ac:dyDescent="0.2">
      <c r="A120">
        <v>119</v>
      </c>
      <c r="B120" t="s">
        <v>255</v>
      </c>
      <c r="C120" t="s">
        <v>256</v>
      </c>
      <c r="D120" t="s">
        <v>14</v>
      </c>
      <c r="E120">
        <v>30</v>
      </c>
      <c r="F120" t="s">
        <v>20</v>
      </c>
      <c r="G120">
        <v>2014</v>
      </c>
      <c r="H120">
        <v>3.39</v>
      </c>
      <c r="I120">
        <v>0</v>
      </c>
      <c r="J120">
        <v>0</v>
      </c>
      <c r="K120">
        <v>0</v>
      </c>
      <c r="L120">
        <v>0</v>
      </c>
      <c r="M120" t="s">
        <v>16</v>
      </c>
      <c r="N120" s="1" t="str">
        <f>IF(OR(Table2[[#This Row],[Status]]=$P$2,Table2[[#This Row],[Status]]=$P$4,Table2[[#This Row],[Status]]=$P$6),"DROP OUT",Table2[[#This Row],[Status]])</f>
        <v>DROP OUT</v>
      </c>
    </row>
    <row r="121" spans="1:14" x14ac:dyDescent="0.2">
      <c r="A121">
        <v>120</v>
      </c>
      <c r="B121" t="s">
        <v>257</v>
      </c>
      <c r="C121" t="s">
        <v>258</v>
      </c>
      <c r="D121" t="s">
        <v>14</v>
      </c>
      <c r="E121">
        <v>33</v>
      </c>
      <c r="F121" t="s">
        <v>20</v>
      </c>
      <c r="G121">
        <v>2014</v>
      </c>
      <c r="H121">
        <v>3.39</v>
      </c>
      <c r="I121">
        <v>3.46</v>
      </c>
      <c r="J121">
        <v>3.36</v>
      </c>
      <c r="K121">
        <v>3.04</v>
      </c>
      <c r="L121">
        <v>2.41</v>
      </c>
      <c r="M121" t="s">
        <v>46</v>
      </c>
      <c r="N121" s="1" t="str">
        <f>IF(OR(Table2[[#This Row],[Status]]=$P$2,Table2[[#This Row],[Status]]=$P$4,Table2[[#This Row],[Status]]=$P$6),"DROP OUT",Table2[[#This Row],[Status]])</f>
        <v>DROP OUT</v>
      </c>
    </row>
    <row r="122" spans="1:14" x14ac:dyDescent="0.2">
      <c r="A122">
        <v>121</v>
      </c>
      <c r="B122" t="s">
        <v>259</v>
      </c>
      <c r="C122" t="s">
        <v>260</v>
      </c>
      <c r="D122" t="s">
        <v>14</v>
      </c>
      <c r="E122">
        <v>28</v>
      </c>
      <c r="F122" t="s">
        <v>20</v>
      </c>
      <c r="G122">
        <v>2014</v>
      </c>
      <c r="H122">
        <v>3.57</v>
      </c>
      <c r="I122">
        <v>3.42</v>
      </c>
      <c r="J122">
        <v>3.21</v>
      </c>
      <c r="K122">
        <v>3</v>
      </c>
      <c r="L122">
        <v>3.35</v>
      </c>
      <c r="M122" t="s">
        <v>25</v>
      </c>
      <c r="N122" s="1" t="str">
        <f>IF(OR(Table2[[#This Row],[Status]]=$P$2,Table2[[#This Row],[Status]]=$P$4,Table2[[#This Row],[Status]]=$P$6),"DROP OUT",Table2[[#This Row],[Status]])</f>
        <v>LULUS</v>
      </c>
    </row>
    <row r="123" spans="1:14" x14ac:dyDescent="0.2">
      <c r="A123">
        <v>122</v>
      </c>
      <c r="B123" t="s">
        <v>261</v>
      </c>
      <c r="C123" t="s">
        <v>262</v>
      </c>
      <c r="D123" t="s">
        <v>14</v>
      </c>
      <c r="E123">
        <v>28</v>
      </c>
      <c r="F123" t="s">
        <v>20</v>
      </c>
      <c r="G123">
        <v>2014</v>
      </c>
      <c r="H123">
        <v>3.65</v>
      </c>
      <c r="I123">
        <v>3.88</v>
      </c>
      <c r="J123">
        <v>3.58</v>
      </c>
      <c r="K123">
        <v>3.13</v>
      </c>
      <c r="L123">
        <v>3.7</v>
      </c>
      <c r="M123" t="s">
        <v>25</v>
      </c>
      <c r="N123" s="1" t="str">
        <f>IF(OR(Table2[[#This Row],[Status]]=$P$2,Table2[[#This Row],[Status]]=$P$4,Table2[[#This Row],[Status]]=$P$6),"DROP OUT",Table2[[#This Row],[Status]])</f>
        <v>LULUS</v>
      </c>
    </row>
    <row r="124" spans="1:14" x14ac:dyDescent="0.2">
      <c r="A124">
        <v>123</v>
      </c>
      <c r="B124" t="s">
        <v>263</v>
      </c>
      <c r="C124" t="s">
        <v>264</v>
      </c>
      <c r="D124" t="s">
        <v>19</v>
      </c>
      <c r="E124">
        <v>28</v>
      </c>
      <c r="F124" t="s">
        <v>15</v>
      </c>
      <c r="G124">
        <v>2014</v>
      </c>
      <c r="H124">
        <v>0</v>
      </c>
      <c r="I124">
        <v>3.5</v>
      </c>
      <c r="J124">
        <v>3.57</v>
      </c>
      <c r="K124">
        <v>2.92</v>
      </c>
      <c r="L124">
        <v>2.6</v>
      </c>
      <c r="M124" t="s">
        <v>25</v>
      </c>
      <c r="N124" s="1" t="str">
        <f>IF(OR(Table2[[#This Row],[Status]]=$P$2,Table2[[#This Row],[Status]]=$P$4,Table2[[#This Row],[Status]]=$P$6),"DROP OUT",Table2[[#This Row],[Status]])</f>
        <v>LULUS</v>
      </c>
    </row>
    <row r="125" spans="1:14" x14ac:dyDescent="0.2">
      <c r="A125">
        <v>124</v>
      </c>
      <c r="B125" t="s">
        <v>265</v>
      </c>
      <c r="C125" t="s">
        <v>266</v>
      </c>
      <c r="D125" t="s">
        <v>19</v>
      </c>
      <c r="E125">
        <v>32</v>
      </c>
      <c r="F125" t="s">
        <v>15</v>
      </c>
      <c r="G125">
        <v>2014</v>
      </c>
      <c r="H125">
        <v>3.39</v>
      </c>
      <c r="I125">
        <v>3.52</v>
      </c>
      <c r="J125">
        <v>3.68</v>
      </c>
      <c r="K125">
        <v>2.96</v>
      </c>
      <c r="L125">
        <v>3.1</v>
      </c>
      <c r="M125" t="s">
        <v>25</v>
      </c>
      <c r="N125" s="1" t="str">
        <f>IF(OR(Table2[[#This Row],[Status]]=$P$2,Table2[[#This Row],[Status]]=$P$4,Table2[[#This Row],[Status]]=$P$6),"DROP OUT",Table2[[#This Row],[Status]])</f>
        <v>LULUS</v>
      </c>
    </row>
    <row r="126" spans="1:14" x14ac:dyDescent="0.2">
      <c r="A126">
        <v>125</v>
      </c>
      <c r="B126" t="s">
        <v>267</v>
      </c>
      <c r="C126" t="s">
        <v>268</v>
      </c>
      <c r="D126" t="s">
        <v>14</v>
      </c>
      <c r="E126">
        <v>33</v>
      </c>
      <c r="F126" t="s">
        <v>20</v>
      </c>
      <c r="G126">
        <v>2014</v>
      </c>
      <c r="H126">
        <v>3.78</v>
      </c>
      <c r="I126">
        <v>3.67</v>
      </c>
      <c r="J126">
        <v>3.63</v>
      </c>
      <c r="K126">
        <v>3.38</v>
      </c>
      <c r="L126">
        <v>3.55</v>
      </c>
      <c r="M126" t="s">
        <v>46</v>
      </c>
      <c r="N126" s="1" t="str">
        <f>IF(OR(Table2[[#This Row],[Status]]=$P$2,Table2[[#This Row],[Status]]=$P$4,Table2[[#This Row],[Status]]=$P$6),"DROP OUT",Table2[[#This Row],[Status]])</f>
        <v>DROP OUT</v>
      </c>
    </row>
    <row r="127" spans="1:14" x14ac:dyDescent="0.2">
      <c r="A127">
        <v>126</v>
      </c>
      <c r="B127" t="s">
        <v>269</v>
      </c>
      <c r="C127" t="s">
        <v>270</v>
      </c>
      <c r="D127" t="s">
        <v>19</v>
      </c>
      <c r="E127">
        <v>44</v>
      </c>
      <c r="F127" t="s">
        <v>20</v>
      </c>
      <c r="G127">
        <v>2014</v>
      </c>
      <c r="H127">
        <v>3.78</v>
      </c>
      <c r="I127">
        <v>3.92</v>
      </c>
      <c r="J127">
        <v>3.88</v>
      </c>
      <c r="K127">
        <v>3.9</v>
      </c>
      <c r="L127">
        <v>3.87</v>
      </c>
      <c r="M127" t="s">
        <v>25</v>
      </c>
      <c r="N127" s="1" t="str">
        <f>IF(OR(Table2[[#This Row],[Status]]=$P$2,Table2[[#This Row],[Status]]=$P$4,Table2[[#This Row],[Status]]=$P$6),"DROP OUT",Table2[[#This Row],[Status]])</f>
        <v>LULUS</v>
      </c>
    </row>
    <row r="128" spans="1:14" x14ac:dyDescent="0.2">
      <c r="A128">
        <v>127</v>
      </c>
      <c r="B128" t="s">
        <v>271</v>
      </c>
      <c r="C128" t="s">
        <v>272</v>
      </c>
      <c r="D128" t="s">
        <v>14</v>
      </c>
      <c r="E128">
        <v>30</v>
      </c>
      <c r="F128" t="s">
        <v>20</v>
      </c>
      <c r="G128">
        <v>2014</v>
      </c>
      <c r="H128">
        <v>3.17</v>
      </c>
      <c r="I128">
        <v>3.88</v>
      </c>
      <c r="J128">
        <v>3.58</v>
      </c>
      <c r="K128">
        <v>3.25</v>
      </c>
      <c r="L128">
        <v>3.29</v>
      </c>
      <c r="M128" t="s">
        <v>25</v>
      </c>
      <c r="N128" s="1" t="str">
        <f>IF(OR(Table2[[#This Row],[Status]]=$P$2,Table2[[#This Row],[Status]]=$P$4,Table2[[#This Row],[Status]]=$P$6),"DROP OUT",Table2[[#This Row],[Status]])</f>
        <v>LULUS</v>
      </c>
    </row>
    <row r="129" spans="1:14" x14ac:dyDescent="0.2">
      <c r="A129">
        <v>128</v>
      </c>
      <c r="B129" t="s">
        <v>273</v>
      </c>
      <c r="C129" t="s">
        <v>274</v>
      </c>
      <c r="D129" t="s">
        <v>14</v>
      </c>
      <c r="E129">
        <v>28</v>
      </c>
      <c r="F129" t="s">
        <v>20</v>
      </c>
      <c r="G129">
        <v>2014</v>
      </c>
      <c r="H129">
        <v>1.83</v>
      </c>
      <c r="I129">
        <v>0.46</v>
      </c>
      <c r="J129">
        <v>0</v>
      </c>
      <c r="K129">
        <v>0</v>
      </c>
      <c r="L129">
        <v>0</v>
      </c>
      <c r="M129" t="s">
        <v>16</v>
      </c>
      <c r="N129" s="1" t="str">
        <f>IF(OR(Table2[[#This Row],[Status]]=$P$2,Table2[[#This Row],[Status]]=$P$4,Table2[[#This Row],[Status]]=$P$6),"DROP OUT",Table2[[#This Row],[Status]])</f>
        <v>DROP OUT</v>
      </c>
    </row>
    <row r="130" spans="1:14" x14ac:dyDescent="0.2">
      <c r="A130">
        <v>129</v>
      </c>
      <c r="B130" t="s">
        <v>275</v>
      </c>
      <c r="C130" t="s">
        <v>276</v>
      </c>
      <c r="D130" t="s">
        <v>14</v>
      </c>
      <c r="E130">
        <v>28</v>
      </c>
      <c r="F130" t="s">
        <v>15</v>
      </c>
      <c r="G130">
        <v>2014</v>
      </c>
      <c r="H130">
        <v>2.7</v>
      </c>
      <c r="I130">
        <v>2.67</v>
      </c>
      <c r="J130">
        <v>3</v>
      </c>
      <c r="K130">
        <v>2.75</v>
      </c>
      <c r="L130">
        <v>2.33</v>
      </c>
      <c r="M130" t="s">
        <v>25</v>
      </c>
      <c r="N130" s="1" t="str">
        <f>IF(OR(Table2[[#This Row],[Status]]=$P$2,Table2[[#This Row],[Status]]=$P$4,Table2[[#This Row],[Status]]=$P$6),"DROP OUT",Table2[[#This Row],[Status]])</f>
        <v>LULUS</v>
      </c>
    </row>
    <row r="131" spans="1:14" x14ac:dyDescent="0.2">
      <c r="A131">
        <v>130</v>
      </c>
      <c r="B131" t="s">
        <v>277</v>
      </c>
      <c r="C131" t="s">
        <v>278</v>
      </c>
      <c r="D131" t="s">
        <v>14</v>
      </c>
      <c r="E131">
        <v>29</v>
      </c>
      <c r="F131" t="s">
        <v>15</v>
      </c>
      <c r="G131">
        <v>2014</v>
      </c>
      <c r="H131">
        <v>1.91</v>
      </c>
      <c r="I131">
        <v>1.21</v>
      </c>
      <c r="J131">
        <v>0</v>
      </c>
      <c r="K131">
        <v>0</v>
      </c>
      <c r="L131">
        <v>0</v>
      </c>
      <c r="M131" t="s">
        <v>16</v>
      </c>
      <c r="N131" s="1" t="str">
        <f>IF(OR(Table2[[#This Row],[Status]]=$P$2,Table2[[#This Row],[Status]]=$P$4,Table2[[#This Row],[Status]]=$P$6),"DROP OUT",Table2[[#This Row],[Status]])</f>
        <v>DROP OUT</v>
      </c>
    </row>
    <row r="132" spans="1:14" x14ac:dyDescent="0.2">
      <c r="A132">
        <v>131</v>
      </c>
      <c r="B132" t="s">
        <v>279</v>
      </c>
      <c r="C132" t="s">
        <v>280</v>
      </c>
      <c r="D132" t="s">
        <v>14</v>
      </c>
      <c r="E132">
        <v>29</v>
      </c>
      <c r="F132" t="s">
        <v>15</v>
      </c>
      <c r="G132">
        <v>2014</v>
      </c>
      <c r="H132">
        <v>2.74</v>
      </c>
      <c r="I132">
        <v>1.42</v>
      </c>
      <c r="J132">
        <v>0</v>
      </c>
      <c r="K132">
        <v>0</v>
      </c>
      <c r="L132">
        <v>0</v>
      </c>
      <c r="M132" t="s">
        <v>16</v>
      </c>
      <c r="N132" s="1" t="str">
        <f>IF(OR(Table2[[#This Row],[Status]]=$P$2,Table2[[#This Row],[Status]]=$P$4,Table2[[#This Row],[Status]]=$P$6),"DROP OUT",Table2[[#This Row],[Status]])</f>
        <v>DROP OUT</v>
      </c>
    </row>
    <row r="133" spans="1:14" x14ac:dyDescent="0.2">
      <c r="A133">
        <v>132</v>
      </c>
      <c r="B133" t="s">
        <v>281</v>
      </c>
      <c r="C133" t="s">
        <v>282</v>
      </c>
      <c r="D133" t="s">
        <v>14</v>
      </c>
      <c r="E133">
        <v>30</v>
      </c>
      <c r="F133" t="s">
        <v>15</v>
      </c>
      <c r="G133">
        <v>2014</v>
      </c>
      <c r="H133">
        <v>3.13</v>
      </c>
      <c r="I133">
        <v>4</v>
      </c>
      <c r="J133">
        <v>3.38</v>
      </c>
      <c r="K133">
        <v>2.83</v>
      </c>
      <c r="L133">
        <v>3.1</v>
      </c>
      <c r="M133" t="s">
        <v>25</v>
      </c>
      <c r="N133" s="1" t="str">
        <f>IF(OR(Table2[[#This Row],[Status]]=$P$2,Table2[[#This Row],[Status]]=$P$4,Table2[[#This Row],[Status]]=$P$6),"DROP OUT",Table2[[#This Row],[Status]])</f>
        <v>LULUS</v>
      </c>
    </row>
    <row r="134" spans="1:14" x14ac:dyDescent="0.2">
      <c r="A134">
        <v>133</v>
      </c>
      <c r="B134" t="s">
        <v>283</v>
      </c>
      <c r="C134" t="s">
        <v>284</v>
      </c>
      <c r="D134" t="s">
        <v>19</v>
      </c>
      <c r="E134">
        <v>27</v>
      </c>
      <c r="F134" t="s">
        <v>20</v>
      </c>
      <c r="G134">
        <v>2014</v>
      </c>
      <c r="H134">
        <v>2.83</v>
      </c>
      <c r="I134">
        <v>0</v>
      </c>
      <c r="J134">
        <v>0</v>
      </c>
      <c r="K134">
        <v>0</v>
      </c>
      <c r="L134">
        <v>0</v>
      </c>
      <c r="M134" t="s">
        <v>16</v>
      </c>
      <c r="N134" s="1" t="str">
        <f>IF(OR(Table2[[#This Row],[Status]]=$P$2,Table2[[#This Row],[Status]]=$P$4,Table2[[#This Row],[Status]]=$P$6),"DROP OUT",Table2[[#This Row],[Status]])</f>
        <v>DROP OUT</v>
      </c>
    </row>
    <row r="135" spans="1:14" x14ac:dyDescent="0.2">
      <c r="A135">
        <v>134</v>
      </c>
      <c r="B135" t="s">
        <v>285</v>
      </c>
      <c r="C135" t="s">
        <v>286</v>
      </c>
      <c r="D135" t="s">
        <v>14</v>
      </c>
      <c r="E135">
        <v>29</v>
      </c>
      <c r="F135" t="s">
        <v>15</v>
      </c>
      <c r="G135">
        <v>2014</v>
      </c>
      <c r="H135">
        <v>3.17</v>
      </c>
      <c r="I135">
        <v>3.25</v>
      </c>
      <c r="J135">
        <v>3.13</v>
      </c>
      <c r="K135">
        <v>2.63</v>
      </c>
      <c r="L135">
        <v>2.83</v>
      </c>
      <c r="M135" t="s">
        <v>25</v>
      </c>
      <c r="N135" s="1" t="str">
        <f>IF(OR(Table2[[#This Row],[Status]]=$P$2,Table2[[#This Row],[Status]]=$P$4,Table2[[#This Row],[Status]]=$P$6),"DROP OUT",Table2[[#This Row],[Status]])</f>
        <v>LULUS</v>
      </c>
    </row>
    <row r="136" spans="1:14" x14ac:dyDescent="0.2">
      <c r="A136">
        <v>135</v>
      </c>
      <c r="B136" t="s">
        <v>287</v>
      </c>
      <c r="C136" t="s">
        <v>288</v>
      </c>
      <c r="D136" t="s">
        <v>19</v>
      </c>
      <c r="E136">
        <v>27</v>
      </c>
      <c r="F136" t="s">
        <v>15</v>
      </c>
      <c r="G136">
        <v>2014</v>
      </c>
      <c r="H136">
        <v>3.87</v>
      </c>
      <c r="I136">
        <v>3.88</v>
      </c>
      <c r="J136">
        <v>3.79</v>
      </c>
      <c r="K136">
        <v>3.79</v>
      </c>
      <c r="L136">
        <v>3.61</v>
      </c>
      <c r="M136" t="s">
        <v>25</v>
      </c>
      <c r="N136" s="1" t="str">
        <f>IF(OR(Table2[[#This Row],[Status]]=$P$2,Table2[[#This Row],[Status]]=$P$4,Table2[[#This Row],[Status]]=$P$6),"DROP OUT",Table2[[#This Row],[Status]])</f>
        <v>LULUS</v>
      </c>
    </row>
    <row r="137" spans="1:14" x14ac:dyDescent="0.2">
      <c r="A137">
        <v>136</v>
      </c>
      <c r="B137" t="s">
        <v>289</v>
      </c>
      <c r="C137" t="s">
        <v>290</v>
      </c>
      <c r="D137" t="s">
        <v>14</v>
      </c>
      <c r="E137">
        <v>29</v>
      </c>
      <c r="F137" t="s">
        <v>15</v>
      </c>
      <c r="G137">
        <v>2014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16</v>
      </c>
      <c r="N137" s="1" t="str">
        <f>IF(OR(Table2[[#This Row],[Status]]=$P$2,Table2[[#This Row],[Status]]=$P$4,Table2[[#This Row],[Status]]=$P$6),"DROP OUT",Table2[[#This Row],[Status]])</f>
        <v>DROP OUT</v>
      </c>
    </row>
    <row r="138" spans="1:14" x14ac:dyDescent="0.2">
      <c r="A138">
        <v>137</v>
      </c>
      <c r="B138" t="s">
        <v>291</v>
      </c>
      <c r="C138" t="s">
        <v>292</v>
      </c>
      <c r="D138" t="s">
        <v>14</v>
      </c>
      <c r="E138">
        <v>29</v>
      </c>
      <c r="F138" t="s">
        <v>15</v>
      </c>
      <c r="G138">
        <v>2014</v>
      </c>
      <c r="H138">
        <v>2.4300000000000002</v>
      </c>
      <c r="I138">
        <v>2.83</v>
      </c>
      <c r="J138">
        <v>3.3</v>
      </c>
      <c r="K138">
        <v>2.79</v>
      </c>
      <c r="L138">
        <v>2</v>
      </c>
      <c r="M138" t="s">
        <v>25</v>
      </c>
      <c r="N138" s="1" t="str">
        <f>IF(OR(Table2[[#This Row],[Status]]=$P$2,Table2[[#This Row],[Status]]=$P$4,Table2[[#This Row],[Status]]=$P$6),"DROP OUT",Table2[[#This Row],[Status]])</f>
        <v>LULUS</v>
      </c>
    </row>
    <row r="139" spans="1:14" x14ac:dyDescent="0.2">
      <c r="A139">
        <v>138</v>
      </c>
      <c r="B139" t="s">
        <v>293</v>
      </c>
      <c r="C139" t="s">
        <v>294</v>
      </c>
      <c r="D139" t="s">
        <v>19</v>
      </c>
      <c r="E139">
        <v>28</v>
      </c>
      <c r="F139" t="s">
        <v>15</v>
      </c>
      <c r="G139">
        <v>2014</v>
      </c>
      <c r="H139">
        <v>3.57</v>
      </c>
      <c r="I139">
        <v>3.67</v>
      </c>
      <c r="J139">
        <v>3.46</v>
      </c>
      <c r="K139">
        <v>3.46</v>
      </c>
      <c r="L139">
        <v>2.65</v>
      </c>
      <c r="M139" t="s">
        <v>25</v>
      </c>
      <c r="N139" s="1" t="str">
        <f>IF(OR(Table2[[#This Row],[Status]]=$P$2,Table2[[#This Row],[Status]]=$P$4,Table2[[#This Row],[Status]]=$P$6),"DROP OUT",Table2[[#This Row],[Status]])</f>
        <v>LULUS</v>
      </c>
    </row>
    <row r="140" spans="1:14" x14ac:dyDescent="0.2">
      <c r="A140">
        <v>139</v>
      </c>
      <c r="B140" t="s">
        <v>295</v>
      </c>
      <c r="C140" t="s">
        <v>296</v>
      </c>
      <c r="D140" t="s">
        <v>14</v>
      </c>
      <c r="E140">
        <v>29</v>
      </c>
      <c r="F140" t="s">
        <v>20</v>
      </c>
      <c r="G140">
        <v>2014</v>
      </c>
      <c r="H140">
        <v>3.78</v>
      </c>
      <c r="I140">
        <v>2.29</v>
      </c>
      <c r="J140">
        <v>0</v>
      </c>
      <c r="K140">
        <v>0</v>
      </c>
      <c r="L140">
        <v>0</v>
      </c>
      <c r="M140" t="s">
        <v>16</v>
      </c>
      <c r="N140" s="1" t="str">
        <f>IF(OR(Table2[[#This Row],[Status]]=$P$2,Table2[[#This Row],[Status]]=$P$4,Table2[[#This Row],[Status]]=$P$6),"DROP OUT",Table2[[#This Row],[Status]])</f>
        <v>DROP OUT</v>
      </c>
    </row>
    <row r="141" spans="1:14" x14ac:dyDescent="0.2">
      <c r="A141">
        <v>140</v>
      </c>
      <c r="B141" t="s">
        <v>297</v>
      </c>
      <c r="C141" t="s">
        <v>298</v>
      </c>
      <c r="D141" t="s">
        <v>14</v>
      </c>
      <c r="E141">
        <v>33</v>
      </c>
      <c r="F141" t="s">
        <v>20</v>
      </c>
      <c r="G141">
        <v>2014</v>
      </c>
      <c r="H141">
        <v>3.78</v>
      </c>
      <c r="I141">
        <v>3.92</v>
      </c>
      <c r="J141">
        <v>0.25</v>
      </c>
      <c r="K141">
        <v>0</v>
      </c>
      <c r="L141">
        <v>0</v>
      </c>
      <c r="M141" t="s">
        <v>16</v>
      </c>
      <c r="N141" s="1" t="str">
        <f>IF(OR(Table2[[#This Row],[Status]]=$P$2,Table2[[#This Row],[Status]]=$P$4,Table2[[#This Row],[Status]]=$P$6),"DROP OUT",Table2[[#This Row],[Status]])</f>
        <v>DROP OUT</v>
      </c>
    </row>
    <row r="142" spans="1:14" x14ac:dyDescent="0.2">
      <c r="A142">
        <v>141</v>
      </c>
      <c r="B142" t="s">
        <v>299</v>
      </c>
      <c r="C142" t="s">
        <v>300</v>
      </c>
      <c r="D142" t="s">
        <v>19</v>
      </c>
      <c r="E142">
        <v>28</v>
      </c>
      <c r="F142" t="s">
        <v>15</v>
      </c>
      <c r="G142">
        <v>2014</v>
      </c>
      <c r="H142">
        <v>3.87</v>
      </c>
      <c r="I142">
        <v>3.04</v>
      </c>
      <c r="J142">
        <v>3.71</v>
      </c>
      <c r="K142">
        <v>3.46</v>
      </c>
      <c r="L142">
        <v>3.22</v>
      </c>
      <c r="M142" t="s">
        <v>25</v>
      </c>
      <c r="N142" s="1" t="str">
        <f>IF(OR(Table2[[#This Row],[Status]]=$P$2,Table2[[#This Row],[Status]]=$P$4,Table2[[#This Row],[Status]]=$P$6),"DROP OUT",Table2[[#This Row],[Status]])</f>
        <v>LULUS</v>
      </c>
    </row>
    <row r="143" spans="1:14" x14ac:dyDescent="0.2">
      <c r="A143">
        <v>142</v>
      </c>
      <c r="B143" t="s">
        <v>301</v>
      </c>
      <c r="C143" t="s">
        <v>302</v>
      </c>
      <c r="D143" t="s">
        <v>14</v>
      </c>
      <c r="E143">
        <v>26</v>
      </c>
      <c r="F143" t="s">
        <v>20</v>
      </c>
      <c r="G143">
        <v>2014</v>
      </c>
      <c r="H143">
        <v>2.74</v>
      </c>
      <c r="I143">
        <v>0.25</v>
      </c>
      <c r="J143">
        <v>2.42</v>
      </c>
      <c r="K143">
        <v>0</v>
      </c>
      <c r="L143">
        <v>3.25</v>
      </c>
      <c r="M143" t="s">
        <v>16</v>
      </c>
      <c r="N143" s="1" t="str">
        <f>IF(OR(Table2[[#This Row],[Status]]=$P$2,Table2[[#This Row],[Status]]=$P$4,Table2[[#This Row],[Status]]=$P$6),"DROP OUT",Table2[[#This Row],[Status]])</f>
        <v>DROP OUT</v>
      </c>
    </row>
    <row r="144" spans="1:14" x14ac:dyDescent="0.2">
      <c r="A144">
        <v>143</v>
      </c>
      <c r="B144" t="s">
        <v>303</v>
      </c>
      <c r="C144" t="s">
        <v>304</v>
      </c>
      <c r="D144" t="s">
        <v>19</v>
      </c>
      <c r="E144">
        <v>29</v>
      </c>
      <c r="F144" t="s">
        <v>20</v>
      </c>
      <c r="G144">
        <v>2014</v>
      </c>
      <c r="H144">
        <v>3.65</v>
      </c>
      <c r="I144">
        <v>0.08</v>
      </c>
      <c r="J144">
        <v>3.42</v>
      </c>
      <c r="K144">
        <v>0</v>
      </c>
      <c r="L144">
        <v>0</v>
      </c>
      <c r="M144" t="s">
        <v>16</v>
      </c>
      <c r="N144" s="1" t="str">
        <f>IF(OR(Table2[[#This Row],[Status]]=$P$2,Table2[[#This Row],[Status]]=$P$4,Table2[[#This Row],[Status]]=$P$6),"DROP OUT",Table2[[#This Row],[Status]])</f>
        <v>DROP OUT</v>
      </c>
    </row>
    <row r="145" spans="1:14" x14ac:dyDescent="0.2">
      <c r="A145">
        <v>144</v>
      </c>
      <c r="B145" t="s">
        <v>305</v>
      </c>
      <c r="C145" t="s">
        <v>306</v>
      </c>
      <c r="D145" t="s">
        <v>19</v>
      </c>
      <c r="E145">
        <v>28</v>
      </c>
      <c r="F145" t="s">
        <v>20</v>
      </c>
      <c r="G145">
        <v>2014</v>
      </c>
      <c r="H145">
        <v>3.78</v>
      </c>
      <c r="I145">
        <v>3.88</v>
      </c>
      <c r="J145">
        <v>3.86</v>
      </c>
      <c r="K145">
        <v>3.42</v>
      </c>
      <c r="L145">
        <v>3.42</v>
      </c>
      <c r="M145" t="s">
        <v>25</v>
      </c>
      <c r="N145" s="1" t="str">
        <f>IF(OR(Table2[[#This Row],[Status]]=$P$2,Table2[[#This Row],[Status]]=$P$4,Table2[[#This Row],[Status]]=$P$6),"DROP OUT",Table2[[#This Row],[Status]])</f>
        <v>LULUS</v>
      </c>
    </row>
    <row r="146" spans="1:14" x14ac:dyDescent="0.2">
      <c r="A146">
        <v>145</v>
      </c>
      <c r="B146" t="s">
        <v>307</v>
      </c>
      <c r="C146" t="s">
        <v>308</v>
      </c>
      <c r="D146" t="s">
        <v>19</v>
      </c>
      <c r="E146">
        <v>39</v>
      </c>
      <c r="F146" t="s">
        <v>20</v>
      </c>
      <c r="G146">
        <v>2014</v>
      </c>
      <c r="H146">
        <v>0</v>
      </c>
      <c r="I146">
        <v>3.65</v>
      </c>
      <c r="J146">
        <v>3.42</v>
      </c>
      <c r="K146">
        <v>2.87</v>
      </c>
      <c r="L146">
        <v>2.88</v>
      </c>
      <c r="M146" t="s">
        <v>25</v>
      </c>
      <c r="N146" s="1" t="str">
        <f>IF(OR(Table2[[#This Row],[Status]]=$P$2,Table2[[#This Row],[Status]]=$P$4,Table2[[#This Row],[Status]]=$P$6),"DROP OUT",Table2[[#This Row],[Status]])</f>
        <v>LULUS</v>
      </c>
    </row>
    <row r="147" spans="1:14" x14ac:dyDescent="0.2">
      <c r="A147">
        <v>146</v>
      </c>
      <c r="B147" t="s">
        <v>309</v>
      </c>
      <c r="C147" t="s">
        <v>310</v>
      </c>
      <c r="D147" t="s">
        <v>14</v>
      </c>
      <c r="E147">
        <v>28</v>
      </c>
      <c r="F147" t="s">
        <v>15</v>
      </c>
      <c r="G147">
        <v>2014</v>
      </c>
      <c r="H147">
        <v>3.17</v>
      </c>
      <c r="I147">
        <v>2.63</v>
      </c>
      <c r="J147">
        <v>3.1</v>
      </c>
      <c r="K147">
        <v>2.15</v>
      </c>
      <c r="L147">
        <v>2.25</v>
      </c>
      <c r="M147" t="s">
        <v>25</v>
      </c>
      <c r="N147" s="1" t="str">
        <f>IF(OR(Table2[[#This Row],[Status]]=$P$2,Table2[[#This Row],[Status]]=$P$4,Table2[[#This Row],[Status]]=$P$6),"DROP OUT",Table2[[#This Row],[Status]])</f>
        <v>LULUS</v>
      </c>
    </row>
    <row r="148" spans="1:14" x14ac:dyDescent="0.2">
      <c r="A148">
        <v>147</v>
      </c>
      <c r="B148" t="s">
        <v>311</v>
      </c>
      <c r="C148" t="s">
        <v>312</v>
      </c>
      <c r="D148" t="s">
        <v>14</v>
      </c>
      <c r="E148">
        <v>29</v>
      </c>
      <c r="F148" t="s">
        <v>15</v>
      </c>
      <c r="G148">
        <v>2014</v>
      </c>
      <c r="H148">
        <v>2.83</v>
      </c>
      <c r="I148">
        <v>2.58</v>
      </c>
      <c r="J148">
        <v>2.6</v>
      </c>
      <c r="K148">
        <v>2.4</v>
      </c>
      <c r="L148">
        <v>0</v>
      </c>
      <c r="M148" t="s">
        <v>25</v>
      </c>
      <c r="N148" s="1" t="str">
        <f>IF(OR(Table2[[#This Row],[Status]]=$P$2,Table2[[#This Row],[Status]]=$P$4,Table2[[#This Row],[Status]]=$P$6),"DROP OUT",Table2[[#This Row],[Status]])</f>
        <v>LULUS</v>
      </c>
    </row>
    <row r="149" spans="1:14" x14ac:dyDescent="0.2">
      <c r="A149">
        <v>148</v>
      </c>
      <c r="B149" t="s">
        <v>313</v>
      </c>
      <c r="C149" t="s">
        <v>314</v>
      </c>
      <c r="D149" t="s">
        <v>14</v>
      </c>
      <c r="E149">
        <v>30</v>
      </c>
      <c r="F149" t="s">
        <v>20</v>
      </c>
      <c r="G149">
        <v>2014</v>
      </c>
      <c r="H149">
        <v>3.52</v>
      </c>
      <c r="I149">
        <v>2.96</v>
      </c>
      <c r="J149">
        <v>0</v>
      </c>
      <c r="K149">
        <v>0</v>
      </c>
      <c r="L149">
        <v>0</v>
      </c>
      <c r="M149" t="s">
        <v>16</v>
      </c>
      <c r="N149" s="1" t="str">
        <f>IF(OR(Table2[[#This Row],[Status]]=$P$2,Table2[[#This Row],[Status]]=$P$4,Table2[[#This Row],[Status]]=$P$6),"DROP OUT",Table2[[#This Row],[Status]])</f>
        <v>DROP OUT</v>
      </c>
    </row>
    <row r="150" spans="1:14" x14ac:dyDescent="0.2">
      <c r="A150">
        <v>149</v>
      </c>
      <c r="B150" t="s">
        <v>315</v>
      </c>
      <c r="C150" t="s">
        <v>316</v>
      </c>
      <c r="D150" t="s">
        <v>14</v>
      </c>
      <c r="E150">
        <v>32</v>
      </c>
      <c r="F150" t="s">
        <v>15</v>
      </c>
      <c r="G150">
        <v>2014</v>
      </c>
      <c r="H150">
        <v>2</v>
      </c>
      <c r="I150">
        <v>0.67</v>
      </c>
      <c r="J150">
        <v>3.2</v>
      </c>
      <c r="K150">
        <v>0</v>
      </c>
      <c r="L150">
        <v>0</v>
      </c>
      <c r="M150" t="s">
        <v>16</v>
      </c>
      <c r="N150" s="1" t="str">
        <f>IF(OR(Table2[[#This Row],[Status]]=$P$2,Table2[[#This Row],[Status]]=$P$4,Table2[[#This Row],[Status]]=$P$6),"DROP OUT",Table2[[#This Row],[Status]])</f>
        <v>DROP OUT</v>
      </c>
    </row>
    <row r="151" spans="1:14" x14ac:dyDescent="0.2">
      <c r="A151">
        <v>150</v>
      </c>
      <c r="B151" t="s">
        <v>317</v>
      </c>
      <c r="C151" t="s">
        <v>318</v>
      </c>
      <c r="D151" t="s">
        <v>14</v>
      </c>
      <c r="E151">
        <v>27</v>
      </c>
      <c r="F151" t="s">
        <v>20</v>
      </c>
      <c r="G151">
        <v>2014</v>
      </c>
      <c r="H151">
        <v>1.04</v>
      </c>
      <c r="I151">
        <v>0</v>
      </c>
      <c r="J151">
        <v>0</v>
      </c>
      <c r="K151">
        <v>0</v>
      </c>
      <c r="L151">
        <v>0</v>
      </c>
      <c r="M151" t="s">
        <v>16</v>
      </c>
      <c r="N151" s="1" t="str">
        <f>IF(OR(Table2[[#This Row],[Status]]=$P$2,Table2[[#This Row],[Status]]=$P$4,Table2[[#This Row],[Status]]=$P$6),"DROP OUT",Table2[[#This Row],[Status]])</f>
        <v>DROP OUT</v>
      </c>
    </row>
    <row r="152" spans="1:14" x14ac:dyDescent="0.2">
      <c r="A152">
        <v>151</v>
      </c>
      <c r="B152" t="s">
        <v>319</v>
      </c>
      <c r="C152" t="s">
        <v>320</v>
      </c>
      <c r="D152" t="s">
        <v>14</v>
      </c>
      <c r="E152">
        <v>30</v>
      </c>
      <c r="F152" t="s">
        <v>15</v>
      </c>
      <c r="G152">
        <v>2014</v>
      </c>
      <c r="H152">
        <v>2.96</v>
      </c>
      <c r="I152">
        <v>2.52</v>
      </c>
      <c r="J152">
        <v>2.4700000000000002</v>
      </c>
      <c r="K152">
        <v>3</v>
      </c>
      <c r="L152">
        <v>0.79</v>
      </c>
      <c r="M152" t="s">
        <v>25</v>
      </c>
      <c r="N152" s="1" t="str">
        <f>IF(OR(Table2[[#This Row],[Status]]=$P$2,Table2[[#This Row],[Status]]=$P$4,Table2[[#This Row],[Status]]=$P$6),"DROP OUT",Table2[[#This Row],[Status]])</f>
        <v>LULUS</v>
      </c>
    </row>
    <row r="153" spans="1:14" x14ac:dyDescent="0.2">
      <c r="A153">
        <v>152</v>
      </c>
      <c r="B153" t="s">
        <v>321</v>
      </c>
      <c r="C153" t="s">
        <v>322</v>
      </c>
      <c r="D153" t="s">
        <v>14</v>
      </c>
      <c r="E153">
        <v>27</v>
      </c>
      <c r="F153" t="s">
        <v>20</v>
      </c>
      <c r="G153">
        <v>2014</v>
      </c>
      <c r="H153">
        <v>3.17</v>
      </c>
      <c r="I153">
        <v>0.17</v>
      </c>
      <c r="J153">
        <v>0</v>
      </c>
      <c r="K153">
        <v>0</v>
      </c>
      <c r="L153">
        <v>0</v>
      </c>
      <c r="M153" t="s">
        <v>16</v>
      </c>
      <c r="N153" s="1" t="str">
        <f>IF(OR(Table2[[#This Row],[Status]]=$P$2,Table2[[#This Row],[Status]]=$P$4,Table2[[#This Row],[Status]]=$P$6),"DROP OUT",Table2[[#This Row],[Status]])</f>
        <v>DROP OUT</v>
      </c>
    </row>
    <row r="154" spans="1:14" x14ac:dyDescent="0.2">
      <c r="A154">
        <v>153</v>
      </c>
      <c r="B154" t="s">
        <v>323</v>
      </c>
      <c r="C154" t="s">
        <v>324</v>
      </c>
      <c r="D154" t="s">
        <v>14</v>
      </c>
      <c r="E154">
        <v>27</v>
      </c>
      <c r="F154" t="s">
        <v>20</v>
      </c>
      <c r="G154">
        <v>2014</v>
      </c>
      <c r="H154">
        <v>3.78</v>
      </c>
      <c r="I154">
        <v>3.54</v>
      </c>
      <c r="J154">
        <v>3.67</v>
      </c>
      <c r="K154">
        <v>3.38</v>
      </c>
      <c r="L154">
        <v>3.61</v>
      </c>
      <c r="M154" t="s">
        <v>25</v>
      </c>
      <c r="N154" s="1" t="str">
        <f>IF(OR(Table2[[#This Row],[Status]]=$P$2,Table2[[#This Row],[Status]]=$P$4,Table2[[#This Row],[Status]]=$P$6),"DROP OUT",Table2[[#This Row],[Status]])</f>
        <v>LULUS</v>
      </c>
    </row>
    <row r="155" spans="1:14" x14ac:dyDescent="0.2">
      <c r="A155">
        <v>154</v>
      </c>
      <c r="B155" t="s">
        <v>325</v>
      </c>
      <c r="C155" t="s">
        <v>326</v>
      </c>
      <c r="D155" t="s">
        <v>14</v>
      </c>
      <c r="E155">
        <v>27</v>
      </c>
      <c r="F155" t="s">
        <v>20</v>
      </c>
      <c r="G155">
        <v>2014</v>
      </c>
      <c r="H155">
        <v>2.96</v>
      </c>
      <c r="I155">
        <v>0</v>
      </c>
      <c r="J155">
        <v>0</v>
      </c>
      <c r="K155">
        <v>0</v>
      </c>
      <c r="L155">
        <v>0</v>
      </c>
      <c r="M155" t="s">
        <v>16</v>
      </c>
      <c r="N155" s="1" t="str">
        <f>IF(OR(Table2[[#This Row],[Status]]=$P$2,Table2[[#This Row],[Status]]=$P$4,Table2[[#This Row],[Status]]=$P$6),"DROP OUT",Table2[[#This Row],[Status]])</f>
        <v>DROP OUT</v>
      </c>
    </row>
    <row r="156" spans="1:14" x14ac:dyDescent="0.2">
      <c r="A156">
        <v>155</v>
      </c>
      <c r="B156" t="s">
        <v>327</v>
      </c>
      <c r="C156" t="s">
        <v>328</v>
      </c>
      <c r="D156" t="s">
        <v>14</v>
      </c>
      <c r="E156">
        <v>28</v>
      </c>
      <c r="F156" t="s">
        <v>20</v>
      </c>
      <c r="G156">
        <v>2014</v>
      </c>
      <c r="H156">
        <v>3.43</v>
      </c>
      <c r="I156">
        <v>3.27</v>
      </c>
      <c r="J156">
        <v>3.54</v>
      </c>
      <c r="K156">
        <v>2.84</v>
      </c>
      <c r="L156">
        <v>3</v>
      </c>
      <c r="M156" t="s">
        <v>25</v>
      </c>
      <c r="N156" s="1" t="str">
        <f>IF(OR(Table2[[#This Row],[Status]]=$P$2,Table2[[#This Row],[Status]]=$P$4,Table2[[#This Row],[Status]]=$P$6),"DROP OUT",Table2[[#This Row],[Status]])</f>
        <v>LULUS</v>
      </c>
    </row>
    <row r="157" spans="1:14" x14ac:dyDescent="0.2">
      <c r="A157">
        <v>156</v>
      </c>
      <c r="B157" t="s">
        <v>329</v>
      </c>
      <c r="C157" t="s">
        <v>330</v>
      </c>
      <c r="D157" t="s">
        <v>19</v>
      </c>
      <c r="E157">
        <v>28</v>
      </c>
      <c r="F157" t="s">
        <v>20</v>
      </c>
      <c r="G157">
        <v>2014</v>
      </c>
      <c r="H157">
        <v>3.39</v>
      </c>
      <c r="I157">
        <v>3.29</v>
      </c>
      <c r="J157">
        <v>3.46</v>
      </c>
      <c r="K157">
        <v>3.21</v>
      </c>
      <c r="L157">
        <v>3.22</v>
      </c>
      <c r="M157" t="s">
        <v>25</v>
      </c>
      <c r="N157" s="1" t="str">
        <f>IF(OR(Table2[[#This Row],[Status]]=$P$2,Table2[[#This Row],[Status]]=$P$4,Table2[[#This Row],[Status]]=$P$6),"DROP OUT",Table2[[#This Row],[Status]])</f>
        <v>LULUS</v>
      </c>
    </row>
    <row r="158" spans="1:14" x14ac:dyDescent="0.2">
      <c r="A158">
        <v>157</v>
      </c>
      <c r="B158" t="s">
        <v>331</v>
      </c>
      <c r="C158" t="s">
        <v>332</v>
      </c>
      <c r="D158" t="s">
        <v>19</v>
      </c>
      <c r="E158">
        <v>28</v>
      </c>
      <c r="F158" t="s">
        <v>20</v>
      </c>
      <c r="G158">
        <v>2014</v>
      </c>
      <c r="H158">
        <v>3.52</v>
      </c>
      <c r="I158">
        <v>3.42</v>
      </c>
      <c r="J158">
        <v>3.46</v>
      </c>
      <c r="K158">
        <v>3.33</v>
      </c>
      <c r="L158">
        <v>3.5</v>
      </c>
      <c r="M158" t="s">
        <v>25</v>
      </c>
      <c r="N158" s="1" t="str">
        <f>IF(OR(Table2[[#This Row],[Status]]=$P$2,Table2[[#This Row],[Status]]=$P$4,Table2[[#This Row],[Status]]=$P$6),"DROP OUT",Table2[[#This Row],[Status]])</f>
        <v>LULUS</v>
      </c>
    </row>
    <row r="159" spans="1:14" x14ac:dyDescent="0.2">
      <c r="A159">
        <v>158</v>
      </c>
      <c r="B159" t="s">
        <v>333</v>
      </c>
      <c r="C159" t="s">
        <v>334</v>
      </c>
      <c r="D159" t="s">
        <v>14</v>
      </c>
      <c r="E159">
        <v>28</v>
      </c>
      <c r="F159" t="s">
        <v>20</v>
      </c>
      <c r="G159">
        <v>2014</v>
      </c>
      <c r="H159">
        <v>3.22</v>
      </c>
      <c r="I159">
        <v>0.17</v>
      </c>
      <c r="J159">
        <v>0</v>
      </c>
      <c r="K159">
        <v>0</v>
      </c>
      <c r="L159">
        <v>0</v>
      </c>
      <c r="M159" t="s">
        <v>16</v>
      </c>
      <c r="N159" s="1" t="str">
        <f>IF(OR(Table2[[#This Row],[Status]]=$P$2,Table2[[#This Row],[Status]]=$P$4,Table2[[#This Row],[Status]]=$P$6),"DROP OUT",Table2[[#This Row],[Status]])</f>
        <v>DROP OUT</v>
      </c>
    </row>
    <row r="160" spans="1:14" x14ac:dyDescent="0.2">
      <c r="A160">
        <v>159</v>
      </c>
      <c r="B160" t="s">
        <v>335</v>
      </c>
      <c r="C160" t="s">
        <v>336</v>
      </c>
      <c r="D160" t="s">
        <v>14</v>
      </c>
      <c r="E160">
        <v>28</v>
      </c>
      <c r="F160" t="s">
        <v>20</v>
      </c>
      <c r="G160">
        <v>2014</v>
      </c>
      <c r="H160">
        <v>0</v>
      </c>
      <c r="I160">
        <v>3.38</v>
      </c>
      <c r="J160">
        <v>0</v>
      </c>
      <c r="K160">
        <v>0</v>
      </c>
      <c r="L160">
        <v>0</v>
      </c>
      <c r="M160" t="s">
        <v>16</v>
      </c>
      <c r="N160" s="1" t="str">
        <f>IF(OR(Table2[[#This Row],[Status]]=$P$2,Table2[[#This Row],[Status]]=$P$4,Table2[[#This Row],[Status]]=$P$6),"DROP OUT",Table2[[#This Row],[Status]])</f>
        <v>DROP OUT</v>
      </c>
    </row>
    <row r="161" spans="1:14" x14ac:dyDescent="0.2">
      <c r="A161">
        <v>160</v>
      </c>
      <c r="B161" t="s">
        <v>337</v>
      </c>
      <c r="C161" t="s">
        <v>338</v>
      </c>
      <c r="D161" t="s">
        <v>14</v>
      </c>
      <c r="E161">
        <v>28</v>
      </c>
      <c r="F161" t="s">
        <v>20</v>
      </c>
      <c r="G161">
        <v>2014</v>
      </c>
      <c r="H161">
        <v>2.57</v>
      </c>
      <c r="I161">
        <v>2.25</v>
      </c>
      <c r="J161">
        <v>0</v>
      </c>
      <c r="K161">
        <v>0</v>
      </c>
      <c r="L161">
        <v>0</v>
      </c>
      <c r="M161" t="s">
        <v>16</v>
      </c>
      <c r="N161" s="1" t="str">
        <f>IF(OR(Table2[[#This Row],[Status]]=$P$2,Table2[[#This Row],[Status]]=$P$4,Table2[[#This Row],[Status]]=$P$6),"DROP OUT",Table2[[#This Row],[Status]])</f>
        <v>DROP OUT</v>
      </c>
    </row>
    <row r="162" spans="1:14" x14ac:dyDescent="0.2">
      <c r="A162">
        <v>161</v>
      </c>
      <c r="B162" t="s">
        <v>339</v>
      </c>
      <c r="C162" t="s">
        <v>340</v>
      </c>
      <c r="D162" t="s">
        <v>14</v>
      </c>
      <c r="E162">
        <v>30</v>
      </c>
      <c r="F162" t="s">
        <v>15</v>
      </c>
      <c r="G162">
        <v>2014</v>
      </c>
      <c r="H162">
        <v>0.65</v>
      </c>
      <c r="I162">
        <v>0</v>
      </c>
      <c r="J162">
        <v>0</v>
      </c>
      <c r="K162">
        <v>0</v>
      </c>
      <c r="L162">
        <v>0</v>
      </c>
      <c r="M162" t="s">
        <v>16</v>
      </c>
      <c r="N162" s="1" t="str">
        <f>IF(OR(Table2[[#This Row],[Status]]=$P$2,Table2[[#This Row],[Status]]=$P$4,Table2[[#This Row],[Status]]=$P$6),"DROP OUT",Table2[[#This Row],[Status]])</f>
        <v>DROP OUT</v>
      </c>
    </row>
    <row r="163" spans="1:14" x14ac:dyDescent="0.2">
      <c r="A163">
        <v>162</v>
      </c>
      <c r="B163" t="s">
        <v>341</v>
      </c>
      <c r="C163" t="s">
        <v>342</v>
      </c>
      <c r="D163" t="s">
        <v>14</v>
      </c>
      <c r="E163">
        <v>36</v>
      </c>
      <c r="F163" t="s">
        <v>20</v>
      </c>
      <c r="G163">
        <v>2014</v>
      </c>
      <c r="H163">
        <v>3.52</v>
      </c>
      <c r="I163">
        <v>3.42</v>
      </c>
      <c r="J163">
        <v>3</v>
      </c>
      <c r="K163">
        <v>3</v>
      </c>
      <c r="L163">
        <v>2</v>
      </c>
      <c r="M163" t="s">
        <v>46</v>
      </c>
      <c r="N163" s="1" t="str">
        <f>IF(OR(Table2[[#This Row],[Status]]=$P$2,Table2[[#This Row],[Status]]=$P$4,Table2[[#This Row],[Status]]=$P$6),"DROP OUT",Table2[[#This Row],[Status]])</f>
        <v>DROP OUT</v>
      </c>
    </row>
    <row r="164" spans="1:14" x14ac:dyDescent="0.2">
      <c r="A164">
        <v>163</v>
      </c>
      <c r="B164" t="s">
        <v>343</v>
      </c>
      <c r="C164" t="s">
        <v>344</v>
      </c>
      <c r="D164" t="s">
        <v>14</v>
      </c>
      <c r="E164">
        <v>29</v>
      </c>
      <c r="F164" t="s">
        <v>15</v>
      </c>
      <c r="G164">
        <v>2014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16</v>
      </c>
      <c r="N164" s="1" t="str">
        <f>IF(OR(Table2[[#This Row],[Status]]=$P$2,Table2[[#This Row],[Status]]=$P$4,Table2[[#This Row],[Status]]=$P$6),"DROP OUT",Table2[[#This Row],[Status]])</f>
        <v>DROP OUT</v>
      </c>
    </row>
    <row r="165" spans="1:14" x14ac:dyDescent="0.2">
      <c r="A165">
        <v>164</v>
      </c>
      <c r="B165" t="s">
        <v>345</v>
      </c>
      <c r="C165" t="s">
        <v>346</v>
      </c>
      <c r="D165" t="s">
        <v>19</v>
      </c>
      <c r="E165">
        <v>29</v>
      </c>
      <c r="F165" t="s">
        <v>20</v>
      </c>
      <c r="G165">
        <v>2014</v>
      </c>
      <c r="H165">
        <v>3.65</v>
      </c>
      <c r="I165">
        <v>3.58</v>
      </c>
      <c r="J165">
        <v>3.38</v>
      </c>
      <c r="K165">
        <v>3.21</v>
      </c>
      <c r="L165">
        <v>3.35</v>
      </c>
      <c r="M165" t="s">
        <v>25</v>
      </c>
      <c r="N165" s="1" t="str">
        <f>IF(OR(Table2[[#This Row],[Status]]=$P$2,Table2[[#This Row],[Status]]=$P$4,Table2[[#This Row],[Status]]=$P$6),"DROP OUT",Table2[[#This Row],[Status]])</f>
        <v>LULUS</v>
      </c>
    </row>
    <row r="166" spans="1:14" x14ac:dyDescent="0.2">
      <c r="A166">
        <v>165</v>
      </c>
      <c r="B166" t="s">
        <v>347</v>
      </c>
      <c r="C166" t="s">
        <v>348</v>
      </c>
      <c r="D166" t="s">
        <v>14</v>
      </c>
      <c r="E166">
        <v>32</v>
      </c>
      <c r="F166" t="s">
        <v>20</v>
      </c>
      <c r="G166">
        <v>2014</v>
      </c>
      <c r="H166">
        <v>3.39</v>
      </c>
      <c r="I166">
        <v>2.21</v>
      </c>
      <c r="J166">
        <v>2.83</v>
      </c>
      <c r="K166">
        <v>2.85</v>
      </c>
      <c r="L166">
        <v>3.25</v>
      </c>
      <c r="M166" t="s">
        <v>46</v>
      </c>
      <c r="N166" s="1" t="str">
        <f>IF(OR(Table2[[#This Row],[Status]]=$P$2,Table2[[#This Row],[Status]]=$P$4,Table2[[#This Row],[Status]]=$P$6),"DROP OUT",Table2[[#This Row],[Status]])</f>
        <v>DROP OUT</v>
      </c>
    </row>
    <row r="167" spans="1:14" x14ac:dyDescent="0.2">
      <c r="A167">
        <v>166</v>
      </c>
      <c r="B167" t="s">
        <v>349</v>
      </c>
      <c r="C167" t="s">
        <v>350</v>
      </c>
      <c r="D167" t="s">
        <v>14</v>
      </c>
      <c r="E167">
        <v>29</v>
      </c>
      <c r="F167" t="s">
        <v>20</v>
      </c>
      <c r="G167">
        <v>2014</v>
      </c>
      <c r="H167">
        <v>3.17</v>
      </c>
      <c r="I167">
        <v>0.57999999999999996</v>
      </c>
      <c r="J167">
        <v>0</v>
      </c>
      <c r="K167">
        <v>0</v>
      </c>
      <c r="L167">
        <v>0</v>
      </c>
      <c r="M167" t="s">
        <v>16</v>
      </c>
      <c r="N167" s="1" t="str">
        <f>IF(OR(Table2[[#This Row],[Status]]=$P$2,Table2[[#This Row],[Status]]=$P$4,Table2[[#This Row],[Status]]=$P$6),"DROP OUT",Table2[[#This Row],[Status]])</f>
        <v>DROP OUT</v>
      </c>
    </row>
    <row r="168" spans="1:14" x14ac:dyDescent="0.2">
      <c r="A168">
        <v>167</v>
      </c>
      <c r="B168" t="s">
        <v>351</v>
      </c>
      <c r="C168" t="s">
        <v>352</v>
      </c>
      <c r="D168" t="s">
        <v>14</v>
      </c>
      <c r="E168">
        <v>28</v>
      </c>
      <c r="F168" t="s">
        <v>20</v>
      </c>
      <c r="G168">
        <v>2014</v>
      </c>
      <c r="H168">
        <v>0.52</v>
      </c>
      <c r="I168">
        <v>0</v>
      </c>
      <c r="J168">
        <v>0</v>
      </c>
      <c r="K168">
        <v>0</v>
      </c>
      <c r="L168">
        <v>0</v>
      </c>
      <c r="M168" t="s">
        <v>16</v>
      </c>
      <c r="N168" s="1" t="str">
        <f>IF(OR(Table2[[#This Row],[Status]]=$P$2,Table2[[#This Row],[Status]]=$P$4,Table2[[#This Row],[Status]]=$P$6),"DROP OUT",Table2[[#This Row],[Status]])</f>
        <v>DROP OUT</v>
      </c>
    </row>
    <row r="169" spans="1:14" x14ac:dyDescent="0.2">
      <c r="A169">
        <v>168</v>
      </c>
      <c r="B169" t="s">
        <v>353</v>
      </c>
      <c r="C169" t="s">
        <v>354</v>
      </c>
      <c r="D169" t="s">
        <v>14</v>
      </c>
      <c r="E169">
        <v>30</v>
      </c>
      <c r="F169" t="s">
        <v>15</v>
      </c>
      <c r="G169">
        <v>2014</v>
      </c>
      <c r="H169">
        <v>2.2599999999999998</v>
      </c>
      <c r="I169">
        <v>0.38</v>
      </c>
      <c r="J169">
        <v>1.2</v>
      </c>
      <c r="K169">
        <v>0</v>
      </c>
      <c r="L169">
        <v>0</v>
      </c>
      <c r="M169" t="s">
        <v>16</v>
      </c>
      <c r="N169" s="1" t="str">
        <f>IF(OR(Table2[[#This Row],[Status]]=$P$2,Table2[[#This Row],[Status]]=$P$4,Table2[[#This Row],[Status]]=$P$6),"DROP OUT",Table2[[#This Row],[Status]])</f>
        <v>DROP OUT</v>
      </c>
    </row>
    <row r="170" spans="1:14" x14ac:dyDescent="0.2">
      <c r="A170">
        <v>169</v>
      </c>
      <c r="B170" t="s">
        <v>355</v>
      </c>
      <c r="C170" t="s">
        <v>356</v>
      </c>
      <c r="D170" t="s">
        <v>14</v>
      </c>
      <c r="E170">
        <v>30</v>
      </c>
      <c r="F170" t="s">
        <v>20</v>
      </c>
      <c r="G170">
        <v>2014</v>
      </c>
      <c r="H170">
        <v>3.52</v>
      </c>
      <c r="I170">
        <v>3.67</v>
      </c>
      <c r="J170">
        <v>3.33</v>
      </c>
      <c r="K170">
        <v>3.17</v>
      </c>
      <c r="L170">
        <v>3.48</v>
      </c>
      <c r="M170" t="s">
        <v>25</v>
      </c>
      <c r="N170" s="1" t="str">
        <f>IF(OR(Table2[[#This Row],[Status]]=$P$2,Table2[[#This Row],[Status]]=$P$4,Table2[[#This Row],[Status]]=$P$6),"DROP OUT",Table2[[#This Row],[Status]])</f>
        <v>LULUS</v>
      </c>
    </row>
    <row r="171" spans="1:14" x14ac:dyDescent="0.2">
      <c r="A171">
        <v>170</v>
      </c>
      <c r="B171" t="s">
        <v>357</v>
      </c>
      <c r="C171" t="s">
        <v>358</v>
      </c>
      <c r="D171" t="s">
        <v>14</v>
      </c>
      <c r="E171">
        <v>27</v>
      </c>
      <c r="F171" t="s">
        <v>20</v>
      </c>
      <c r="G171">
        <v>2014</v>
      </c>
      <c r="H171">
        <v>1.57</v>
      </c>
      <c r="I171">
        <v>0.83</v>
      </c>
      <c r="J171">
        <v>0</v>
      </c>
      <c r="K171">
        <v>0</v>
      </c>
      <c r="L171">
        <v>0</v>
      </c>
      <c r="M171" t="s">
        <v>16</v>
      </c>
      <c r="N171" s="1" t="str">
        <f>IF(OR(Table2[[#This Row],[Status]]=$P$2,Table2[[#This Row],[Status]]=$P$4,Table2[[#This Row],[Status]]=$P$6),"DROP OUT",Table2[[#This Row],[Status]])</f>
        <v>DROP OUT</v>
      </c>
    </row>
    <row r="172" spans="1:14" x14ac:dyDescent="0.2">
      <c r="A172">
        <v>171</v>
      </c>
      <c r="B172" t="s">
        <v>359</v>
      </c>
      <c r="C172" t="s">
        <v>360</v>
      </c>
      <c r="D172" t="s">
        <v>19</v>
      </c>
      <c r="E172">
        <v>29</v>
      </c>
      <c r="F172" t="s">
        <v>20</v>
      </c>
      <c r="G172">
        <v>2014</v>
      </c>
      <c r="H172">
        <v>3.65</v>
      </c>
      <c r="I172">
        <v>3.25</v>
      </c>
      <c r="J172">
        <v>0</v>
      </c>
      <c r="K172">
        <v>0</v>
      </c>
      <c r="L172">
        <v>0</v>
      </c>
      <c r="M172" t="s">
        <v>16</v>
      </c>
      <c r="N172" s="1" t="str">
        <f>IF(OR(Table2[[#This Row],[Status]]=$P$2,Table2[[#This Row],[Status]]=$P$4,Table2[[#This Row],[Status]]=$P$6),"DROP OUT",Table2[[#This Row],[Status]])</f>
        <v>DROP OUT</v>
      </c>
    </row>
    <row r="173" spans="1:14" x14ac:dyDescent="0.2">
      <c r="A173">
        <v>172</v>
      </c>
      <c r="B173" t="s">
        <v>361</v>
      </c>
      <c r="C173" t="s">
        <v>362</v>
      </c>
      <c r="D173" t="s">
        <v>14</v>
      </c>
      <c r="E173">
        <v>29</v>
      </c>
      <c r="F173" t="s">
        <v>15</v>
      </c>
      <c r="G173">
        <v>2014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16</v>
      </c>
      <c r="N173" s="1" t="str">
        <f>IF(OR(Table2[[#This Row],[Status]]=$P$2,Table2[[#This Row],[Status]]=$P$4,Table2[[#This Row],[Status]]=$P$6),"DROP OUT",Table2[[#This Row],[Status]])</f>
        <v>DROP OUT</v>
      </c>
    </row>
    <row r="174" spans="1:14" x14ac:dyDescent="0.2">
      <c r="A174">
        <v>173</v>
      </c>
      <c r="B174" t="s">
        <v>363</v>
      </c>
      <c r="C174" t="s">
        <v>364</v>
      </c>
      <c r="D174" t="s">
        <v>19</v>
      </c>
      <c r="E174">
        <v>29</v>
      </c>
      <c r="F174" t="s">
        <v>15</v>
      </c>
      <c r="G174">
        <v>2014</v>
      </c>
      <c r="H174">
        <v>3.3</v>
      </c>
      <c r="I174">
        <v>3.67</v>
      </c>
      <c r="J174">
        <v>3.13</v>
      </c>
      <c r="K174">
        <v>2.63</v>
      </c>
      <c r="L174">
        <v>2.95</v>
      </c>
      <c r="M174" t="s">
        <v>25</v>
      </c>
      <c r="N174" s="1" t="str">
        <f>IF(OR(Table2[[#This Row],[Status]]=$P$2,Table2[[#This Row],[Status]]=$P$4,Table2[[#This Row],[Status]]=$P$6),"DROP OUT",Table2[[#This Row],[Status]])</f>
        <v>LULUS</v>
      </c>
    </row>
    <row r="175" spans="1:14" x14ac:dyDescent="0.2">
      <c r="A175">
        <v>174</v>
      </c>
      <c r="B175" t="s">
        <v>365</v>
      </c>
      <c r="C175" t="s">
        <v>366</v>
      </c>
      <c r="D175" t="s">
        <v>14</v>
      </c>
      <c r="E175">
        <v>29</v>
      </c>
      <c r="F175" t="s">
        <v>15</v>
      </c>
      <c r="G175">
        <v>2014</v>
      </c>
      <c r="H175">
        <v>2.65</v>
      </c>
      <c r="I175">
        <v>1.83</v>
      </c>
      <c r="J175">
        <v>1.29</v>
      </c>
      <c r="K175">
        <v>0</v>
      </c>
      <c r="L175">
        <v>0</v>
      </c>
      <c r="M175" t="s">
        <v>16</v>
      </c>
      <c r="N175" s="1" t="str">
        <f>IF(OR(Table2[[#This Row],[Status]]=$P$2,Table2[[#This Row],[Status]]=$P$4,Table2[[#This Row],[Status]]=$P$6),"DROP OUT",Table2[[#This Row],[Status]])</f>
        <v>DROP OUT</v>
      </c>
    </row>
    <row r="176" spans="1:14" x14ac:dyDescent="0.2">
      <c r="A176">
        <v>175</v>
      </c>
      <c r="B176" t="s">
        <v>367</v>
      </c>
      <c r="C176" t="s">
        <v>368</v>
      </c>
      <c r="D176" t="s">
        <v>14</v>
      </c>
      <c r="E176">
        <v>29</v>
      </c>
      <c r="F176" t="s">
        <v>20</v>
      </c>
      <c r="G176">
        <v>2014</v>
      </c>
      <c r="H176">
        <v>3.65</v>
      </c>
      <c r="I176">
        <v>3.79</v>
      </c>
      <c r="J176">
        <v>3.46</v>
      </c>
      <c r="K176">
        <v>3.04</v>
      </c>
      <c r="L176">
        <v>3.48</v>
      </c>
      <c r="M176" t="s">
        <v>46</v>
      </c>
      <c r="N176" s="1" t="str">
        <f>IF(OR(Table2[[#This Row],[Status]]=$P$2,Table2[[#This Row],[Status]]=$P$4,Table2[[#This Row],[Status]]=$P$6),"DROP OUT",Table2[[#This Row],[Status]])</f>
        <v>DROP OUT</v>
      </c>
    </row>
    <row r="177" spans="1:14" x14ac:dyDescent="0.2">
      <c r="A177">
        <v>176</v>
      </c>
      <c r="B177" t="s">
        <v>369</v>
      </c>
      <c r="C177" t="s">
        <v>370</v>
      </c>
      <c r="D177" t="s">
        <v>19</v>
      </c>
      <c r="E177">
        <v>28</v>
      </c>
      <c r="F177" t="s">
        <v>15</v>
      </c>
      <c r="G177">
        <v>2014</v>
      </c>
      <c r="H177">
        <v>3.43</v>
      </c>
      <c r="I177">
        <v>3.92</v>
      </c>
      <c r="J177">
        <v>3.92</v>
      </c>
      <c r="K177">
        <v>3</v>
      </c>
      <c r="L177">
        <v>3.48</v>
      </c>
      <c r="M177" t="s">
        <v>25</v>
      </c>
      <c r="N177" s="1" t="str">
        <f>IF(OR(Table2[[#This Row],[Status]]=$P$2,Table2[[#This Row],[Status]]=$P$4,Table2[[#This Row],[Status]]=$P$6),"DROP OUT",Table2[[#This Row],[Status]])</f>
        <v>LULUS</v>
      </c>
    </row>
    <row r="178" spans="1:14" x14ac:dyDescent="0.2">
      <c r="A178">
        <v>177</v>
      </c>
      <c r="B178" t="s">
        <v>371</v>
      </c>
      <c r="C178" t="s">
        <v>372</v>
      </c>
      <c r="D178" t="s">
        <v>19</v>
      </c>
      <c r="E178">
        <v>28</v>
      </c>
      <c r="F178" t="s">
        <v>15</v>
      </c>
      <c r="G178">
        <v>2014</v>
      </c>
      <c r="H178">
        <v>3.74</v>
      </c>
      <c r="I178">
        <v>3.92</v>
      </c>
      <c r="J178">
        <v>3.92</v>
      </c>
      <c r="K178">
        <v>3.46</v>
      </c>
      <c r="L178">
        <v>3.3</v>
      </c>
      <c r="M178" t="s">
        <v>25</v>
      </c>
      <c r="N178" s="1" t="str">
        <f>IF(OR(Table2[[#This Row],[Status]]=$P$2,Table2[[#This Row],[Status]]=$P$4,Table2[[#This Row],[Status]]=$P$6),"DROP OUT",Table2[[#This Row],[Status]])</f>
        <v>LULUS</v>
      </c>
    </row>
    <row r="179" spans="1:14" x14ac:dyDescent="0.2">
      <c r="A179">
        <v>178</v>
      </c>
      <c r="B179" t="s">
        <v>373</v>
      </c>
      <c r="C179" t="s">
        <v>374</v>
      </c>
      <c r="D179" t="s">
        <v>14</v>
      </c>
      <c r="E179">
        <v>28</v>
      </c>
      <c r="F179" t="s">
        <v>20</v>
      </c>
      <c r="G179">
        <v>2014</v>
      </c>
      <c r="H179">
        <v>3.26</v>
      </c>
      <c r="I179">
        <v>2.88</v>
      </c>
      <c r="J179">
        <v>3.05</v>
      </c>
      <c r="K179">
        <v>3.13</v>
      </c>
      <c r="L179">
        <v>2.79</v>
      </c>
      <c r="M179" t="s">
        <v>25</v>
      </c>
      <c r="N179" s="1" t="str">
        <f>IF(OR(Table2[[#This Row],[Status]]=$P$2,Table2[[#This Row],[Status]]=$P$4,Table2[[#This Row],[Status]]=$P$6),"DROP OUT",Table2[[#This Row],[Status]])</f>
        <v>LULUS</v>
      </c>
    </row>
    <row r="180" spans="1:14" x14ac:dyDescent="0.2">
      <c r="A180">
        <v>179</v>
      </c>
      <c r="B180" t="s">
        <v>375</v>
      </c>
      <c r="C180" t="s">
        <v>376</v>
      </c>
      <c r="D180" t="s">
        <v>19</v>
      </c>
      <c r="E180">
        <v>27</v>
      </c>
      <c r="F180" t="s">
        <v>15</v>
      </c>
      <c r="G180">
        <v>2014</v>
      </c>
      <c r="H180">
        <v>4</v>
      </c>
      <c r="I180">
        <v>4</v>
      </c>
      <c r="J180">
        <v>3.88</v>
      </c>
      <c r="K180">
        <v>4</v>
      </c>
      <c r="L180">
        <v>3.87</v>
      </c>
      <c r="M180" t="s">
        <v>25</v>
      </c>
      <c r="N180" s="1" t="str">
        <f>IF(OR(Table2[[#This Row],[Status]]=$P$2,Table2[[#This Row],[Status]]=$P$4,Table2[[#This Row],[Status]]=$P$6),"DROP OUT",Table2[[#This Row],[Status]])</f>
        <v>LULUS</v>
      </c>
    </row>
    <row r="181" spans="1:14" x14ac:dyDescent="0.2">
      <c r="A181">
        <v>180</v>
      </c>
      <c r="B181" t="s">
        <v>377</v>
      </c>
      <c r="C181" t="s">
        <v>378</v>
      </c>
      <c r="D181" t="s">
        <v>14</v>
      </c>
      <c r="E181">
        <v>28</v>
      </c>
      <c r="F181" t="s">
        <v>15</v>
      </c>
      <c r="G181">
        <v>2014</v>
      </c>
      <c r="H181">
        <v>3.43</v>
      </c>
      <c r="I181">
        <v>3.5</v>
      </c>
      <c r="J181">
        <v>3.38</v>
      </c>
      <c r="K181">
        <v>2.54</v>
      </c>
      <c r="L181">
        <v>3.1</v>
      </c>
      <c r="M181" t="s">
        <v>25</v>
      </c>
      <c r="N181" s="1" t="str">
        <f>IF(OR(Table2[[#This Row],[Status]]=$P$2,Table2[[#This Row],[Status]]=$P$4,Table2[[#This Row],[Status]]=$P$6),"DROP OUT",Table2[[#This Row],[Status]])</f>
        <v>LULUS</v>
      </c>
    </row>
    <row r="182" spans="1:14" x14ac:dyDescent="0.2">
      <c r="A182">
        <v>181</v>
      </c>
      <c r="B182" t="s">
        <v>379</v>
      </c>
      <c r="C182" t="s">
        <v>380</v>
      </c>
      <c r="D182" t="s">
        <v>14</v>
      </c>
      <c r="E182">
        <v>30</v>
      </c>
      <c r="F182" t="s">
        <v>15</v>
      </c>
      <c r="G182">
        <v>2014</v>
      </c>
      <c r="H182">
        <v>3.52</v>
      </c>
      <c r="I182">
        <v>4</v>
      </c>
      <c r="J182">
        <v>3.54</v>
      </c>
      <c r="K182">
        <v>3.04</v>
      </c>
      <c r="L182">
        <v>3.35</v>
      </c>
      <c r="M182" t="s">
        <v>25</v>
      </c>
      <c r="N182" s="1" t="str">
        <f>IF(OR(Table2[[#This Row],[Status]]=$P$2,Table2[[#This Row],[Status]]=$P$4,Table2[[#This Row],[Status]]=$P$6),"DROP OUT",Table2[[#This Row],[Status]])</f>
        <v>LULUS</v>
      </c>
    </row>
    <row r="183" spans="1:14" x14ac:dyDescent="0.2">
      <c r="A183">
        <v>182</v>
      </c>
      <c r="B183" t="s">
        <v>381</v>
      </c>
      <c r="C183" t="s">
        <v>382</v>
      </c>
      <c r="D183" t="s">
        <v>19</v>
      </c>
      <c r="E183">
        <v>28</v>
      </c>
      <c r="F183" t="s">
        <v>15</v>
      </c>
      <c r="G183">
        <v>2014</v>
      </c>
      <c r="H183">
        <v>3.74</v>
      </c>
      <c r="I183">
        <v>3.88</v>
      </c>
      <c r="J183">
        <v>3.79</v>
      </c>
      <c r="K183">
        <v>3.13</v>
      </c>
      <c r="L183">
        <v>2.91</v>
      </c>
      <c r="M183" t="s">
        <v>25</v>
      </c>
      <c r="N183" s="1" t="str">
        <f>IF(OR(Table2[[#This Row],[Status]]=$P$2,Table2[[#This Row],[Status]]=$P$4,Table2[[#This Row],[Status]]=$P$6),"DROP OUT",Table2[[#This Row],[Status]])</f>
        <v>LULUS</v>
      </c>
    </row>
    <row r="184" spans="1:14" x14ac:dyDescent="0.2">
      <c r="A184">
        <v>183</v>
      </c>
      <c r="B184" t="s">
        <v>383</v>
      </c>
      <c r="C184" t="s">
        <v>384</v>
      </c>
      <c r="D184" t="s">
        <v>14</v>
      </c>
      <c r="E184">
        <v>28</v>
      </c>
      <c r="F184" t="s">
        <v>15</v>
      </c>
      <c r="G184">
        <v>2014</v>
      </c>
      <c r="H184">
        <v>3.39</v>
      </c>
      <c r="I184">
        <v>4</v>
      </c>
      <c r="J184">
        <v>3.67</v>
      </c>
      <c r="K184">
        <v>3.46</v>
      </c>
      <c r="L184">
        <v>3.09</v>
      </c>
      <c r="M184" t="s">
        <v>16</v>
      </c>
      <c r="N184" s="1" t="str">
        <f>IF(OR(Table2[[#This Row],[Status]]=$P$2,Table2[[#This Row],[Status]]=$P$4,Table2[[#This Row],[Status]]=$P$6),"DROP OUT",Table2[[#This Row],[Status]])</f>
        <v>DROP OUT</v>
      </c>
    </row>
    <row r="185" spans="1:14" x14ac:dyDescent="0.2">
      <c r="A185">
        <v>184</v>
      </c>
      <c r="B185" t="s">
        <v>385</v>
      </c>
      <c r="C185" t="s">
        <v>386</v>
      </c>
      <c r="D185" t="s">
        <v>14</v>
      </c>
      <c r="E185">
        <v>28</v>
      </c>
      <c r="F185" t="s">
        <v>20</v>
      </c>
      <c r="G185">
        <v>2014</v>
      </c>
      <c r="H185">
        <v>0.52</v>
      </c>
      <c r="I185">
        <v>0</v>
      </c>
      <c r="J185">
        <v>0</v>
      </c>
      <c r="K185">
        <v>0</v>
      </c>
      <c r="L185">
        <v>0</v>
      </c>
      <c r="M185" t="s">
        <v>16</v>
      </c>
      <c r="N185" s="1" t="str">
        <f>IF(OR(Table2[[#This Row],[Status]]=$P$2,Table2[[#This Row],[Status]]=$P$4,Table2[[#This Row],[Status]]=$P$6),"DROP OUT",Table2[[#This Row],[Status]])</f>
        <v>DROP OUT</v>
      </c>
    </row>
    <row r="186" spans="1:14" x14ac:dyDescent="0.2">
      <c r="A186">
        <v>185</v>
      </c>
      <c r="B186" t="s">
        <v>387</v>
      </c>
      <c r="C186" t="s">
        <v>388</v>
      </c>
      <c r="D186" t="s">
        <v>14</v>
      </c>
      <c r="E186">
        <v>30</v>
      </c>
      <c r="F186" t="s">
        <v>15</v>
      </c>
      <c r="G186">
        <v>2014</v>
      </c>
      <c r="H186">
        <v>3.87</v>
      </c>
      <c r="I186">
        <v>2.92</v>
      </c>
      <c r="J186">
        <v>0</v>
      </c>
      <c r="K186">
        <v>0</v>
      </c>
      <c r="L186">
        <v>0</v>
      </c>
      <c r="M186" t="s">
        <v>16</v>
      </c>
      <c r="N186" s="1" t="str">
        <f>IF(OR(Table2[[#This Row],[Status]]=$P$2,Table2[[#This Row],[Status]]=$P$4,Table2[[#This Row],[Status]]=$P$6),"DROP OUT",Table2[[#This Row],[Status]])</f>
        <v>DROP OUT</v>
      </c>
    </row>
    <row r="187" spans="1:14" x14ac:dyDescent="0.2">
      <c r="A187">
        <v>186</v>
      </c>
      <c r="B187" t="s">
        <v>389</v>
      </c>
      <c r="C187" t="s">
        <v>390</v>
      </c>
      <c r="D187" t="s">
        <v>14</v>
      </c>
      <c r="E187">
        <v>28</v>
      </c>
      <c r="F187" t="s">
        <v>15</v>
      </c>
      <c r="G187">
        <v>2014</v>
      </c>
      <c r="H187">
        <v>2.52</v>
      </c>
      <c r="I187">
        <v>2.83</v>
      </c>
      <c r="J187">
        <v>1.96</v>
      </c>
      <c r="K187">
        <v>1.29</v>
      </c>
      <c r="L187">
        <v>2.25</v>
      </c>
      <c r="M187" t="s">
        <v>46</v>
      </c>
      <c r="N187" s="1" t="str">
        <f>IF(OR(Table2[[#This Row],[Status]]=$P$2,Table2[[#This Row],[Status]]=$P$4,Table2[[#This Row],[Status]]=$P$6),"DROP OUT",Table2[[#This Row],[Status]])</f>
        <v>DROP OUT</v>
      </c>
    </row>
    <row r="188" spans="1:14" x14ac:dyDescent="0.2">
      <c r="A188">
        <v>187</v>
      </c>
      <c r="B188" t="s">
        <v>391</v>
      </c>
      <c r="C188" t="s">
        <v>392</v>
      </c>
      <c r="D188" t="s">
        <v>14</v>
      </c>
      <c r="E188">
        <v>28</v>
      </c>
      <c r="F188" t="s">
        <v>15</v>
      </c>
      <c r="G188">
        <v>2014</v>
      </c>
      <c r="H188">
        <v>3.87</v>
      </c>
      <c r="I188">
        <v>4</v>
      </c>
      <c r="J188">
        <v>3.67</v>
      </c>
      <c r="K188">
        <v>3.38</v>
      </c>
      <c r="L188">
        <v>2.96</v>
      </c>
      <c r="M188" t="s">
        <v>25</v>
      </c>
      <c r="N188" s="1" t="str">
        <f>IF(OR(Table2[[#This Row],[Status]]=$P$2,Table2[[#This Row],[Status]]=$P$4,Table2[[#This Row],[Status]]=$P$6),"DROP OUT",Table2[[#This Row],[Status]])</f>
        <v>LULUS</v>
      </c>
    </row>
    <row r="189" spans="1:14" x14ac:dyDescent="0.2">
      <c r="A189">
        <v>188</v>
      </c>
      <c r="B189" t="s">
        <v>393</v>
      </c>
      <c r="C189" t="s">
        <v>394</v>
      </c>
      <c r="D189" t="s">
        <v>14</v>
      </c>
      <c r="E189">
        <v>28</v>
      </c>
      <c r="F189" t="s">
        <v>15</v>
      </c>
      <c r="G189">
        <v>2014</v>
      </c>
      <c r="H189">
        <v>3.13</v>
      </c>
      <c r="I189">
        <v>2.92</v>
      </c>
      <c r="J189">
        <v>3.1</v>
      </c>
      <c r="K189">
        <v>2.17</v>
      </c>
      <c r="L189">
        <v>3.33</v>
      </c>
      <c r="M189" t="s">
        <v>25</v>
      </c>
      <c r="N189" s="1" t="str">
        <f>IF(OR(Table2[[#This Row],[Status]]=$P$2,Table2[[#This Row],[Status]]=$P$4,Table2[[#This Row],[Status]]=$P$6),"DROP OUT",Table2[[#This Row],[Status]])</f>
        <v>LULUS</v>
      </c>
    </row>
    <row r="190" spans="1:14" x14ac:dyDescent="0.2">
      <c r="A190">
        <v>189</v>
      </c>
      <c r="B190" t="s">
        <v>395</v>
      </c>
      <c r="C190" t="s">
        <v>396</v>
      </c>
      <c r="D190" t="s">
        <v>19</v>
      </c>
      <c r="E190">
        <v>30</v>
      </c>
      <c r="F190" t="s">
        <v>15</v>
      </c>
      <c r="G190">
        <v>2014</v>
      </c>
      <c r="H190">
        <v>3.52</v>
      </c>
      <c r="I190">
        <v>3.54</v>
      </c>
      <c r="J190">
        <v>2.96</v>
      </c>
      <c r="K190">
        <v>3.1</v>
      </c>
      <c r="L190">
        <v>2.57</v>
      </c>
      <c r="M190" t="s">
        <v>25</v>
      </c>
      <c r="N190" s="1" t="str">
        <f>IF(OR(Table2[[#This Row],[Status]]=$P$2,Table2[[#This Row],[Status]]=$P$4,Table2[[#This Row],[Status]]=$P$6),"DROP OUT",Table2[[#This Row],[Status]])</f>
        <v>LULUS</v>
      </c>
    </row>
    <row r="191" spans="1:14" x14ac:dyDescent="0.2">
      <c r="A191">
        <v>190</v>
      </c>
      <c r="B191" t="s">
        <v>397</v>
      </c>
      <c r="C191" t="s">
        <v>398</v>
      </c>
      <c r="D191" t="s">
        <v>19</v>
      </c>
      <c r="E191">
        <v>28</v>
      </c>
      <c r="F191" t="s">
        <v>15</v>
      </c>
      <c r="G191">
        <v>2014</v>
      </c>
      <c r="H191">
        <v>3.52</v>
      </c>
      <c r="I191">
        <v>3.75</v>
      </c>
      <c r="J191">
        <v>3.46</v>
      </c>
      <c r="K191">
        <v>2.67</v>
      </c>
      <c r="L191">
        <v>3.1</v>
      </c>
      <c r="M191" t="s">
        <v>25</v>
      </c>
      <c r="N191" s="1" t="str">
        <f>IF(OR(Table2[[#This Row],[Status]]=$P$2,Table2[[#This Row],[Status]]=$P$4,Table2[[#This Row],[Status]]=$P$6),"DROP OUT",Table2[[#This Row],[Status]])</f>
        <v>LULUS</v>
      </c>
    </row>
    <row r="192" spans="1:14" x14ac:dyDescent="0.2">
      <c r="A192">
        <v>191</v>
      </c>
      <c r="B192" t="s">
        <v>399</v>
      </c>
      <c r="C192" t="s">
        <v>400</v>
      </c>
      <c r="D192" t="s">
        <v>19</v>
      </c>
      <c r="E192">
        <v>28</v>
      </c>
      <c r="F192" t="s">
        <v>15</v>
      </c>
      <c r="G192">
        <v>2014</v>
      </c>
      <c r="H192">
        <v>3.74</v>
      </c>
      <c r="I192">
        <v>3.92</v>
      </c>
      <c r="J192">
        <v>3.79</v>
      </c>
      <c r="K192">
        <v>3.88</v>
      </c>
      <c r="L192">
        <v>0</v>
      </c>
      <c r="M192" t="s">
        <v>16</v>
      </c>
      <c r="N192" s="1" t="str">
        <f>IF(OR(Table2[[#This Row],[Status]]=$P$2,Table2[[#This Row],[Status]]=$P$4,Table2[[#This Row],[Status]]=$P$6),"DROP OUT",Table2[[#This Row],[Status]])</f>
        <v>DROP OUT</v>
      </c>
    </row>
    <row r="193" spans="1:14" x14ac:dyDescent="0.2">
      <c r="A193">
        <v>192</v>
      </c>
      <c r="B193" t="s">
        <v>401</v>
      </c>
      <c r="C193" t="s">
        <v>402</v>
      </c>
      <c r="D193" t="s">
        <v>14</v>
      </c>
      <c r="E193">
        <v>28</v>
      </c>
      <c r="F193" t="s">
        <v>20</v>
      </c>
      <c r="G193">
        <v>2014</v>
      </c>
      <c r="H193">
        <v>3.3</v>
      </c>
      <c r="I193">
        <v>2.79</v>
      </c>
      <c r="J193">
        <v>2.9</v>
      </c>
      <c r="K193">
        <v>2.25</v>
      </c>
      <c r="L193">
        <v>2.5</v>
      </c>
      <c r="M193" t="s">
        <v>46</v>
      </c>
      <c r="N193" s="1" t="str">
        <f>IF(OR(Table2[[#This Row],[Status]]=$P$2,Table2[[#This Row],[Status]]=$P$4,Table2[[#This Row],[Status]]=$P$6),"DROP OUT",Table2[[#This Row],[Status]])</f>
        <v>DROP OUT</v>
      </c>
    </row>
    <row r="194" spans="1:14" x14ac:dyDescent="0.2">
      <c r="A194">
        <v>193</v>
      </c>
      <c r="B194" t="s">
        <v>403</v>
      </c>
      <c r="C194" t="s">
        <v>404</v>
      </c>
      <c r="D194" t="s">
        <v>14</v>
      </c>
      <c r="E194">
        <v>29</v>
      </c>
      <c r="F194" t="s">
        <v>15</v>
      </c>
      <c r="G194">
        <v>2014</v>
      </c>
      <c r="H194">
        <v>3.13</v>
      </c>
      <c r="I194">
        <v>2.29</v>
      </c>
      <c r="J194">
        <v>0</v>
      </c>
      <c r="K194">
        <v>0</v>
      </c>
      <c r="L194">
        <v>0</v>
      </c>
      <c r="M194" t="s">
        <v>16</v>
      </c>
      <c r="N194" s="1" t="str">
        <f>IF(OR(Table2[[#This Row],[Status]]=$P$2,Table2[[#This Row],[Status]]=$P$4,Table2[[#This Row],[Status]]=$P$6),"DROP OUT",Table2[[#This Row],[Status]])</f>
        <v>DROP OUT</v>
      </c>
    </row>
    <row r="195" spans="1:14" x14ac:dyDescent="0.2">
      <c r="A195">
        <v>194</v>
      </c>
      <c r="B195" t="s">
        <v>405</v>
      </c>
      <c r="C195" t="s">
        <v>406</v>
      </c>
      <c r="D195" t="s">
        <v>19</v>
      </c>
      <c r="E195">
        <v>31</v>
      </c>
      <c r="F195" t="s">
        <v>20</v>
      </c>
      <c r="G195">
        <v>2014</v>
      </c>
      <c r="H195">
        <v>0.52</v>
      </c>
      <c r="I195">
        <v>0</v>
      </c>
      <c r="J195">
        <v>0</v>
      </c>
      <c r="K195">
        <v>0</v>
      </c>
      <c r="L195">
        <v>0</v>
      </c>
      <c r="M195" t="s">
        <v>16</v>
      </c>
      <c r="N195" s="1" t="str">
        <f>IF(OR(Table2[[#This Row],[Status]]=$P$2,Table2[[#This Row],[Status]]=$P$4,Table2[[#This Row],[Status]]=$P$6),"DROP OUT",Table2[[#This Row],[Status]])</f>
        <v>DROP OUT</v>
      </c>
    </row>
    <row r="196" spans="1:14" x14ac:dyDescent="0.2">
      <c r="A196">
        <v>195</v>
      </c>
      <c r="B196" t="s">
        <v>407</v>
      </c>
      <c r="C196" t="s">
        <v>408</v>
      </c>
      <c r="D196" t="s">
        <v>14</v>
      </c>
      <c r="E196">
        <v>28</v>
      </c>
      <c r="F196" t="s">
        <v>15</v>
      </c>
      <c r="G196">
        <v>2014</v>
      </c>
      <c r="H196">
        <v>3.04</v>
      </c>
      <c r="I196">
        <v>3.21</v>
      </c>
      <c r="J196">
        <v>3.25</v>
      </c>
      <c r="K196">
        <v>2.71</v>
      </c>
      <c r="L196">
        <v>2.85</v>
      </c>
      <c r="M196" t="s">
        <v>25</v>
      </c>
      <c r="N196" s="1" t="str">
        <f>IF(OR(Table2[[#This Row],[Status]]=$P$2,Table2[[#This Row],[Status]]=$P$4,Table2[[#This Row],[Status]]=$P$6),"DROP OUT",Table2[[#This Row],[Status]])</f>
        <v>LULUS</v>
      </c>
    </row>
    <row r="197" spans="1:14" x14ac:dyDescent="0.2">
      <c r="A197">
        <v>196</v>
      </c>
      <c r="B197" t="s">
        <v>409</v>
      </c>
      <c r="C197" t="s">
        <v>410</v>
      </c>
      <c r="D197" t="s">
        <v>14</v>
      </c>
      <c r="E197">
        <v>28</v>
      </c>
      <c r="F197" t="s">
        <v>15</v>
      </c>
      <c r="G197">
        <v>2014</v>
      </c>
      <c r="H197">
        <v>3.04</v>
      </c>
      <c r="I197">
        <v>2.88</v>
      </c>
      <c r="J197">
        <v>3</v>
      </c>
      <c r="K197">
        <v>3.04</v>
      </c>
      <c r="L197">
        <v>2.89</v>
      </c>
      <c r="M197" t="s">
        <v>25</v>
      </c>
      <c r="N197" s="1" t="str">
        <f>IF(OR(Table2[[#This Row],[Status]]=$P$2,Table2[[#This Row],[Status]]=$P$4,Table2[[#This Row],[Status]]=$P$6),"DROP OUT",Table2[[#This Row],[Status]])</f>
        <v>LULUS</v>
      </c>
    </row>
    <row r="198" spans="1:14" x14ac:dyDescent="0.2">
      <c r="A198">
        <v>197</v>
      </c>
      <c r="B198" t="s">
        <v>411</v>
      </c>
      <c r="C198" t="s">
        <v>412</v>
      </c>
      <c r="D198" t="s">
        <v>14</v>
      </c>
      <c r="E198">
        <v>31</v>
      </c>
      <c r="F198" t="s">
        <v>20</v>
      </c>
      <c r="G198">
        <v>2014</v>
      </c>
      <c r="H198">
        <v>3.74</v>
      </c>
      <c r="I198">
        <v>3.58</v>
      </c>
      <c r="J198">
        <v>3.29</v>
      </c>
      <c r="K198">
        <v>3.42</v>
      </c>
      <c r="L198">
        <v>3.48</v>
      </c>
      <c r="M198" t="s">
        <v>46</v>
      </c>
      <c r="N198" s="1" t="str">
        <f>IF(OR(Table2[[#This Row],[Status]]=$P$2,Table2[[#This Row],[Status]]=$P$4,Table2[[#This Row],[Status]]=$P$6),"DROP OUT",Table2[[#This Row],[Status]])</f>
        <v>DROP OUT</v>
      </c>
    </row>
    <row r="199" spans="1:14" x14ac:dyDescent="0.2">
      <c r="A199">
        <v>198</v>
      </c>
      <c r="B199" t="s">
        <v>413</v>
      </c>
      <c r="C199" t="s">
        <v>414</v>
      </c>
      <c r="D199" t="s">
        <v>19</v>
      </c>
      <c r="E199">
        <v>35</v>
      </c>
      <c r="F199" t="s">
        <v>20</v>
      </c>
      <c r="G199">
        <v>2014</v>
      </c>
      <c r="H199">
        <v>3.78</v>
      </c>
      <c r="I199">
        <v>3.67</v>
      </c>
      <c r="J199">
        <v>3.58</v>
      </c>
      <c r="K199">
        <v>3.63</v>
      </c>
      <c r="L199">
        <v>3.35</v>
      </c>
      <c r="M199" t="s">
        <v>25</v>
      </c>
      <c r="N199" s="1" t="str">
        <f>IF(OR(Table2[[#This Row],[Status]]=$P$2,Table2[[#This Row],[Status]]=$P$4,Table2[[#This Row],[Status]]=$P$6),"DROP OUT",Table2[[#This Row],[Status]])</f>
        <v>LULUS</v>
      </c>
    </row>
    <row r="200" spans="1:14" x14ac:dyDescent="0.2">
      <c r="A200">
        <v>199</v>
      </c>
      <c r="B200" t="s">
        <v>415</v>
      </c>
      <c r="C200" t="s">
        <v>416</v>
      </c>
      <c r="D200" t="s">
        <v>19</v>
      </c>
      <c r="E200">
        <v>44</v>
      </c>
      <c r="F200" t="s">
        <v>20</v>
      </c>
      <c r="G200">
        <v>2014</v>
      </c>
      <c r="H200">
        <v>3.78</v>
      </c>
      <c r="I200">
        <v>3.79</v>
      </c>
      <c r="J200">
        <v>3.58</v>
      </c>
      <c r="K200">
        <v>3.63</v>
      </c>
      <c r="L200">
        <v>3.61</v>
      </c>
      <c r="M200" t="s">
        <v>25</v>
      </c>
      <c r="N200" s="1" t="str">
        <f>IF(OR(Table2[[#This Row],[Status]]=$P$2,Table2[[#This Row],[Status]]=$P$4,Table2[[#This Row],[Status]]=$P$6),"DROP OUT",Table2[[#This Row],[Status]])</f>
        <v>LULUS</v>
      </c>
    </row>
    <row r="201" spans="1:14" x14ac:dyDescent="0.2">
      <c r="A201">
        <v>200</v>
      </c>
      <c r="B201" t="s">
        <v>417</v>
      </c>
      <c r="C201" t="s">
        <v>418</v>
      </c>
      <c r="D201" t="s">
        <v>14</v>
      </c>
      <c r="E201">
        <v>30</v>
      </c>
      <c r="F201" t="s">
        <v>15</v>
      </c>
      <c r="G201">
        <v>2014</v>
      </c>
      <c r="H201">
        <v>3.13</v>
      </c>
      <c r="I201">
        <v>2.13</v>
      </c>
      <c r="J201">
        <v>0.83</v>
      </c>
      <c r="K201">
        <v>0.4</v>
      </c>
      <c r="L201">
        <v>1.7</v>
      </c>
      <c r="M201" t="s">
        <v>16</v>
      </c>
      <c r="N201" s="1" t="str">
        <f>IF(OR(Table2[[#This Row],[Status]]=$P$2,Table2[[#This Row],[Status]]=$P$4,Table2[[#This Row],[Status]]=$P$6),"DROP OUT",Table2[[#This Row],[Status]])</f>
        <v>DROP OUT</v>
      </c>
    </row>
    <row r="202" spans="1:14" x14ac:dyDescent="0.2">
      <c r="A202">
        <v>201</v>
      </c>
      <c r="B202" t="s">
        <v>419</v>
      </c>
      <c r="C202" t="s">
        <v>420</v>
      </c>
      <c r="D202" t="s">
        <v>14</v>
      </c>
      <c r="E202">
        <v>28</v>
      </c>
      <c r="F202" t="s">
        <v>20</v>
      </c>
      <c r="G202">
        <v>2014</v>
      </c>
      <c r="H202">
        <v>3.26</v>
      </c>
      <c r="I202">
        <v>0</v>
      </c>
      <c r="J202">
        <v>0</v>
      </c>
      <c r="K202">
        <v>0</v>
      </c>
      <c r="L202">
        <v>0</v>
      </c>
      <c r="M202" t="s">
        <v>16</v>
      </c>
      <c r="N202" s="1" t="str">
        <f>IF(OR(Table2[[#This Row],[Status]]=$P$2,Table2[[#This Row],[Status]]=$P$4,Table2[[#This Row],[Status]]=$P$6),"DROP OUT",Table2[[#This Row],[Status]])</f>
        <v>DROP OUT</v>
      </c>
    </row>
    <row r="203" spans="1:14" x14ac:dyDescent="0.2">
      <c r="A203">
        <v>202</v>
      </c>
      <c r="B203" t="s">
        <v>421</v>
      </c>
      <c r="C203" t="s">
        <v>422</v>
      </c>
      <c r="D203" t="s">
        <v>19</v>
      </c>
      <c r="E203">
        <v>27</v>
      </c>
      <c r="F203" t="s">
        <v>15</v>
      </c>
      <c r="G203">
        <v>2014</v>
      </c>
      <c r="H203">
        <v>4</v>
      </c>
      <c r="I203">
        <v>3.88</v>
      </c>
      <c r="J203">
        <v>3.79</v>
      </c>
      <c r="K203">
        <v>3.67</v>
      </c>
      <c r="L203">
        <v>3.74</v>
      </c>
      <c r="M203" t="s">
        <v>25</v>
      </c>
      <c r="N203" s="1" t="str">
        <f>IF(OR(Table2[[#This Row],[Status]]=$P$2,Table2[[#This Row],[Status]]=$P$4,Table2[[#This Row],[Status]]=$P$6),"DROP OUT",Table2[[#This Row],[Status]])</f>
        <v>LULUS</v>
      </c>
    </row>
    <row r="204" spans="1:14" x14ac:dyDescent="0.2">
      <c r="A204">
        <v>203</v>
      </c>
      <c r="B204" t="s">
        <v>423</v>
      </c>
      <c r="C204" t="s">
        <v>424</v>
      </c>
      <c r="D204" t="s">
        <v>14</v>
      </c>
      <c r="E204">
        <v>31</v>
      </c>
      <c r="F204" t="s">
        <v>20</v>
      </c>
      <c r="G204">
        <v>2014</v>
      </c>
      <c r="H204">
        <v>3.57</v>
      </c>
      <c r="I204">
        <v>3.54</v>
      </c>
      <c r="J204">
        <v>3.54</v>
      </c>
      <c r="K204">
        <v>3.33</v>
      </c>
      <c r="L204">
        <v>3.61</v>
      </c>
      <c r="M204" t="s">
        <v>25</v>
      </c>
      <c r="N204" s="1" t="str">
        <f>IF(OR(Table2[[#This Row],[Status]]=$P$2,Table2[[#This Row],[Status]]=$P$4,Table2[[#This Row],[Status]]=$P$6),"DROP OUT",Table2[[#This Row],[Status]])</f>
        <v>LULUS</v>
      </c>
    </row>
    <row r="205" spans="1:14" x14ac:dyDescent="0.2">
      <c r="A205">
        <v>204</v>
      </c>
      <c r="B205" t="s">
        <v>425</v>
      </c>
      <c r="C205" t="s">
        <v>426</v>
      </c>
      <c r="D205" t="s">
        <v>14</v>
      </c>
      <c r="E205">
        <v>29</v>
      </c>
      <c r="F205" t="s">
        <v>20</v>
      </c>
      <c r="G205">
        <v>2014</v>
      </c>
      <c r="H205">
        <v>2.35</v>
      </c>
      <c r="I205">
        <v>0</v>
      </c>
      <c r="J205">
        <v>0</v>
      </c>
      <c r="K205">
        <v>0</v>
      </c>
      <c r="L205">
        <v>0</v>
      </c>
      <c r="M205" t="s">
        <v>16</v>
      </c>
      <c r="N205" s="1" t="str">
        <f>IF(OR(Table2[[#This Row],[Status]]=$P$2,Table2[[#This Row],[Status]]=$P$4,Table2[[#This Row],[Status]]=$P$6),"DROP OUT",Table2[[#This Row],[Status]])</f>
        <v>DROP OUT</v>
      </c>
    </row>
    <row r="206" spans="1:14" x14ac:dyDescent="0.2">
      <c r="A206">
        <v>205</v>
      </c>
      <c r="B206" t="s">
        <v>427</v>
      </c>
      <c r="C206" t="s">
        <v>428</v>
      </c>
      <c r="D206" t="s">
        <v>14</v>
      </c>
      <c r="E206">
        <v>29</v>
      </c>
      <c r="F206" t="s">
        <v>15</v>
      </c>
      <c r="G206">
        <v>2014</v>
      </c>
      <c r="H206">
        <v>4</v>
      </c>
      <c r="I206">
        <v>3.67</v>
      </c>
      <c r="J206">
        <v>3.67</v>
      </c>
      <c r="K206">
        <v>3.17</v>
      </c>
      <c r="L206">
        <v>3.26</v>
      </c>
      <c r="M206" t="s">
        <v>25</v>
      </c>
      <c r="N206" s="1" t="str">
        <f>IF(OR(Table2[[#This Row],[Status]]=$P$2,Table2[[#This Row],[Status]]=$P$4,Table2[[#This Row],[Status]]=$P$6),"DROP OUT",Table2[[#This Row],[Status]])</f>
        <v>LULUS</v>
      </c>
    </row>
    <row r="207" spans="1:14" x14ac:dyDescent="0.2">
      <c r="A207">
        <v>206</v>
      </c>
      <c r="B207" t="s">
        <v>429</v>
      </c>
      <c r="C207" t="s">
        <v>430</v>
      </c>
      <c r="D207" t="s">
        <v>19</v>
      </c>
      <c r="E207">
        <v>27</v>
      </c>
      <c r="F207" t="s">
        <v>20</v>
      </c>
      <c r="G207">
        <v>2014</v>
      </c>
      <c r="H207">
        <v>3.78</v>
      </c>
      <c r="I207">
        <v>3.79</v>
      </c>
      <c r="J207">
        <v>3.86</v>
      </c>
      <c r="K207">
        <v>3.33</v>
      </c>
      <c r="L207">
        <v>3.5</v>
      </c>
      <c r="M207" t="s">
        <v>25</v>
      </c>
      <c r="N207" s="1" t="str">
        <f>IF(OR(Table2[[#This Row],[Status]]=$P$2,Table2[[#This Row],[Status]]=$P$4,Table2[[#This Row],[Status]]=$P$6),"DROP OUT",Table2[[#This Row],[Status]])</f>
        <v>LULUS</v>
      </c>
    </row>
    <row r="208" spans="1:14" x14ac:dyDescent="0.2">
      <c r="A208">
        <v>207</v>
      </c>
      <c r="B208" t="s">
        <v>431</v>
      </c>
      <c r="C208" t="s">
        <v>432</v>
      </c>
      <c r="D208" t="s">
        <v>14</v>
      </c>
      <c r="E208">
        <v>28</v>
      </c>
      <c r="F208" t="s">
        <v>15</v>
      </c>
      <c r="G208">
        <v>2014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16</v>
      </c>
      <c r="N208" s="1" t="str">
        <f>IF(OR(Table2[[#This Row],[Status]]=$P$2,Table2[[#This Row],[Status]]=$P$4,Table2[[#This Row],[Status]]=$P$6),"DROP OUT",Table2[[#This Row],[Status]])</f>
        <v>DROP OUT</v>
      </c>
    </row>
    <row r="209" spans="1:14" x14ac:dyDescent="0.2">
      <c r="A209">
        <v>208</v>
      </c>
      <c r="B209" t="s">
        <v>433</v>
      </c>
      <c r="C209" t="s">
        <v>434</v>
      </c>
      <c r="D209" t="s">
        <v>19</v>
      </c>
      <c r="E209">
        <v>28</v>
      </c>
      <c r="F209" t="s">
        <v>15</v>
      </c>
      <c r="G209">
        <v>2014</v>
      </c>
      <c r="H209">
        <v>3.3</v>
      </c>
      <c r="I209">
        <v>3.67</v>
      </c>
      <c r="J209">
        <v>3.46</v>
      </c>
      <c r="K209">
        <v>2.85</v>
      </c>
      <c r="L209">
        <v>2.4500000000000002</v>
      </c>
      <c r="M209" t="s">
        <v>25</v>
      </c>
      <c r="N209" s="1" t="str">
        <f>IF(OR(Table2[[#This Row],[Status]]=$P$2,Table2[[#This Row],[Status]]=$P$4,Table2[[#This Row],[Status]]=$P$6),"DROP OUT",Table2[[#This Row],[Status]])</f>
        <v>LULUS</v>
      </c>
    </row>
    <row r="210" spans="1:14" x14ac:dyDescent="0.2">
      <c r="A210">
        <v>209</v>
      </c>
      <c r="B210" t="s">
        <v>435</v>
      </c>
      <c r="C210" t="s">
        <v>436</v>
      </c>
      <c r="D210" t="s">
        <v>19</v>
      </c>
      <c r="E210">
        <v>28</v>
      </c>
      <c r="F210" t="s">
        <v>15</v>
      </c>
      <c r="G210">
        <v>2014</v>
      </c>
      <c r="H210">
        <v>3.57</v>
      </c>
      <c r="I210">
        <v>3.92</v>
      </c>
      <c r="J210">
        <v>3.5</v>
      </c>
      <c r="K210">
        <v>3.33</v>
      </c>
      <c r="L210">
        <v>3.19</v>
      </c>
      <c r="M210" t="s">
        <v>25</v>
      </c>
      <c r="N210" s="1" t="str">
        <f>IF(OR(Table2[[#This Row],[Status]]=$P$2,Table2[[#This Row],[Status]]=$P$4,Table2[[#This Row],[Status]]=$P$6),"DROP OUT",Table2[[#This Row],[Status]])</f>
        <v>LULUS</v>
      </c>
    </row>
    <row r="211" spans="1:14" x14ac:dyDescent="0.2">
      <c r="A211">
        <v>210</v>
      </c>
      <c r="B211" t="s">
        <v>437</v>
      </c>
      <c r="C211" t="s">
        <v>438</v>
      </c>
      <c r="D211" t="s">
        <v>14</v>
      </c>
      <c r="E211">
        <v>28</v>
      </c>
      <c r="F211" t="s">
        <v>15</v>
      </c>
      <c r="G211">
        <v>2014</v>
      </c>
      <c r="H211">
        <v>3.52</v>
      </c>
      <c r="I211">
        <v>3.18</v>
      </c>
      <c r="J211">
        <v>3.53</v>
      </c>
      <c r="K211">
        <v>3.21</v>
      </c>
      <c r="L211">
        <v>3.75</v>
      </c>
      <c r="M211" t="s">
        <v>25</v>
      </c>
      <c r="N211" s="1" t="str">
        <f>IF(OR(Table2[[#This Row],[Status]]=$P$2,Table2[[#This Row],[Status]]=$P$4,Table2[[#This Row],[Status]]=$P$6),"DROP OUT",Table2[[#This Row],[Status]])</f>
        <v>LULUS</v>
      </c>
    </row>
    <row r="212" spans="1:14" x14ac:dyDescent="0.2">
      <c r="A212">
        <v>211</v>
      </c>
      <c r="B212" t="s">
        <v>439</v>
      </c>
      <c r="C212" t="s">
        <v>440</v>
      </c>
      <c r="D212" t="s">
        <v>19</v>
      </c>
      <c r="E212">
        <v>27</v>
      </c>
      <c r="F212" t="s">
        <v>15</v>
      </c>
      <c r="G212">
        <v>2014</v>
      </c>
      <c r="H212">
        <v>3.87</v>
      </c>
      <c r="I212">
        <v>4</v>
      </c>
      <c r="J212">
        <v>3.67</v>
      </c>
      <c r="K212">
        <v>3.54</v>
      </c>
      <c r="L212">
        <v>3.22</v>
      </c>
      <c r="M212" t="s">
        <v>25</v>
      </c>
      <c r="N212" s="1" t="str">
        <f>IF(OR(Table2[[#This Row],[Status]]=$P$2,Table2[[#This Row],[Status]]=$P$4,Table2[[#This Row],[Status]]=$P$6),"DROP OUT",Table2[[#This Row],[Status]])</f>
        <v>LULUS</v>
      </c>
    </row>
    <row r="213" spans="1:14" x14ac:dyDescent="0.2">
      <c r="A213">
        <v>212</v>
      </c>
      <c r="B213" t="s">
        <v>441</v>
      </c>
      <c r="C213" t="s">
        <v>442</v>
      </c>
      <c r="D213" t="s">
        <v>14</v>
      </c>
      <c r="E213">
        <v>28</v>
      </c>
      <c r="F213" t="s">
        <v>15</v>
      </c>
      <c r="G213">
        <v>2014</v>
      </c>
      <c r="H213">
        <v>3.61</v>
      </c>
      <c r="I213">
        <v>3.54</v>
      </c>
      <c r="J213">
        <v>3.45</v>
      </c>
      <c r="K213">
        <v>3.29</v>
      </c>
      <c r="L213">
        <v>2.82</v>
      </c>
      <c r="M213" t="s">
        <v>25</v>
      </c>
      <c r="N213" s="1" t="str">
        <f>IF(OR(Table2[[#This Row],[Status]]=$P$2,Table2[[#This Row],[Status]]=$P$4,Table2[[#This Row],[Status]]=$P$6),"DROP OUT",Table2[[#This Row],[Status]])</f>
        <v>LULUS</v>
      </c>
    </row>
    <row r="214" spans="1:14" x14ac:dyDescent="0.2">
      <c r="A214">
        <v>213</v>
      </c>
      <c r="B214" t="s">
        <v>443</v>
      </c>
      <c r="C214" t="s">
        <v>444</v>
      </c>
      <c r="D214" t="s">
        <v>19</v>
      </c>
      <c r="E214">
        <v>29</v>
      </c>
      <c r="F214" t="s">
        <v>15</v>
      </c>
      <c r="G214">
        <v>2014</v>
      </c>
      <c r="H214">
        <v>3.52</v>
      </c>
      <c r="I214">
        <v>3.63</v>
      </c>
      <c r="J214">
        <v>3.08</v>
      </c>
      <c r="K214">
        <v>3.08</v>
      </c>
      <c r="L214">
        <v>2.46</v>
      </c>
      <c r="M214" t="s">
        <v>46</v>
      </c>
      <c r="N214" s="1" t="str">
        <f>IF(OR(Table2[[#This Row],[Status]]=$P$2,Table2[[#This Row],[Status]]=$P$4,Table2[[#This Row],[Status]]=$P$6),"DROP OUT",Table2[[#This Row],[Status]])</f>
        <v>DROP OUT</v>
      </c>
    </row>
    <row r="215" spans="1:14" x14ac:dyDescent="0.2">
      <c r="A215">
        <v>214</v>
      </c>
      <c r="B215" t="s">
        <v>445</v>
      </c>
      <c r="C215" t="s">
        <v>446</v>
      </c>
      <c r="D215" t="s">
        <v>19</v>
      </c>
      <c r="E215">
        <v>30</v>
      </c>
      <c r="F215" t="s">
        <v>15</v>
      </c>
      <c r="G215">
        <v>2014</v>
      </c>
      <c r="H215">
        <v>3.52</v>
      </c>
      <c r="I215">
        <v>3.88</v>
      </c>
      <c r="J215">
        <v>3.67</v>
      </c>
      <c r="K215">
        <v>3.38</v>
      </c>
      <c r="L215">
        <v>2.7</v>
      </c>
      <c r="M215" t="s">
        <v>25</v>
      </c>
      <c r="N215" s="1" t="str">
        <f>IF(OR(Table2[[#This Row],[Status]]=$P$2,Table2[[#This Row],[Status]]=$P$4,Table2[[#This Row],[Status]]=$P$6),"DROP OUT",Table2[[#This Row],[Status]])</f>
        <v>LULUS</v>
      </c>
    </row>
    <row r="216" spans="1:14" x14ac:dyDescent="0.2">
      <c r="A216">
        <v>215</v>
      </c>
      <c r="B216" t="s">
        <v>447</v>
      </c>
      <c r="C216" t="s">
        <v>448</v>
      </c>
      <c r="D216" t="s">
        <v>14</v>
      </c>
      <c r="E216">
        <v>28</v>
      </c>
      <c r="F216" t="s">
        <v>15</v>
      </c>
      <c r="G216">
        <v>2014</v>
      </c>
      <c r="H216">
        <v>2.78</v>
      </c>
      <c r="I216">
        <v>0.28999999999999998</v>
      </c>
      <c r="J216">
        <v>1</v>
      </c>
      <c r="K216">
        <v>1</v>
      </c>
      <c r="L216">
        <v>0</v>
      </c>
      <c r="M216" t="s">
        <v>16</v>
      </c>
      <c r="N216" s="1" t="str">
        <f>IF(OR(Table2[[#This Row],[Status]]=$P$2,Table2[[#This Row],[Status]]=$P$4,Table2[[#This Row],[Status]]=$P$6),"DROP OUT",Table2[[#This Row],[Status]])</f>
        <v>DROP OUT</v>
      </c>
    </row>
    <row r="217" spans="1:14" x14ac:dyDescent="0.2">
      <c r="A217">
        <v>216</v>
      </c>
      <c r="B217" t="s">
        <v>449</v>
      </c>
      <c r="C217" t="s">
        <v>450</v>
      </c>
      <c r="D217" t="s">
        <v>19</v>
      </c>
      <c r="E217">
        <v>27</v>
      </c>
      <c r="F217" t="s">
        <v>15</v>
      </c>
      <c r="G217">
        <v>2014</v>
      </c>
      <c r="H217">
        <v>3.74</v>
      </c>
      <c r="I217">
        <v>3.79</v>
      </c>
      <c r="J217">
        <v>3.71</v>
      </c>
      <c r="K217">
        <v>3.08</v>
      </c>
      <c r="L217">
        <v>3.59</v>
      </c>
      <c r="M217" t="s">
        <v>25</v>
      </c>
      <c r="N217" s="1" t="str">
        <f>IF(OR(Table2[[#This Row],[Status]]=$P$2,Table2[[#This Row],[Status]]=$P$4,Table2[[#This Row],[Status]]=$P$6),"DROP OUT",Table2[[#This Row],[Status]])</f>
        <v>LULUS</v>
      </c>
    </row>
    <row r="218" spans="1:14" x14ac:dyDescent="0.2">
      <c r="A218">
        <v>217</v>
      </c>
      <c r="B218" t="s">
        <v>451</v>
      </c>
      <c r="C218" t="s">
        <v>452</v>
      </c>
      <c r="D218" t="s">
        <v>19</v>
      </c>
      <c r="E218">
        <v>28</v>
      </c>
      <c r="F218" t="s">
        <v>15</v>
      </c>
      <c r="G218">
        <v>2014</v>
      </c>
      <c r="H218">
        <v>3.57</v>
      </c>
      <c r="I218">
        <v>3.38</v>
      </c>
      <c r="J218">
        <v>2.95</v>
      </c>
      <c r="K218">
        <v>1.25</v>
      </c>
      <c r="L218">
        <v>1.8</v>
      </c>
      <c r="M218" t="s">
        <v>25</v>
      </c>
      <c r="N218" s="1" t="str">
        <f>IF(OR(Table2[[#This Row],[Status]]=$P$2,Table2[[#This Row],[Status]]=$P$4,Table2[[#This Row],[Status]]=$P$6),"DROP OUT",Table2[[#This Row],[Status]])</f>
        <v>LULUS</v>
      </c>
    </row>
    <row r="219" spans="1:14" x14ac:dyDescent="0.2">
      <c r="A219">
        <v>218</v>
      </c>
      <c r="B219" t="s">
        <v>453</v>
      </c>
      <c r="C219" t="s">
        <v>454</v>
      </c>
      <c r="D219" t="s">
        <v>19</v>
      </c>
      <c r="E219">
        <v>28</v>
      </c>
      <c r="F219" t="s">
        <v>15</v>
      </c>
      <c r="G219">
        <v>2014</v>
      </c>
      <c r="H219">
        <v>3.57</v>
      </c>
      <c r="I219">
        <v>3.54</v>
      </c>
      <c r="J219">
        <v>3.71</v>
      </c>
      <c r="K219">
        <v>3.46</v>
      </c>
      <c r="L219">
        <v>3.05</v>
      </c>
      <c r="M219" t="s">
        <v>25</v>
      </c>
      <c r="N219" s="1" t="str">
        <f>IF(OR(Table2[[#This Row],[Status]]=$P$2,Table2[[#This Row],[Status]]=$P$4,Table2[[#This Row],[Status]]=$P$6),"DROP OUT",Table2[[#This Row],[Status]])</f>
        <v>LULUS</v>
      </c>
    </row>
    <row r="220" spans="1:14" x14ac:dyDescent="0.2">
      <c r="A220">
        <v>219</v>
      </c>
      <c r="B220" t="s">
        <v>455</v>
      </c>
      <c r="C220" t="s">
        <v>456</v>
      </c>
      <c r="D220" t="s">
        <v>14</v>
      </c>
      <c r="E220">
        <v>28</v>
      </c>
      <c r="F220" t="s">
        <v>15</v>
      </c>
      <c r="G220">
        <v>2014</v>
      </c>
      <c r="H220">
        <v>2.96</v>
      </c>
      <c r="I220">
        <v>2.75</v>
      </c>
      <c r="J220">
        <v>3.33</v>
      </c>
      <c r="K220">
        <v>2.33</v>
      </c>
      <c r="L220">
        <v>3</v>
      </c>
      <c r="M220" t="s">
        <v>25</v>
      </c>
      <c r="N220" s="1" t="str">
        <f>IF(OR(Table2[[#This Row],[Status]]=$P$2,Table2[[#This Row],[Status]]=$P$4,Table2[[#This Row],[Status]]=$P$6),"DROP OUT",Table2[[#This Row],[Status]])</f>
        <v>LULUS</v>
      </c>
    </row>
    <row r="221" spans="1:14" x14ac:dyDescent="0.2">
      <c r="A221">
        <v>220</v>
      </c>
      <c r="B221" t="s">
        <v>457</v>
      </c>
      <c r="C221" t="s">
        <v>458</v>
      </c>
      <c r="D221" t="s">
        <v>14</v>
      </c>
      <c r="E221">
        <v>33</v>
      </c>
      <c r="F221" t="s">
        <v>20</v>
      </c>
      <c r="G221">
        <v>2014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16</v>
      </c>
      <c r="N221" s="1" t="str">
        <f>IF(OR(Table2[[#This Row],[Status]]=$P$2,Table2[[#This Row],[Status]]=$P$4,Table2[[#This Row],[Status]]=$P$6),"DROP OUT",Table2[[#This Row],[Status]])</f>
        <v>DROP OUT</v>
      </c>
    </row>
    <row r="222" spans="1:14" x14ac:dyDescent="0.2">
      <c r="A222">
        <v>221</v>
      </c>
      <c r="B222" t="s">
        <v>459</v>
      </c>
      <c r="C222" t="s">
        <v>460</v>
      </c>
      <c r="D222" t="s">
        <v>14</v>
      </c>
      <c r="E222">
        <v>28</v>
      </c>
      <c r="F222" t="s">
        <v>15</v>
      </c>
      <c r="G222">
        <v>2014</v>
      </c>
      <c r="H222">
        <v>4</v>
      </c>
      <c r="I222">
        <v>4</v>
      </c>
      <c r="J222">
        <v>3.92</v>
      </c>
      <c r="K222">
        <v>3.63</v>
      </c>
      <c r="L222">
        <v>3.48</v>
      </c>
      <c r="M222" t="s">
        <v>25</v>
      </c>
      <c r="N222" s="1" t="str">
        <f>IF(OR(Table2[[#This Row],[Status]]=$P$2,Table2[[#This Row],[Status]]=$P$4,Table2[[#This Row],[Status]]=$P$6),"DROP OUT",Table2[[#This Row],[Status]])</f>
        <v>LULUS</v>
      </c>
    </row>
    <row r="223" spans="1:14" x14ac:dyDescent="0.2">
      <c r="A223">
        <v>222</v>
      </c>
      <c r="B223" t="s">
        <v>461</v>
      </c>
      <c r="C223" t="s">
        <v>462</v>
      </c>
      <c r="D223" t="s">
        <v>19</v>
      </c>
      <c r="E223">
        <v>28</v>
      </c>
      <c r="F223" t="s">
        <v>15</v>
      </c>
      <c r="G223">
        <v>2014</v>
      </c>
      <c r="H223">
        <v>3.22</v>
      </c>
      <c r="I223">
        <v>3.54</v>
      </c>
      <c r="J223">
        <v>3.63</v>
      </c>
      <c r="K223">
        <v>3.67</v>
      </c>
      <c r="L223">
        <v>2.73</v>
      </c>
      <c r="M223" t="s">
        <v>25</v>
      </c>
      <c r="N223" s="1" t="str">
        <f>IF(OR(Table2[[#This Row],[Status]]=$P$2,Table2[[#This Row],[Status]]=$P$4,Table2[[#This Row],[Status]]=$P$6),"DROP OUT",Table2[[#This Row],[Status]])</f>
        <v>LULUS</v>
      </c>
    </row>
    <row r="224" spans="1:14" x14ac:dyDescent="0.2">
      <c r="A224">
        <v>223</v>
      </c>
      <c r="B224" t="s">
        <v>463</v>
      </c>
      <c r="C224" t="s">
        <v>464</v>
      </c>
      <c r="D224" t="s">
        <v>14</v>
      </c>
      <c r="E224">
        <v>33</v>
      </c>
      <c r="F224" t="s">
        <v>20</v>
      </c>
      <c r="G224">
        <v>2014</v>
      </c>
      <c r="H224">
        <v>3.48</v>
      </c>
      <c r="I224">
        <v>3.79</v>
      </c>
      <c r="J224">
        <v>3.71</v>
      </c>
      <c r="K224">
        <v>3.42</v>
      </c>
      <c r="L224">
        <v>3.05</v>
      </c>
      <c r="M224" t="s">
        <v>46</v>
      </c>
      <c r="N224" s="1" t="str">
        <f>IF(OR(Table2[[#This Row],[Status]]=$P$2,Table2[[#This Row],[Status]]=$P$4,Table2[[#This Row],[Status]]=$P$6),"DROP OUT",Table2[[#This Row],[Status]])</f>
        <v>DROP OUT</v>
      </c>
    </row>
    <row r="225" spans="1:14" x14ac:dyDescent="0.2">
      <c r="A225">
        <v>224</v>
      </c>
      <c r="B225" t="s">
        <v>465</v>
      </c>
      <c r="C225" t="s">
        <v>466</v>
      </c>
      <c r="D225" t="s">
        <v>14</v>
      </c>
      <c r="E225">
        <v>28</v>
      </c>
      <c r="F225" t="s">
        <v>15</v>
      </c>
      <c r="G225">
        <v>2014</v>
      </c>
      <c r="H225">
        <v>2.48</v>
      </c>
      <c r="I225">
        <v>2.96</v>
      </c>
      <c r="J225">
        <v>3.35</v>
      </c>
      <c r="K225">
        <v>2.21</v>
      </c>
      <c r="L225">
        <v>2.25</v>
      </c>
      <c r="M225" t="s">
        <v>25</v>
      </c>
      <c r="N225" s="1" t="str">
        <f>IF(OR(Table2[[#This Row],[Status]]=$P$2,Table2[[#This Row],[Status]]=$P$4,Table2[[#This Row],[Status]]=$P$6),"DROP OUT",Table2[[#This Row],[Status]])</f>
        <v>LULUS</v>
      </c>
    </row>
    <row r="226" spans="1:14" x14ac:dyDescent="0.2">
      <c r="A226">
        <v>225</v>
      </c>
      <c r="B226" t="s">
        <v>467</v>
      </c>
      <c r="C226" t="s">
        <v>468</v>
      </c>
      <c r="D226" t="s">
        <v>14</v>
      </c>
      <c r="E226">
        <v>28</v>
      </c>
      <c r="F226" t="s">
        <v>15</v>
      </c>
      <c r="G226">
        <v>2014</v>
      </c>
      <c r="H226">
        <v>2.78</v>
      </c>
      <c r="I226">
        <v>3.25</v>
      </c>
      <c r="J226">
        <v>2.75</v>
      </c>
      <c r="K226">
        <v>2.7</v>
      </c>
      <c r="L226">
        <v>3.4</v>
      </c>
      <c r="M226" t="s">
        <v>25</v>
      </c>
      <c r="N226" s="1" t="str">
        <f>IF(OR(Table2[[#This Row],[Status]]=$P$2,Table2[[#This Row],[Status]]=$P$4,Table2[[#This Row],[Status]]=$P$6),"DROP OUT",Table2[[#This Row],[Status]])</f>
        <v>LULUS</v>
      </c>
    </row>
    <row r="227" spans="1:14" x14ac:dyDescent="0.2">
      <c r="A227">
        <v>226</v>
      </c>
      <c r="B227" t="s">
        <v>469</v>
      </c>
      <c r="C227" t="s">
        <v>470</v>
      </c>
      <c r="D227" t="s">
        <v>14</v>
      </c>
      <c r="E227">
        <v>27</v>
      </c>
      <c r="F227" t="s">
        <v>20</v>
      </c>
      <c r="G227">
        <v>2014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16</v>
      </c>
      <c r="N227" s="1" t="str">
        <f>IF(OR(Table2[[#This Row],[Status]]=$P$2,Table2[[#This Row],[Status]]=$P$4,Table2[[#This Row],[Status]]=$P$6),"DROP OUT",Table2[[#This Row],[Status]])</f>
        <v>DROP OUT</v>
      </c>
    </row>
    <row r="228" spans="1:14" x14ac:dyDescent="0.2">
      <c r="A228">
        <v>227</v>
      </c>
      <c r="B228" t="s">
        <v>471</v>
      </c>
      <c r="C228" t="s">
        <v>472</v>
      </c>
      <c r="D228" t="s">
        <v>14</v>
      </c>
      <c r="E228">
        <v>27</v>
      </c>
      <c r="F228" t="s">
        <v>15</v>
      </c>
      <c r="G228">
        <v>2014</v>
      </c>
      <c r="H228">
        <v>3.26</v>
      </c>
      <c r="I228">
        <v>3</v>
      </c>
      <c r="J228">
        <v>2.85</v>
      </c>
      <c r="K228">
        <v>3.5</v>
      </c>
      <c r="L228">
        <v>2.75</v>
      </c>
      <c r="M228" t="s">
        <v>25</v>
      </c>
      <c r="N228" s="1" t="str">
        <f>IF(OR(Table2[[#This Row],[Status]]=$P$2,Table2[[#This Row],[Status]]=$P$4,Table2[[#This Row],[Status]]=$P$6),"DROP OUT",Table2[[#This Row],[Status]])</f>
        <v>LULUS</v>
      </c>
    </row>
    <row r="229" spans="1:14" x14ac:dyDescent="0.2">
      <c r="A229">
        <v>228</v>
      </c>
      <c r="B229" t="s">
        <v>473</v>
      </c>
      <c r="C229" t="s">
        <v>474</v>
      </c>
      <c r="D229" t="s">
        <v>14</v>
      </c>
      <c r="E229">
        <v>27</v>
      </c>
      <c r="F229" t="s">
        <v>15</v>
      </c>
      <c r="G229">
        <v>2014</v>
      </c>
      <c r="H229">
        <v>3.57</v>
      </c>
      <c r="I229">
        <v>3.88</v>
      </c>
      <c r="J229">
        <v>3.63</v>
      </c>
      <c r="K229">
        <v>3.38</v>
      </c>
      <c r="L229">
        <v>3.13</v>
      </c>
      <c r="M229" t="s">
        <v>25</v>
      </c>
      <c r="N229" s="1" t="str">
        <f>IF(OR(Table2[[#This Row],[Status]]=$P$2,Table2[[#This Row],[Status]]=$P$4,Table2[[#This Row],[Status]]=$P$6),"DROP OUT",Table2[[#This Row],[Status]])</f>
        <v>LULUS</v>
      </c>
    </row>
    <row r="230" spans="1:14" x14ac:dyDescent="0.2">
      <c r="A230">
        <v>229</v>
      </c>
      <c r="B230" t="s">
        <v>475</v>
      </c>
      <c r="C230" t="s">
        <v>476</v>
      </c>
      <c r="D230" t="s">
        <v>14</v>
      </c>
      <c r="E230">
        <v>28</v>
      </c>
      <c r="F230" t="s">
        <v>15</v>
      </c>
      <c r="G230">
        <v>2014</v>
      </c>
      <c r="H230">
        <v>2.83</v>
      </c>
      <c r="I230">
        <v>3.54</v>
      </c>
      <c r="J230">
        <v>3.46</v>
      </c>
      <c r="K230">
        <v>2.63</v>
      </c>
      <c r="L230">
        <v>3</v>
      </c>
      <c r="M230" t="s">
        <v>25</v>
      </c>
      <c r="N230" s="1" t="str">
        <f>IF(OR(Table2[[#This Row],[Status]]=$P$2,Table2[[#This Row],[Status]]=$P$4,Table2[[#This Row],[Status]]=$P$6),"DROP OUT",Table2[[#This Row],[Status]])</f>
        <v>LULUS</v>
      </c>
    </row>
    <row r="231" spans="1:14" x14ac:dyDescent="0.2">
      <c r="A231">
        <v>230</v>
      </c>
      <c r="B231" t="s">
        <v>477</v>
      </c>
      <c r="C231" t="s">
        <v>478</v>
      </c>
      <c r="D231" t="s">
        <v>14</v>
      </c>
      <c r="E231">
        <v>28</v>
      </c>
      <c r="F231" t="s">
        <v>15</v>
      </c>
      <c r="G231">
        <v>2014</v>
      </c>
      <c r="H231">
        <v>3.09</v>
      </c>
      <c r="I231">
        <v>2.59</v>
      </c>
      <c r="J231">
        <v>2.5499999999999998</v>
      </c>
      <c r="K231">
        <v>2.59</v>
      </c>
      <c r="L231">
        <v>2.85</v>
      </c>
      <c r="M231" t="s">
        <v>25</v>
      </c>
      <c r="N231" s="1" t="str">
        <f>IF(OR(Table2[[#This Row],[Status]]=$P$2,Table2[[#This Row],[Status]]=$P$4,Table2[[#This Row],[Status]]=$P$6),"DROP OUT",Table2[[#This Row],[Status]])</f>
        <v>LULUS</v>
      </c>
    </row>
    <row r="232" spans="1:14" x14ac:dyDescent="0.2">
      <c r="A232">
        <v>231</v>
      </c>
      <c r="B232" t="s">
        <v>479</v>
      </c>
      <c r="C232" t="s">
        <v>480</v>
      </c>
      <c r="D232" t="s">
        <v>19</v>
      </c>
      <c r="E232">
        <v>31</v>
      </c>
      <c r="F232" t="s">
        <v>20</v>
      </c>
      <c r="G232">
        <v>2014</v>
      </c>
      <c r="H232">
        <v>3.78</v>
      </c>
      <c r="I232">
        <v>3.67</v>
      </c>
      <c r="J232">
        <v>3.77</v>
      </c>
      <c r="K232">
        <v>0</v>
      </c>
      <c r="L232">
        <v>0</v>
      </c>
      <c r="M232" t="s">
        <v>16</v>
      </c>
      <c r="N232" s="1" t="str">
        <f>IF(OR(Table2[[#This Row],[Status]]=$P$2,Table2[[#This Row],[Status]]=$P$4,Table2[[#This Row],[Status]]=$P$6),"DROP OUT",Table2[[#This Row],[Status]])</f>
        <v>DROP OUT</v>
      </c>
    </row>
    <row r="233" spans="1:14" x14ac:dyDescent="0.2">
      <c r="A233">
        <v>232</v>
      </c>
      <c r="B233" t="s">
        <v>481</v>
      </c>
      <c r="C233" t="s">
        <v>482</v>
      </c>
      <c r="D233" t="s">
        <v>14</v>
      </c>
      <c r="E233">
        <v>30</v>
      </c>
      <c r="F233" t="s">
        <v>15</v>
      </c>
      <c r="G233">
        <v>2014</v>
      </c>
      <c r="H233">
        <v>3.39</v>
      </c>
      <c r="I233">
        <v>3.54</v>
      </c>
      <c r="J233">
        <v>3.61</v>
      </c>
      <c r="K233">
        <v>3.25</v>
      </c>
      <c r="L233">
        <v>2.92</v>
      </c>
      <c r="M233" t="s">
        <v>25</v>
      </c>
      <c r="N233" s="1" t="str">
        <f>IF(OR(Table2[[#This Row],[Status]]=$P$2,Table2[[#This Row],[Status]]=$P$4,Table2[[#This Row],[Status]]=$P$6),"DROP OUT",Table2[[#This Row],[Status]])</f>
        <v>LULUS</v>
      </c>
    </row>
    <row r="234" spans="1:14" x14ac:dyDescent="0.2">
      <c r="A234">
        <v>233</v>
      </c>
      <c r="B234" t="s">
        <v>483</v>
      </c>
      <c r="C234" t="s">
        <v>484</v>
      </c>
      <c r="D234" t="s">
        <v>19</v>
      </c>
      <c r="E234">
        <v>28</v>
      </c>
      <c r="F234" t="s">
        <v>15</v>
      </c>
      <c r="G234">
        <v>2014</v>
      </c>
      <c r="H234">
        <v>3.43</v>
      </c>
      <c r="I234">
        <v>3.54</v>
      </c>
      <c r="J234">
        <v>3.54</v>
      </c>
      <c r="K234">
        <v>3.33</v>
      </c>
      <c r="L234">
        <v>2.78</v>
      </c>
      <c r="M234" t="s">
        <v>25</v>
      </c>
      <c r="N234" s="1" t="str">
        <f>IF(OR(Table2[[#This Row],[Status]]=$P$2,Table2[[#This Row],[Status]]=$P$4,Table2[[#This Row],[Status]]=$P$6),"DROP OUT",Table2[[#This Row],[Status]])</f>
        <v>LULUS</v>
      </c>
    </row>
    <row r="235" spans="1:14" x14ac:dyDescent="0.2">
      <c r="A235">
        <v>234</v>
      </c>
      <c r="B235" t="s">
        <v>485</v>
      </c>
      <c r="C235" t="s">
        <v>486</v>
      </c>
      <c r="D235" t="s">
        <v>19</v>
      </c>
      <c r="E235">
        <v>28</v>
      </c>
      <c r="F235" t="s">
        <v>15</v>
      </c>
      <c r="G235">
        <v>2014</v>
      </c>
      <c r="H235">
        <v>3.74</v>
      </c>
      <c r="I235">
        <v>4</v>
      </c>
      <c r="J235">
        <v>3.54</v>
      </c>
      <c r="K235">
        <v>3.29</v>
      </c>
      <c r="L235">
        <v>3.04</v>
      </c>
      <c r="M235" t="s">
        <v>25</v>
      </c>
      <c r="N235" s="1" t="str">
        <f>IF(OR(Table2[[#This Row],[Status]]=$P$2,Table2[[#This Row],[Status]]=$P$4,Table2[[#This Row],[Status]]=$P$6),"DROP OUT",Table2[[#This Row],[Status]])</f>
        <v>LULUS</v>
      </c>
    </row>
    <row r="236" spans="1:14" x14ac:dyDescent="0.2">
      <c r="A236">
        <v>235</v>
      </c>
      <c r="B236" t="s">
        <v>487</v>
      </c>
      <c r="C236" t="s">
        <v>488</v>
      </c>
      <c r="D236" t="s">
        <v>19</v>
      </c>
      <c r="E236">
        <v>29</v>
      </c>
      <c r="F236" t="s">
        <v>15</v>
      </c>
      <c r="G236">
        <v>2014</v>
      </c>
      <c r="H236">
        <v>3.65</v>
      </c>
      <c r="I236">
        <v>3.92</v>
      </c>
      <c r="J236">
        <v>3.64</v>
      </c>
      <c r="K236">
        <v>3.21</v>
      </c>
      <c r="L236">
        <v>2.88</v>
      </c>
      <c r="M236" t="s">
        <v>25</v>
      </c>
      <c r="N236" s="1" t="str">
        <f>IF(OR(Table2[[#This Row],[Status]]=$P$2,Table2[[#This Row],[Status]]=$P$4,Table2[[#This Row],[Status]]=$P$6),"DROP OUT",Table2[[#This Row],[Status]])</f>
        <v>LULUS</v>
      </c>
    </row>
    <row r="237" spans="1:14" x14ac:dyDescent="0.2">
      <c r="A237">
        <v>236</v>
      </c>
      <c r="B237" t="s">
        <v>489</v>
      </c>
      <c r="C237" t="s">
        <v>490</v>
      </c>
      <c r="D237" t="s">
        <v>19</v>
      </c>
      <c r="E237">
        <v>30</v>
      </c>
      <c r="F237" t="s">
        <v>15</v>
      </c>
      <c r="G237">
        <v>2014</v>
      </c>
      <c r="H237">
        <v>3.78</v>
      </c>
      <c r="I237">
        <v>3.88</v>
      </c>
      <c r="J237">
        <v>3.71</v>
      </c>
      <c r="K237">
        <v>3.79</v>
      </c>
      <c r="L237">
        <v>3.35</v>
      </c>
      <c r="M237" t="s">
        <v>25</v>
      </c>
      <c r="N237" s="1" t="str">
        <f>IF(OR(Table2[[#This Row],[Status]]=$P$2,Table2[[#This Row],[Status]]=$P$4,Table2[[#This Row],[Status]]=$P$6),"DROP OUT",Table2[[#This Row],[Status]])</f>
        <v>LULUS</v>
      </c>
    </row>
    <row r="238" spans="1:14" x14ac:dyDescent="0.2">
      <c r="A238">
        <v>237</v>
      </c>
      <c r="B238" t="s">
        <v>491</v>
      </c>
      <c r="C238" t="s">
        <v>492</v>
      </c>
      <c r="D238" t="s">
        <v>14</v>
      </c>
      <c r="E238">
        <v>27</v>
      </c>
      <c r="F238" t="s">
        <v>15</v>
      </c>
      <c r="G238">
        <v>2014</v>
      </c>
      <c r="H238">
        <v>3.78</v>
      </c>
      <c r="I238">
        <v>3.42</v>
      </c>
      <c r="J238">
        <v>3.83</v>
      </c>
      <c r="K238">
        <v>2.96</v>
      </c>
      <c r="L238">
        <v>2.2999999999999998</v>
      </c>
      <c r="M238" t="s">
        <v>25</v>
      </c>
      <c r="N238" s="1" t="str">
        <f>IF(OR(Table2[[#This Row],[Status]]=$P$2,Table2[[#This Row],[Status]]=$P$4,Table2[[#This Row],[Status]]=$P$6),"DROP OUT",Table2[[#This Row],[Status]])</f>
        <v>LULUS</v>
      </c>
    </row>
    <row r="239" spans="1:14" x14ac:dyDescent="0.2">
      <c r="A239">
        <v>238</v>
      </c>
      <c r="B239" t="s">
        <v>493</v>
      </c>
      <c r="C239" t="s">
        <v>494</v>
      </c>
      <c r="D239" t="s">
        <v>14</v>
      </c>
      <c r="E239">
        <v>28</v>
      </c>
      <c r="F239" t="s">
        <v>15</v>
      </c>
      <c r="G239">
        <v>2014</v>
      </c>
      <c r="H239">
        <v>2.78</v>
      </c>
      <c r="I239">
        <v>3.29</v>
      </c>
      <c r="J239">
        <v>3.17</v>
      </c>
      <c r="K239">
        <v>2.79</v>
      </c>
      <c r="L239">
        <v>2.1</v>
      </c>
      <c r="M239" t="s">
        <v>46</v>
      </c>
      <c r="N239" s="1" t="str">
        <f>IF(OR(Table2[[#This Row],[Status]]=$P$2,Table2[[#This Row],[Status]]=$P$4,Table2[[#This Row],[Status]]=$P$6),"DROP OUT",Table2[[#This Row],[Status]])</f>
        <v>DROP OUT</v>
      </c>
    </row>
    <row r="240" spans="1:14" x14ac:dyDescent="0.2">
      <c r="A240">
        <v>239</v>
      </c>
      <c r="B240" t="s">
        <v>495</v>
      </c>
      <c r="C240" t="s">
        <v>496</v>
      </c>
      <c r="D240" t="s">
        <v>14</v>
      </c>
      <c r="E240">
        <v>29</v>
      </c>
      <c r="F240" t="s">
        <v>15</v>
      </c>
      <c r="G240">
        <v>2014</v>
      </c>
      <c r="H240">
        <v>3</v>
      </c>
      <c r="I240">
        <v>2.63</v>
      </c>
      <c r="J240">
        <v>2.7</v>
      </c>
      <c r="K240">
        <v>2.85</v>
      </c>
      <c r="L240">
        <v>3.15</v>
      </c>
      <c r="M240" t="s">
        <v>46</v>
      </c>
      <c r="N240" s="1" t="str">
        <f>IF(OR(Table2[[#This Row],[Status]]=$P$2,Table2[[#This Row],[Status]]=$P$4,Table2[[#This Row],[Status]]=$P$6),"DROP OUT",Table2[[#This Row],[Status]])</f>
        <v>DROP OUT</v>
      </c>
    </row>
    <row r="241" spans="1:14" x14ac:dyDescent="0.2">
      <c r="A241">
        <v>240</v>
      </c>
      <c r="B241" t="s">
        <v>497</v>
      </c>
      <c r="C241" t="s">
        <v>498</v>
      </c>
      <c r="D241" t="s">
        <v>14</v>
      </c>
      <c r="E241">
        <v>30</v>
      </c>
      <c r="F241" t="s">
        <v>20</v>
      </c>
      <c r="G241">
        <v>2014</v>
      </c>
      <c r="H241">
        <v>0.52</v>
      </c>
      <c r="I241">
        <v>0</v>
      </c>
      <c r="J241">
        <v>0</v>
      </c>
      <c r="K241">
        <v>0</v>
      </c>
      <c r="L241">
        <v>0</v>
      </c>
      <c r="M241" t="s">
        <v>16</v>
      </c>
      <c r="N241" s="1" t="str">
        <f>IF(OR(Table2[[#This Row],[Status]]=$P$2,Table2[[#This Row],[Status]]=$P$4,Table2[[#This Row],[Status]]=$P$6),"DROP OUT",Table2[[#This Row],[Status]])</f>
        <v>DROP OUT</v>
      </c>
    </row>
    <row r="242" spans="1:14" x14ac:dyDescent="0.2">
      <c r="A242">
        <v>241</v>
      </c>
      <c r="B242" t="s">
        <v>499</v>
      </c>
      <c r="C242" t="s">
        <v>500</v>
      </c>
      <c r="D242" t="s">
        <v>14</v>
      </c>
      <c r="E242">
        <v>29</v>
      </c>
      <c r="F242" t="s">
        <v>15</v>
      </c>
      <c r="G242">
        <v>2014</v>
      </c>
      <c r="H242">
        <v>2.4300000000000002</v>
      </c>
      <c r="I242">
        <v>2.46</v>
      </c>
      <c r="J242">
        <v>2.21</v>
      </c>
      <c r="K242">
        <v>2.5</v>
      </c>
      <c r="L242">
        <v>2.44</v>
      </c>
      <c r="M242" t="s">
        <v>25</v>
      </c>
      <c r="N242" s="1" t="str">
        <f>IF(OR(Table2[[#This Row],[Status]]=$P$2,Table2[[#This Row],[Status]]=$P$4,Table2[[#This Row],[Status]]=$P$6),"DROP OUT",Table2[[#This Row],[Status]])</f>
        <v>LULUS</v>
      </c>
    </row>
    <row r="243" spans="1:14" x14ac:dyDescent="0.2">
      <c r="A243">
        <v>242</v>
      </c>
      <c r="B243" t="s">
        <v>501</v>
      </c>
      <c r="C243" t="s">
        <v>502</v>
      </c>
      <c r="D243" t="s">
        <v>14</v>
      </c>
      <c r="E243">
        <v>28</v>
      </c>
      <c r="F243" t="s">
        <v>20</v>
      </c>
      <c r="G243">
        <v>2014</v>
      </c>
      <c r="H243">
        <v>3.43</v>
      </c>
      <c r="I243">
        <v>2.63</v>
      </c>
      <c r="J243">
        <v>3.42</v>
      </c>
      <c r="K243">
        <v>2.71</v>
      </c>
      <c r="L243">
        <v>2.15</v>
      </c>
      <c r="M243" t="s">
        <v>46</v>
      </c>
      <c r="N243" s="1" t="str">
        <f>IF(OR(Table2[[#This Row],[Status]]=$P$2,Table2[[#This Row],[Status]]=$P$4,Table2[[#This Row],[Status]]=$P$6),"DROP OUT",Table2[[#This Row],[Status]])</f>
        <v>DROP OUT</v>
      </c>
    </row>
    <row r="244" spans="1:14" x14ac:dyDescent="0.2">
      <c r="A244">
        <v>243</v>
      </c>
      <c r="B244" t="s">
        <v>503</v>
      </c>
      <c r="C244" t="s">
        <v>504</v>
      </c>
      <c r="D244" t="s">
        <v>19</v>
      </c>
      <c r="E244">
        <v>28</v>
      </c>
      <c r="F244" t="s">
        <v>15</v>
      </c>
      <c r="G244">
        <v>2014</v>
      </c>
      <c r="H244">
        <v>3.04</v>
      </c>
      <c r="I244">
        <v>2.46</v>
      </c>
      <c r="J244">
        <v>0</v>
      </c>
      <c r="K244">
        <v>0</v>
      </c>
      <c r="L244">
        <v>0</v>
      </c>
      <c r="M244" t="s">
        <v>16</v>
      </c>
      <c r="N244" s="1" t="str">
        <f>IF(OR(Table2[[#This Row],[Status]]=$P$2,Table2[[#This Row],[Status]]=$P$4,Table2[[#This Row],[Status]]=$P$6),"DROP OUT",Table2[[#This Row],[Status]])</f>
        <v>DROP OUT</v>
      </c>
    </row>
    <row r="245" spans="1:14" x14ac:dyDescent="0.2">
      <c r="A245">
        <v>244</v>
      </c>
      <c r="B245" t="s">
        <v>505</v>
      </c>
      <c r="C245" t="s">
        <v>506</v>
      </c>
      <c r="D245" t="s">
        <v>14</v>
      </c>
      <c r="E245">
        <v>28</v>
      </c>
      <c r="F245" t="s">
        <v>15</v>
      </c>
      <c r="G245">
        <v>2014</v>
      </c>
      <c r="H245">
        <v>1.04</v>
      </c>
      <c r="I245">
        <v>0.88</v>
      </c>
      <c r="J245">
        <v>0</v>
      </c>
      <c r="K245">
        <v>0</v>
      </c>
      <c r="L245">
        <v>0</v>
      </c>
      <c r="M245" t="s">
        <v>16</v>
      </c>
      <c r="N245" s="1" t="str">
        <f>IF(OR(Table2[[#This Row],[Status]]=$P$2,Table2[[#This Row],[Status]]=$P$4,Table2[[#This Row],[Status]]=$P$6),"DROP OUT",Table2[[#This Row],[Status]])</f>
        <v>DROP OUT</v>
      </c>
    </row>
    <row r="246" spans="1:14" x14ac:dyDescent="0.2">
      <c r="A246">
        <v>245</v>
      </c>
      <c r="B246" t="s">
        <v>507</v>
      </c>
      <c r="C246" t="s">
        <v>508</v>
      </c>
      <c r="D246" t="s">
        <v>19</v>
      </c>
      <c r="E246">
        <v>28</v>
      </c>
      <c r="F246" t="s">
        <v>15</v>
      </c>
      <c r="G246">
        <v>2014</v>
      </c>
      <c r="H246">
        <v>3.57</v>
      </c>
      <c r="I246">
        <v>3.24</v>
      </c>
      <c r="J246">
        <v>3.7</v>
      </c>
      <c r="K246">
        <v>3.46</v>
      </c>
      <c r="L246">
        <v>3.17</v>
      </c>
      <c r="M246" t="s">
        <v>25</v>
      </c>
      <c r="N246" s="1" t="str">
        <f>IF(OR(Table2[[#This Row],[Status]]=$P$2,Table2[[#This Row],[Status]]=$P$4,Table2[[#This Row],[Status]]=$P$6),"DROP OUT",Table2[[#This Row],[Status]])</f>
        <v>LULUS</v>
      </c>
    </row>
    <row r="247" spans="1:14" x14ac:dyDescent="0.2">
      <c r="A247">
        <v>246</v>
      </c>
      <c r="B247" t="s">
        <v>509</v>
      </c>
      <c r="C247" t="s">
        <v>510</v>
      </c>
      <c r="D247" t="s">
        <v>19</v>
      </c>
      <c r="E247">
        <v>32</v>
      </c>
      <c r="F247" t="s">
        <v>15</v>
      </c>
      <c r="G247">
        <v>2014</v>
      </c>
      <c r="H247">
        <v>3.7</v>
      </c>
      <c r="I247">
        <v>4</v>
      </c>
      <c r="J247">
        <v>4</v>
      </c>
      <c r="K247">
        <v>3.79</v>
      </c>
      <c r="L247">
        <v>3.5</v>
      </c>
      <c r="M247" t="s">
        <v>25</v>
      </c>
      <c r="N247" s="1" t="str">
        <f>IF(OR(Table2[[#This Row],[Status]]=$P$2,Table2[[#This Row],[Status]]=$P$4,Table2[[#This Row],[Status]]=$P$6),"DROP OUT",Table2[[#This Row],[Status]])</f>
        <v>LULUS</v>
      </c>
    </row>
    <row r="248" spans="1:14" x14ac:dyDescent="0.2">
      <c r="A248">
        <v>247</v>
      </c>
      <c r="B248" t="s">
        <v>511</v>
      </c>
      <c r="C248" t="s">
        <v>512</v>
      </c>
      <c r="D248" t="s">
        <v>14</v>
      </c>
      <c r="E248">
        <v>30</v>
      </c>
      <c r="F248" t="s">
        <v>15</v>
      </c>
      <c r="G248">
        <v>2014</v>
      </c>
      <c r="H248">
        <v>3.04</v>
      </c>
      <c r="I248">
        <v>3.08</v>
      </c>
      <c r="J248">
        <v>3.17</v>
      </c>
      <c r="K248">
        <v>3.33</v>
      </c>
      <c r="L248">
        <v>0.54</v>
      </c>
      <c r="M248" t="s">
        <v>16</v>
      </c>
      <c r="N248" s="1" t="str">
        <f>IF(OR(Table2[[#This Row],[Status]]=$P$2,Table2[[#This Row],[Status]]=$P$4,Table2[[#This Row],[Status]]=$P$6),"DROP OUT",Table2[[#This Row],[Status]])</f>
        <v>DROP OUT</v>
      </c>
    </row>
    <row r="249" spans="1:14" x14ac:dyDescent="0.2">
      <c r="A249">
        <v>248</v>
      </c>
      <c r="B249" t="s">
        <v>513</v>
      </c>
      <c r="C249" t="s">
        <v>514</v>
      </c>
      <c r="D249" t="s">
        <v>19</v>
      </c>
      <c r="E249">
        <v>31</v>
      </c>
      <c r="F249" t="s">
        <v>15</v>
      </c>
      <c r="G249">
        <v>2014</v>
      </c>
      <c r="H249">
        <v>3.22</v>
      </c>
      <c r="I249">
        <v>3.71</v>
      </c>
      <c r="J249">
        <v>2.33</v>
      </c>
      <c r="K249">
        <v>2.83</v>
      </c>
      <c r="L249">
        <v>2.2999999999999998</v>
      </c>
      <c r="M249" t="s">
        <v>46</v>
      </c>
      <c r="N249" s="1" t="str">
        <f>IF(OR(Table2[[#This Row],[Status]]=$P$2,Table2[[#This Row],[Status]]=$P$4,Table2[[#This Row],[Status]]=$P$6),"DROP OUT",Table2[[#This Row],[Status]])</f>
        <v>DROP OUT</v>
      </c>
    </row>
    <row r="250" spans="1:14" x14ac:dyDescent="0.2">
      <c r="A250">
        <v>249</v>
      </c>
      <c r="B250" t="s">
        <v>515</v>
      </c>
      <c r="C250" t="s">
        <v>516</v>
      </c>
      <c r="D250" t="s">
        <v>14</v>
      </c>
      <c r="E250">
        <v>34</v>
      </c>
      <c r="F250" t="s">
        <v>20</v>
      </c>
      <c r="G250">
        <v>2014</v>
      </c>
      <c r="H250">
        <v>3.3</v>
      </c>
      <c r="I250">
        <v>3.38</v>
      </c>
      <c r="J250">
        <v>3.5</v>
      </c>
      <c r="K250">
        <v>2.92</v>
      </c>
      <c r="L250">
        <v>2.95</v>
      </c>
      <c r="M250" t="s">
        <v>25</v>
      </c>
      <c r="N250" s="1" t="str">
        <f>IF(OR(Table2[[#This Row],[Status]]=$P$2,Table2[[#This Row],[Status]]=$P$4,Table2[[#This Row],[Status]]=$P$6),"DROP OUT",Table2[[#This Row],[Status]])</f>
        <v>LULUS</v>
      </c>
    </row>
    <row r="251" spans="1:14" x14ac:dyDescent="0.2">
      <c r="A251">
        <v>250</v>
      </c>
      <c r="B251" t="s">
        <v>517</v>
      </c>
      <c r="C251" t="s">
        <v>518</v>
      </c>
      <c r="D251" t="s">
        <v>14</v>
      </c>
      <c r="E251">
        <v>27</v>
      </c>
      <c r="F251" t="s">
        <v>20</v>
      </c>
      <c r="G251">
        <v>2014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16</v>
      </c>
      <c r="N251" s="1" t="str">
        <f>IF(OR(Table2[[#This Row],[Status]]=$P$2,Table2[[#This Row],[Status]]=$P$4,Table2[[#This Row],[Status]]=$P$6),"DROP OUT",Table2[[#This Row],[Status]])</f>
        <v>DROP OUT</v>
      </c>
    </row>
    <row r="252" spans="1:14" x14ac:dyDescent="0.2">
      <c r="A252">
        <v>251</v>
      </c>
      <c r="B252" t="s">
        <v>519</v>
      </c>
      <c r="C252" t="s">
        <v>520</v>
      </c>
      <c r="D252" t="s">
        <v>14</v>
      </c>
      <c r="E252">
        <v>27</v>
      </c>
      <c r="F252" t="s">
        <v>20</v>
      </c>
      <c r="G252">
        <v>2014</v>
      </c>
      <c r="H252">
        <v>2.4300000000000002</v>
      </c>
      <c r="I252">
        <v>0</v>
      </c>
      <c r="J252">
        <v>0</v>
      </c>
      <c r="K252">
        <v>0</v>
      </c>
      <c r="L252">
        <v>0</v>
      </c>
      <c r="M252" t="s">
        <v>16</v>
      </c>
      <c r="N252" s="1" t="str">
        <f>IF(OR(Table2[[#This Row],[Status]]=$P$2,Table2[[#This Row],[Status]]=$P$4,Table2[[#This Row],[Status]]=$P$6),"DROP OUT",Table2[[#This Row],[Status]])</f>
        <v>DROP OUT</v>
      </c>
    </row>
    <row r="253" spans="1:14" x14ac:dyDescent="0.2">
      <c r="A253">
        <v>252</v>
      </c>
      <c r="B253" t="s">
        <v>521</v>
      </c>
      <c r="C253" t="s">
        <v>522</v>
      </c>
      <c r="D253" t="s">
        <v>14</v>
      </c>
      <c r="E253">
        <v>29</v>
      </c>
      <c r="F253" t="s">
        <v>20</v>
      </c>
      <c r="G253">
        <v>2014</v>
      </c>
      <c r="H253">
        <v>3.65</v>
      </c>
      <c r="I253">
        <v>3.5</v>
      </c>
      <c r="J253">
        <v>3.58</v>
      </c>
      <c r="K253">
        <v>3.43</v>
      </c>
      <c r="L253">
        <v>3.61</v>
      </c>
      <c r="M253" t="s">
        <v>25</v>
      </c>
      <c r="N253" s="1" t="str">
        <f>IF(OR(Table2[[#This Row],[Status]]=$P$2,Table2[[#This Row],[Status]]=$P$4,Table2[[#This Row],[Status]]=$P$6),"DROP OUT",Table2[[#This Row],[Status]])</f>
        <v>LULUS</v>
      </c>
    </row>
    <row r="254" spans="1:14" x14ac:dyDescent="0.2">
      <c r="A254">
        <v>253</v>
      </c>
      <c r="B254" t="s">
        <v>523</v>
      </c>
      <c r="C254" t="s">
        <v>524</v>
      </c>
      <c r="D254" t="s">
        <v>14</v>
      </c>
      <c r="E254">
        <v>28</v>
      </c>
      <c r="F254" t="s">
        <v>15</v>
      </c>
      <c r="G254">
        <v>2014</v>
      </c>
      <c r="H254">
        <v>2.71</v>
      </c>
      <c r="I254">
        <v>1.0900000000000001</v>
      </c>
      <c r="J254">
        <v>2.5</v>
      </c>
      <c r="K254">
        <v>2.6</v>
      </c>
      <c r="L254">
        <v>2.2999999999999998</v>
      </c>
      <c r="M254" t="s">
        <v>25</v>
      </c>
      <c r="N254" s="1" t="str">
        <f>IF(OR(Table2[[#This Row],[Status]]=$P$2,Table2[[#This Row],[Status]]=$P$4,Table2[[#This Row],[Status]]=$P$6),"DROP OUT",Table2[[#This Row],[Status]])</f>
        <v>LULUS</v>
      </c>
    </row>
    <row r="255" spans="1:14" x14ac:dyDescent="0.2">
      <c r="A255">
        <v>254</v>
      </c>
      <c r="B255" t="s">
        <v>525</v>
      </c>
      <c r="C255" t="s">
        <v>526</v>
      </c>
      <c r="D255" t="s">
        <v>14</v>
      </c>
      <c r="E255">
        <v>30</v>
      </c>
      <c r="F255" t="s">
        <v>20</v>
      </c>
      <c r="G255">
        <v>2014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16</v>
      </c>
      <c r="N255" s="1" t="str">
        <f>IF(OR(Table2[[#This Row],[Status]]=$P$2,Table2[[#This Row],[Status]]=$P$4,Table2[[#This Row],[Status]]=$P$6),"DROP OUT",Table2[[#This Row],[Status]])</f>
        <v>DROP OUT</v>
      </c>
    </row>
    <row r="256" spans="1:14" x14ac:dyDescent="0.2">
      <c r="A256">
        <v>255</v>
      </c>
      <c r="B256" t="s">
        <v>527</v>
      </c>
      <c r="C256" t="s">
        <v>528</v>
      </c>
      <c r="D256" t="s">
        <v>19</v>
      </c>
      <c r="E256">
        <v>28</v>
      </c>
      <c r="F256" t="s">
        <v>15</v>
      </c>
      <c r="G256">
        <v>2014</v>
      </c>
      <c r="H256">
        <v>3.52</v>
      </c>
      <c r="I256">
        <v>3.42</v>
      </c>
      <c r="J256">
        <v>1.04</v>
      </c>
      <c r="K256">
        <v>0</v>
      </c>
      <c r="L256">
        <v>0</v>
      </c>
      <c r="M256" t="s">
        <v>16</v>
      </c>
      <c r="N256" s="1" t="str">
        <f>IF(OR(Table2[[#This Row],[Status]]=$P$2,Table2[[#This Row],[Status]]=$P$4,Table2[[#This Row],[Status]]=$P$6),"DROP OUT",Table2[[#This Row],[Status]])</f>
        <v>DROP OUT</v>
      </c>
    </row>
    <row r="257" spans="1:14" x14ac:dyDescent="0.2">
      <c r="A257">
        <v>256</v>
      </c>
      <c r="B257" t="s">
        <v>529</v>
      </c>
      <c r="C257" t="s">
        <v>530</v>
      </c>
      <c r="D257" t="s">
        <v>19</v>
      </c>
      <c r="E257">
        <v>28</v>
      </c>
      <c r="F257" t="s">
        <v>15</v>
      </c>
      <c r="G257">
        <v>2014</v>
      </c>
      <c r="H257">
        <v>3.22</v>
      </c>
      <c r="I257">
        <v>4</v>
      </c>
      <c r="J257">
        <v>3.46</v>
      </c>
      <c r="K257">
        <v>3.29</v>
      </c>
      <c r="L257">
        <v>2.91</v>
      </c>
      <c r="M257" t="s">
        <v>25</v>
      </c>
      <c r="N257" s="1" t="str">
        <f>IF(OR(Table2[[#This Row],[Status]]=$P$2,Table2[[#This Row],[Status]]=$P$4,Table2[[#This Row],[Status]]=$P$6),"DROP OUT",Table2[[#This Row],[Status]])</f>
        <v>LULUS</v>
      </c>
    </row>
    <row r="258" spans="1:14" x14ac:dyDescent="0.2">
      <c r="A258">
        <v>257</v>
      </c>
      <c r="B258" t="s">
        <v>531</v>
      </c>
      <c r="C258" t="s">
        <v>532</v>
      </c>
      <c r="D258" t="s">
        <v>14</v>
      </c>
      <c r="E258">
        <v>28</v>
      </c>
      <c r="F258" t="s">
        <v>15</v>
      </c>
      <c r="G258">
        <v>2014</v>
      </c>
      <c r="H258">
        <v>3.39</v>
      </c>
      <c r="I258">
        <v>2.88</v>
      </c>
      <c r="J258">
        <v>2.9</v>
      </c>
      <c r="K258">
        <v>1.67</v>
      </c>
      <c r="L258">
        <v>1.2</v>
      </c>
      <c r="M258" t="s">
        <v>25</v>
      </c>
      <c r="N258" s="1" t="str">
        <f>IF(OR(Table2[[#This Row],[Status]]=$P$2,Table2[[#This Row],[Status]]=$P$4,Table2[[#This Row],[Status]]=$P$6),"DROP OUT",Table2[[#This Row],[Status]])</f>
        <v>LULUS</v>
      </c>
    </row>
    <row r="259" spans="1:14" x14ac:dyDescent="0.2">
      <c r="A259">
        <v>258</v>
      </c>
      <c r="B259" t="s">
        <v>533</v>
      </c>
      <c r="C259" t="s">
        <v>534</v>
      </c>
      <c r="D259" t="s">
        <v>19</v>
      </c>
      <c r="E259">
        <v>29</v>
      </c>
      <c r="F259" t="s">
        <v>15</v>
      </c>
      <c r="G259">
        <v>2014</v>
      </c>
      <c r="H259">
        <v>3.74</v>
      </c>
      <c r="I259">
        <v>4</v>
      </c>
      <c r="J259">
        <v>3.79</v>
      </c>
      <c r="K259">
        <v>3.46</v>
      </c>
      <c r="L259">
        <v>3.48</v>
      </c>
      <c r="M259" t="s">
        <v>25</v>
      </c>
      <c r="N259" s="1" t="str">
        <f>IF(OR(Table2[[#This Row],[Status]]=$P$2,Table2[[#This Row],[Status]]=$P$4,Table2[[#This Row],[Status]]=$P$6),"DROP OUT",Table2[[#This Row],[Status]])</f>
        <v>LULUS</v>
      </c>
    </row>
    <row r="260" spans="1:14" x14ac:dyDescent="0.2">
      <c r="A260">
        <v>259</v>
      </c>
      <c r="B260" t="s">
        <v>535</v>
      </c>
      <c r="C260" t="s">
        <v>536</v>
      </c>
      <c r="D260" t="s">
        <v>14</v>
      </c>
      <c r="E260">
        <v>27</v>
      </c>
      <c r="F260" t="s">
        <v>15</v>
      </c>
      <c r="G260">
        <v>2014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16</v>
      </c>
      <c r="N260" s="1" t="str">
        <f>IF(OR(Table2[[#This Row],[Status]]=$P$2,Table2[[#This Row],[Status]]=$P$4,Table2[[#This Row],[Status]]=$P$6),"DROP OUT",Table2[[#This Row],[Status]])</f>
        <v>DROP OUT</v>
      </c>
    </row>
    <row r="261" spans="1:14" x14ac:dyDescent="0.2">
      <c r="A261">
        <v>260</v>
      </c>
      <c r="B261" t="s">
        <v>537</v>
      </c>
      <c r="C261" t="s">
        <v>538</v>
      </c>
      <c r="D261" t="s">
        <v>19</v>
      </c>
      <c r="E261">
        <v>27</v>
      </c>
      <c r="F261" t="s">
        <v>20</v>
      </c>
      <c r="G261">
        <v>2014</v>
      </c>
      <c r="H261">
        <v>3.91</v>
      </c>
      <c r="I261">
        <v>2.86</v>
      </c>
      <c r="J261">
        <v>3.83</v>
      </c>
      <c r="K261">
        <v>3.25</v>
      </c>
      <c r="L261">
        <v>3.58</v>
      </c>
      <c r="M261" t="s">
        <v>25</v>
      </c>
      <c r="N261" s="1" t="str">
        <f>IF(OR(Table2[[#This Row],[Status]]=$P$2,Table2[[#This Row],[Status]]=$P$4,Table2[[#This Row],[Status]]=$P$6),"DROP OUT",Table2[[#This Row],[Status]])</f>
        <v>LULUS</v>
      </c>
    </row>
    <row r="262" spans="1:14" x14ac:dyDescent="0.2">
      <c r="A262">
        <v>261</v>
      </c>
      <c r="B262" t="s">
        <v>539</v>
      </c>
      <c r="C262" t="s">
        <v>540</v>
      </c>
      <c r="D262" t="s">
        <v>14</v>
      </c>
      <c r="E262">
        <v>30</v>
      </c>
      <c r="F262" t="s">
        <v>15</v>
      </c>
      <c r="G262">
        <v>2014</v>
      </c>
      <c r="H262">
        <v>1.83</v>
      </c>
      <c r="I262">
        <v>0</v>
      </c>
      <c r="J262">
        <v>0</v>
      </c>
      <c r="K262">
        <v>0</v>
      </c>
      <c r="L262">
        <v>0</v>
      </c>
      <c r="M262" t="s">
        <v>16</v>
      </c>
      <c r="N262" s="1" t="str">
        <f>IF(OR(Table2[[#This Row],[Status]]=$P$2,Table2[[#This Row],[Status]]=$P$4,Table2[[#This Row],[Status]]=$P$6),"DROP OUT",Table2[[#This Row],[Status]])</f>
        <v>DROP OUT</v>
      </c>
    </row>
    <row r="263" spans="1:14" x14ac:dyDescent="0.2">
      <c r="A263">
        <v>262</v>
      </c>
      <c r="B263" t="s">
        <v>541</v>
      </c>
      <c r="C263" t="s">
        <v>542</v>
      </c>
      <c r="D263" t="s">
        <v>14</v>
      </c>
      <c r="E263">
        <v>30</v>
      </c>
      <c r="F263" t="s">
        <v>15</v>
      </c>
      <c r="G263">
        <v>2014</v>
      </c>
      <c r="H263">
        <v>3.43</v>
      </c>
      <c r="I263">
        <v>3.17</v>
      </c>
      <c r="J263">
        <v>2.63</v>
      </c>
      <c r="K263">
        <v>2.5499999999999998</v>
      </c>
      <c r="L263">
        <v>2.65</v>
      </c>
      <c r="M263" t="s">
        <v>25</v>
      </c>
      <c r="N263" s="1" t="str">
        <f>IF(OR(Table2[[#This Row],[Status]]=$P$2,Table2[[#This Row],[Status]]=$P$4,Table2[[#This Row],[Status]]=$P$6),"DROP OUT",Table2[[#This Row],[Status]])</f>
        <v>LULUS</v>
      </c>
    </row>
    <row r="264" spans="1:14" x14ac:dyDescent="0.2">
      <c r="A264">
        <v>263</v>
      </c>
      <c r="B264" t="s">
        <v>543</v>
      </c>
      <c r="C264" t="s">
        <v>544</v>
      </c>
      <c r="D264" t="s">
        <v>19</v>
      </c>
      <c r="E264">
        <v>30</v>
      </c>
      <c r="F264" t="s">
        <v>15</v>
      </c>
      <c r="G264">
        <v>2014</v>
      </c>
      <c r="H264">
        <v>3.74</v>
      </c>
      <c r="I264">
        <v>2.96</v>
      </c>
      <c r="J264">
        <v>2.25</v>
      </c>
      <c r="K264">
        <v>1.83</v>
      </c>
      <c r="L264">
        <v>0.4</v>
      </c>
      <c r="M264" t="s">
        <v>46</v>
      </c>
      <c r="N264" s="1" t="str">
        <f>IF(OR(Table2[[#This Row],[Status]]=$P$2,Table2[[#This Row],[Status]]=$P$4,Table2[[#This Row],[Status]]=$P$6),"DROP OUT",Table2[[#This Row],[Status]])</f>
        <v>DROP OUT</v>
      </c>
    </row>
    <row r="265" spans="1:14" x14ac:dyDescent="0.2">
      <c r="A265">
        <v>264</v>
      </c>
      <c r="B265" t="s">
        <v>545</v>
      </c>
      <c r="C265" t="s">
        <v>546</v>
      </c>
      <c r="D265" t="s">
        <v>14</v>
      </c>
      <c r="E265">
        <v>29</v>
      </c>
      <c r="F265" t="s">
        <v>15</v>
      </c>
      <c r="G265">
        <v>2014</v>
      </c>
      <c r="H265">
        <v>1.83</v>
      </c>
      <c r="I265">
        <v>2.96</v>
      </c>
      <c r="J265">
        <v>2.95</v>
      </c>
      <c r="K265">
        <v>2.7</v>
      </c>
      <c r="L265">
        <v>2.2999999999999998</v>
      </c>
      <c r="M265" t="s">
        <v>25</v>
      </c>
      <c r="N265" s="1" t="str">
        <f>IF(OR(Table2[[#This Row],[Status]]=$P$2,Table2[[#This Row],[Status]]=$P$4,Table2[[#This Row],[Status]]=$P$6),"DROP OUT",Table2[[#This Row],[Status]])</f>
        <v>LULUS</v>
      </c>
    </row>
    <row r="266" spans="1:14" x14ac:dyDescent="0.2">
      <c r="A266">
        <v>265</v>
      </c>
      <c r="B266" t="s">
        <v>547</v>
      </c>
      <c r="C266" t="s">
        <v>548</v>
      </c>
      <c r="D266" t="s">
        <v>19</v>
      </c>
      <c r="E266">
        <v>29</v>
      </c>
      <c r="F266" t="s">
        <v>15</v>
      </c>
      <c r="G266">
        <v>2014</v>
      </c>
      <c r="H266">
        <v>3.87</v>
      </c>
      <c r="I266">
        <v>4</v>
      </c>
      <c r="J266">
        <v>3.83</v>
      </c>
      <c r="K266">
        <v>3.58</v>
      </c>
      <c r="L266">
        <v>3.48</v>
      </c>
      <c r="M266" t="s">
        <v>25</v>
      </c>
      <c r="N266" s="1" t="str">
        <f>IF(OR(Table2[[#This Row],[Status]]=$P$2,Table2[[#This Row],[Status]]=$P$4,Table2[[#This Row],[Status]]=$P$6),"DROP OUT",Table2[[#This Row],[Status]])</f>
        <v>LULUS</v>
      </c>
    </row>
    <row r="267" spans="1:14" x14ac:dyDescent="0.2">
      <c r="A267">
        <v>266</v>
      </c>
      <c r="B267" t="s">
        <v>549</v>
      </c>
      <c r="C267" t="s">
        <v>550</v>
      </c>
      <c r="D267" t="s">
        <v>14</v>
      </c>
      <c r="E267">
        <v>27</v>
      </c>
      <c r="F267" t="s">
        <v>15</v>
      </c>
      <c r="G267">
        <v>2014</v>
      </c>
      <c r="H267">
        <v>3.61</v>
      </c>
      <c r="I267">
        <v>3.88</v>
      </c>
      <c r="J267">
        <v>3.71</v>
      </c>
      <c r="K267">
        <v>3.33</v>
      </c>
      <c r="L267">
        <v>3.48</v>
      </c>
      <c r="M267" t="s">
        <v>25</v>
      </c>
      <c r="N267" s="1" t="str">
        <f>IF(OR(Table2[[#This Row],[Status]]=$P$2,Table2[[#This Row],[Status]]=$P$4,Table2[[#This Row],[Status]]=$P$6),"DROP OUT",Table2[[#This Row],[Status]])</f>
        <v>LULUS</v>
      </c>
    </row>
    <row r="268" spans="1:14" x14ac:dyDescent="0.2">
      <c r="A268">
        <v>267</v>
      </c>
      <c r="B268" t="s">
        <v>551</v>
      </c>
      <c r="C268" t="s">
        <v>552</v>
      </c>
      <c r="D268" t="s">
        <v>14</v>
      </c>
      <c r="E268">
        <v>35</v>
      </c>
      <c r="F268" t="s">
        <v>15</v>
      </c>
      <c r="G268">
        <v>2014</v>
      </c>
      <c r="H268">
        <v>3.43</v>
      </c>
      <c r="I268">
        <v>4</v>
      </c>
      <c r="J268">
        <v>3.54</v>
      </c>
      <c r="K268">
        <v>3.38</v>
      </c>
      <c r="L268">
        <v>3.35</v>
      </c>
      <c r="M268" t="s">
        <v>25</v>
      </c>
      <c r="N268" s="1" t="str">
        <f>IF(OR(Table2[[#This Row],[Status]]=$P$2,Table2[[#This Row],[Status]]=$P$4,Table2[[#This Row],[Status]]=$P$6),"DROP OUT",Table2[[#This Row],[Status]])</f>
        <v>LULUS</v>
      </c>
    </row>
    <row r="269" spans="1:14" x14ac:dyDescent="0.2">
      <c r="A269">
        <v>268</v>
      </c>
      <c r="B269" t="s">
        <v>553</v>
      </c>
      <c r="C269" t="s">
        <v>554</v>
      </c>
      <c r="D269" t="s">
        <v>14</v>
      </c>
      <c r="E269">
        <v>30</v>
      </c>
      <c r="F269" t="s">
        <v>15</v>
      </c>
      <c r="G269">
        <v>2014</v>
      </c>
      <c r="H269">
        <v>3.52</v>
      </c>
      <c r="I269">
        <v>3.75</v>
      </c>
      <c r="J269">
        <v>3.46</v>
      </c>
      <c r="K269">
        <v>3.5</v>
      </c>
      <c r="L269">
        <v>3.35</v>
      </c>
      <c r="M269" t="s">
        <v>25</v>
      </c>
      <c r="N269" s="1" t="str">
        <f>IF(OR(Table2[[#This Row],[Status]]=$P$2,Table2[[#This Row],[Status]]=$P$4,Table2[[#This Row],[Status]]=$P$6),"DROP OUT",Table2[[#This Row],[Status]])</f>
        <v>LULUS</v>
      </c>
    </row>
    <row r="270" spans="1:14" x14ac:dyDescent="0.2">
      <c r="A270">
        <v>269</v>
      </c>
      <c r="B270" t="s">
        <v>555</v>
      </c>
      <c r="C270" t="s">
        <v>556</v>
      </c>
      <c r="D270" t="s">
        <v>14</v>
      </c>
      <c r="E270">
        <v>28</v>
      </c>
      <c r="F270" t="s">
        <v>15</v>
      </c>
      <c r="G270">
        <v>2014</v>
      </c>
      <c r="H270">
        <v>3.22</v>
      </c>
      <c r="I270">
        <v>2.96</v>
      </c>
      <c r="J270">
        <v>3.25</v>
      </c>
      <c r="K270">
        <v>1.95</v>
      </c>
      <c r="L270">
        <v>2.73</v>
      </c>
      <c r="M270" t="s">
        <v>25</v>
      </c>
      <c r="N270" s="1" t="str">
        <f>IF(OR(Table2[[#This Row],[Status]]=$P$2,Table2[[#This Row],[Status]]=$P$4,Table2[[#This Row],[Status]]=$P$6),"DROP OUT",Table2[[#This Row],[Status]])</f>
        <v>LULUS</v>
      </c>
    </row>
    <row r="271" spans="1:14" x14ac:dyDescent="0.2">
      <c r="A271">
        <v>270</v>
      </c>
      <c r="B271" t="s">
        <v>557</v>
      </c>
      <c r="C271" t="s">
        <v>558</v>
      </c>
      <c r="D271" t="s">
        <v>14</v>
      </c>
      <c r="E271">
        <v>38</v>
      </c>
      <c r="F271" t="s">
        <v>20</v>
      </c>
      <c r="G271">
        <v>2014</v>
      </c>
      <c r="H271">
        <v>0</v>
      </c>
      <c r="I271">
        <v>3.14</v>
      </c>
      <c r="J271">
        <v>3.08</v>
      </c>
      <c r="K271">
        <v>3.38</v>
      </c>
      <c r="L271">
        <v>3</v>
      </c>
      <c r="M271" t="s">
        <v>25</v>
      </c>
      <c r="N271" s="1" t="str">
        <f>IF(OR(Table2[[#This Row],[Status]]=$P$2,Table2[[#This Row],[Status]]=$P$4,Table2[[#This Row],[Status]]=$P$6),"DROP OUT",Table2[[#This Row],[Status]])</f>
        <v>LULUS</v>
      </c>
    </row>
    <row r="272" spans="1:14" x14ac:dyDescent="0.2">
      <c r="A272">
        <v>271</v>
      </c>
      <c r="B272" t="s">
        <v>559</v>
      </c>
      <c r="C272" t="s">
        <v>560</v>
      </c>
      <c r="D272" t="s">
        <v>14</v>
      </c>
      <c r="E272">
        <v>28</v>
      </c>
      <c r="F272" t="s">
        <v>15</v>
      </c>
      <c r="G272">
        <v>2014</v>
      </c>
      <c r="H272">
        <v>1.7</v>
      </c>
      <c r="I272">
        <v>0</v>
      </c>
      <c r="J272">
        <v>0</v>
      </c>
      <c r="K272">
        <v>0</v>
      </c>
      <c r="L272">
        <v>0</v>
      </c>
      <c r="M272" t="s">
        <v>16</v>
      </c>
      <c r="N272" s="1" t="str">
        <f>IF(OR(Table2[[#This Row],[Status]]=$P$2,Table2[[#This Row],[Status]]=$P$4,Table2[[#This Row],[Status]]=$P$6),"DROP OUT",Table2[[#This Row],[Status]])</f>
        <v>DROP OUT</v>
      </c>
    </row>
    <row r="273" spans="1:14" x14ac:dyDescent="0.2">
      <c r="A273">
        <v>272</v>
      </c>
      <c r="B273" t="s">
        <v>561</v>
      </c>
      <c r="C273" t="s">
        <v>562</v>
      </c>
      <c r="D273" t="s">
        <v>19</v>
      </c>
      <c r="E273">
        <v>28</v>
      </c>
      <c r="F273" t="s">
        <v>20</v>
      </c>
      <c r="G273">
        <v>2014</v>
      </c>
      <c r="H273">
        <v>3.57</v>
      </c>
      <c r="I273">
        <v>3.04</v>
      </c>
      <c r="J273">
        <v>3.42</v>
      </c>
      <c r="K273">
        <v>0</v>
      </c>
      <c r="L273">
        <v>0</v>
      </c>
      <c r="M273" t="s">
        <v>16</v>
      </c>
      <c r="N273" s="1" t="str">
        <f>IF(OR(Table2[[#This Row],[Status]]=$P$2,Table2[[#This Row],[Status]]=$P$4,Table2[[#This Row],[Status]]=$P$6),"DROP OUT",Table2[[#This Row],[Status]])</f>
        <v>DROP OUT</v>
      </c>
    </row>
    <row r="274" spans="1:14" x14ac:dyDescent="0.2">
      <c r="A274">
        <v>273</v>
      </c>
      <c r="B274" t="s">
        <v>563</v>
      </c>
      <c r="C274" t="s">
        <v>564</v>
      </c>
      <c r="D274" t="s">
        <v>19</v>
      </c>
      <c r="E274">
        <v>27</v>
      </c>
      <c r="F274" t="s">
        <v>15</v>
      </c>
      <c r="G274">
        <v>2014</v>
      </c>
      <c r="H274">
        <v>3.13</v>
      </c>
      <c r="I274">
        <v>3.29</v>
      </c>
      <c r="J274">
        <v>3.21</v>
      </c>
      <c r="K274">
        <v>2.92</v>
      </c>
      <c r="L274">
        <v>2.75</v>
      </c>
      <c r="M274" t="s">
        <v>25</v>
      </c>
      <c r="N274" s="1" t="str">
        <f>IF(OR(Table2[[#This Row],[Status]]=$P$2,Table2[[#This Row],[Status]]=$P$4,Table2[[#This Row],[Status]]=$P$6),"DROP OUT",Table2[[#This Row],[Status]])</f>
        <v>LULUS</v>
      </c>
    </row>
    <row r="275" spans="1:14" x14ac:dyDescent="0.2">
      <c r="A275">
        <v>274</v>
      </c>
      <c r="B275" t="s">
        <v>565</v>
      </c>
      <c r="C275" t="s">
        <v>566</v>
      </c>
      <c r="D275" t="s">
        <v>19</v>
      </c>
      <c r="E275">
        <v>27</v>
      </c>
      <c r="F275" t="s">
        <v>15</v>
      </c>
      <c r="G275">
        <v>2014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16</v>
      </c>
      <c r="N275" s="1" t="str">
        <f>IF(OR(Table2[[#This Row],[Status]]=$P$2,Table2[[#This Row],[Status]]=$P$4,Table2[[#This Row],[Status]]=$P$6),"DROP OUT",Table2[[#This Row],[Status]])</f>
        <v>DROP OUT</v>
      </c>
    </row>
    <row r="276" spans="1:14" x14ac:dyDescent="0.2">
      <c r="A276">
        <v>275</v>
      </c>
      <c r="B276" t="s">
        <v>567</v>
      </c>
      <c r="C276" t="s">
        <v>568</v>
      </c>
      <c r="D276" t="s">
        <v>14</v>
      </c>
      <c r="E276">
        <v>28</v>
      </c>
      <c r="F276" t="s">
        <v>15</v>
      </c>
      <c r="G276">
        <v>2014</v>
      </c>
      <c r="H276">
        <v>0.17</v>
      </c>
      <c r="I276">
        <v>0</v>
      </c>
      <c r="J276">
        <v>0</v>
      </c>
      <c r="K276">
        <v>0</v>
      </c>
      <c r="L276">
        <v>0</v>
      </c>
      <c r="M276" t="s">
        <v>16</v>
      </c>
      <c r="N276" s="1" t="str">
        <f>IF(OR(Table2[[#This Row],[Status]]=$P$2,Table2[[#This Row],[Status]]=$P$4,Table2[[#This Row],[Status]]=$P$6),"DROP OUT",Table2[[#This Row],[Status]])</f>
        <v>DROP OUT</v>
      </c>
    </row>
    <row r="277" spans="1:14" x14ac:dyDescent="0.2">
      <c r="A277">
        <v>276</v>
      </c>
      <c r="B277" t="s">
        <v>569</v>
      </c>
      <c r="C277" t="s">
        <v>570</v>
      </c>
      <c r="D277" t="s">
        <v>14</v>
      </c>
      <c r="E277">
        <v>29</v>
      </c>
      <c r="F277" t="s">
        <v>20</v>
      </c>
      <c r="G277">
        <v>2014</v>
      </c>
      <c r="H277">
        <v>3.74</v>
      </c>
      <c r="I277">
        <v>3.46</v>
      </c>
      <c r="J277">
        <v>3.04</v>
      </c>
      <c r="K277">
        <v>1.43</v>
      </c>
      <c r="L277">
        <v>3.5</v>
      </c>
      <c r="M277" t="s">
        <v>25</v>
      </c>
      <c r="N277" s="1" t="str">
        <f>IF(OR(Table2[[#This Row],[Status]]=$P$2,Table2[[#This Row],[Status]]=$P$4,Table2[[#This Row],[Status]]=$P$6),"DROP OUT",Table2[[#This Row],[Status]])</f>
        <v>LULUS</v>
      </c>
    </row>
    <row r="278" spans="1:14" x14ac:dyDescent="0.2">
      <c r="A278">
        <v>277</v>
      </c>
      <c r="B278" t="s">
        <v>571</v>
      </c>
      <c r="C278" t="s">
        <v>572</v>
      </c>
      <c r="D278" t="s">
        <v>14</v>
      </c>
      <c r="E278">
        <v>28</v>
      </c>
      <c r="F278" t="s">
        <v>15</v>
      </c>
      <c r="G278">
        <v>2014</v>
      </c>
      <c r="H278">
        <v>3.17</v>
      </c>
      <c r="I278">
        <v>2.81</v>
      </c>
      <c r="J278">
        <v>3.25</v>
      </c>
      <c r="K278">
        <v>2.46</v>
      </c>
      <c r="L278">
        <v>1.94</v>
      </c>
      <c r="M278" t="s">
        <v>46</v>
      </c>
      <c r="N278" s="1" t="str">
        <f>IF(OR(Table2[[#This Row],[Status]]=$P$2,Table2[[#This Row],[Status]]=$P$4,Table2[[#This Row],[Status]]=$P$6),"DROP OUT",Table2[[#This Row],[Status]])</f>
        <v>DROP OUT</v>
      </c>
    </row>
    <row r="279" spans="1:14" x14ac:dyDescent="0.2">
      <c r="A279">
        <v>278</v>
      </c>
      <c r="B279" t="s">
        <v>573</v>
      </c>
      <c r="C279" t="s">
        <v>574</v>
      </c>
      <c r="D279" t="s">
        <v>19</v>
      </c>
      <c r="E279">
        <v>38</v>
      </c>
      <c r="F279" t="s">
        <v>20</v>
      </c>
      <c r="G279">
        <v>2014</v>
      </c>
      <c r="H279">
        <v>3.87</v>
      </c>
      <c r="I279">
        <v>3.58</v>
      </c>
      <c r="J279">
        <v>3.23</v>
      </c>
      <c r="K279">
        <v>3.54</v>
      </c>
      <c r="L279">
        <v>2.09</v>
      </c>
      <c r="M279" t="s">
        <v>46</v>
      </c>
      <c r="N279" s="1" t="str">
        <f>IF(OR(Table2[[#This Row],[Status]]=$P$2,Table2[[#This Row],[Status]]=$P$4,Table2[[#This Row],[Status]]=$P$6),"DROP OUT",Table2[[#This Row],[Status]])</f>
        <v>DROP OUT</v>
      </c>
    </row>
    <row r="280" spans="1:14" x14ac:dyDescent="0.2">
      <c r="A280">
        <v>279</v>
      </c>
      <c r="B280" t="s">
        <v>575</v>
      </c>
      <c r="C280" t="s">
        <v>576</v>
      </c>
      <c r="D280" t="s">
        <v>19</v>
      </c>
      <c r="E280">
        <v>36</v>
      </c>
      <c r="F280" t="s">
        <v>20</v>
      </c>
      <c r="G280">
        <v>2014</v>
      </c>
      <c r="H280">
        <v>3.87</v>
      </c>
      <c r="I280">
        <v>3.54</v>
      </c>
      <c r="J280">
        <v>3.77</v>
      </c>
      <c r="K280">
        <v>3.75</v>
      </c>
      <c r="L280">
        <v>2.17</v>
      </c>
      <c r="M280" t="s">
        <v>46</v>
      </c>
      <c r="N280" s="1" t="str">
        <f>IF(OR(Table2[[#This Row],[Status]]=$P$2,Table2[[#This Row],[Status]]=$P$4,Table2[[#This Row],[Status]]=$P$6),"DROP OUT",Table2[[#This Row],[Status]])</f>
        <v>DROP OUT</v>
      </c>
    </row>
    <row r="281" spans="1:14" x14ac:dyDescent="0.2">
      <c r="A281">
        <v>280</v>
      </c>
      <c r="B281" t="s">
        <v>577</v>
      </c>
      <c r="C281" t="s">
        <v>578</v>
      </c>
      <c r="D281" t="s">
        <v>14</v>
      </c>
      <c r="E281">
        <v>39</v>
      </c>
      <c r="F281" t="s">
        <v>20</v>
      </c>
      <c r="G281">
        <v>2014</v>
      </c>
      <c r="H281">
        <v>0</v>
      </c>
      <c r="I281">
        <v>3.25</v>
      </c>
      <c r="J281">
        <v>3.4</v>
      </c>
      <c r="K281">
        <v>3.26</v>
      </c>
      <c r="L281">
        <v>3.42</v>
      </c>
      <c r="M281" t="s">
        <v>25</v>
      </c>
      <c r="N281" s="1" t="str">
        <f>IF(OR(Table2[[#This Row],[Status]]=$P$2,Table2[[#This Row],[Status]]=$P$4,Table2[[#This Row],[Status]]=$P$6),"DROP OUT",Table2[[#This Row],[Status]])</f>
        <v>LULUS</v>
      </c>
    </row>
    <row r="282" spans="1:14" x14ac:dyDescent="0.2">
      <c r="A282">
        <v>281</v>
      </c>
      <c r="B282" t="s">
        <v>579</v>
      </c>
      <c r="C282" t="s">
        <v>580</v>
      </c>
      <c r="D282" t="s">
        <v>14</v>
      </c>
      <c r="E282">
        <v>29</v>
      </c>
      <c r="F282" t="s">
        <v>15</v>
      </c>
      <c r="G282">
        <v>2014</v>
      </c>
      <c r="H282">
        <v>0.26</v>
      </c>
      <c r="I282">
        <v>0</v>
      </c>
      <c r="J282">
        <v>0</v>
      </c>
      <c r="K282">
        <v>0</v>
      </c>
      <c r="L282">
        <v>0</v>
      </c>
      <c r="M282" t="s">
        <v>16</v>
      </c>
      <c r="N282" s="1" t="str">
        <f>IF(OR(Table2[[#This Row],[Status]]=$P$2,Table2[[#This Row],[Status]]=$P$4,Table2[[#This Row],[Status]]=$P$6),"DROP OUT",Table2[[#This Row],[Status]])</f>
        <v>DROP OUT</v>
      </c>
    </row>
    <row r="283" spans="1:14" x14ac:dyDescent="0.2">
      <c r="A283">
        <v>282</v>
      </c>
      <c r="B283" t="s">
        <v>581</v>
      </c>
      <c r="C283" t="s">
        <v>582</v>
      </c>
      <c r="D283" t="s">
        <v>19</v>
      </c>
      <c r="E283">
        <v>31</v>
      </c>
      <c r="F283" t="s">
        <v>15</v>
      </c>
      <c r="G283">
        <v>2014</v>
      </c>
      <c r="H283">
        <v>3.7</v>
      </c>
      <c r="I283">
        <v>3.79</v>
      </c>
      <c r="J283">
        <v>3.36</v>
      </c>
      <c r="K283">
        <v>3.46</v>
      </c>
      <c r="L283">
        <v>3.5</v>
      </c>
      <c r="M283" t="s">
        <v>25</v>
      </c>
      <c r="N283" s="1" t="str">
        <f>IF(OR(Table2[[#This Row],[Status]]=$P$2,Table2[[#This Row],[Status]]=$P$4,Table2[[#This Row],[Status]]=$P$6),"DROP OUT",Table2[[#This Row],[Status]])</f>
        <v>LULUS</v>
      </c>
    </row>
    <row r="284" spans="1:14" x14ac:dyDescent="0.2">
      <c r="A284">
        <v>283</v>
      </c>
      <c r="B284" t="s">
        <v>583</v>
      </c>
      <c r="C284" t="s">
        <v>584</v>
      </c>
      <c r="D284" t="s">
        <v>14</v>
      </c>
      <c r="E284">
        <v>29</v>
      </c>
      <c r="F284" t="s">
        <v>20</v>
      </c>
      <c r="G284">
        <v>2014</v>
      </c>
      <c r="H284">
        <v>0.52</v>
      </c>
      <c r="I284">
        <v>0</v>
      </c>
      <c r="J284">
        <v>0</v>
      </c>
      <c r="K284">
        <v>0</v>
      </c>
      <c r="L284">
        <v>0</v>
      </c>
      <c r="M284" t="s">
        <v>16</v>
      </c>
      <c r="N284" s="1" t="str">
        <f>IF(OR(Table2[[#This Row],[Status]]=$P$2,Table2[[#This Row],[Status]]=$P$4,Table2[[#This Row],[Status]]=$P$6),"DROP OUT",Table2[[#This Row],[Status]])</f>
        <v>DROP OUT</v>
      </c>
    </row>
    <row r="285" spans="1:14" x14ac:dyDescent="0.2">
      <c r="A285">
        <v>284</v>
      </c>
      <c r="B285" t="s">
        <v>585</v>
      </c>
      <c r="C285" t="s">
        <v>586</v>
      </c>
      <c r="D285" t="s">
        <v>14</v>
      </c>
      <c r="E285">
        <v>27</v>
      </c>
      <c r="F285" t="s">
        <v>15</v>
      </c>
      <c r="G285">
        <v>2014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16</v>
      </c>
      <c r="N285" s="1" t="str">
        <f>IF(OR(Table2[[#This Row],[Status]]=$P$2,Table2[[#This Row],[Status]]=$P$4,Table2[[#This Row],[Status]]=$P$6),"DROP OUT",Table2[[#This Row],[Status]])</f>
        <v>DROP OUT</v>
      </c>
    </row>
    <row r="286" spans="1:14" x14ac:dyDescent="0.2">
      <c r="A286">
        <v>285</v>
      </c>
      <c r="B286" t="s">
        <v>587</v>
      </c>
      <c r="C286" t="s">
        <v>588</v>
      </c>
      <c r="D286" t="s">
        <v>14</v>
      </c>
      <c r="E286">
        <v>27</v>
      </c>
      <c r="F286" t="s">
        <v>20</v>
      </c>
      <c r="G286">
        <v>2014</v>
      </c>
      <c r="H286">
        <v>3.57</v>
      </c>
      <c r="I286">
        <v>3.42</v>
      </c>
      <c r="J286">
        <v>3.58</v>
      </c>
      <c r="K286">
        <v>3.54</v>
      </c>
      <c r="L286">
        <v>1.87</v>
      </c>
      <c r="M286" t="s">
        <v>25</v>
      </c>
      <c r="N286" s="1" t="str">
        <f>IF(OR(Table2[[#This Row],[Status]]=$P$2,Table2[[#This Row],[Status]]=$P$4,Table2[[#This Row],[Status]]=$P$6),"DROP OUT",Table2[[#This Row],[Status]])</f>
        <v>LULUS</v>
      </c>
    </row>
    <row r="287" spans="1:14" x14ac:dyDescent="0.2">
      <c r="A287">
        <v>286</v>
      </c>
      <c r="B287" t="s">
        <v>589</v>
      </c>
      <c r="C287" t="s">
        <v>590</v>
      </c>
      <c r="D287" t="s">
        <v>14</v>
      </c>
      <c r="E287">
        <v>30</v>
      </c>
      <c r="F287" t="s">
        <v>20</v>
      </c>
      <c r="G287">
        <v>2014</v>
      </c>
      <c r="H287">
        <v>3.3</v>
      </c>
      <c r="I287">
        <v>3.29</v>
      </c>
      <c r="J287">
        <v>3.38</v>
      </c>
      <c r="K287">
        <v>3</v>
      </c>
      <c r="L287">
        <v>2.2599999999999998</v>
      </c>
      <c r="M287" t="s">
        <v>46</v>
      </c>
      <c r="N287" s="1" t="str">
        <f>IF(OR(Table2[[#This Row],[Status]]=$P$2,Table2[[#This Row],[Status]]=$P$4,Table2[[#This Row],[Status]]=$P$6),"DROP OUT",Table2[[#This Row],[Status]])</f>
        <v>DROP OUT</v>
      </c>
    </row>
    <row r="288" spans="1:14" x14ac:dyDescent="0.2">
      <c r="A288">
        <v>287</v>
      </c>
      <c r="B288" t="s">
        <v>591</v>
      </c>
      <c r="C288" t="s">
        <v>592</v>
      </c>
      <c r="D288" t="s">
        <v>14</v>
      </c>
      <c r="E288">
        <v>29</v>
      </c>
      <c r="F288" t="s">
        <v>20</v>
      </c>
      <c r="G288">
        <v>2014</v>
      </c>
      <c r="H288">
        <v>3.65</v>
      </c>
      <c r="I288">
        <v>3.92</v>
      </c>
      <c r="J288">
        <v>3.79</v>
      </c>
      <c r="K288">
        <v>3.42</v>
      </c>
      <c r="L288">
        <v>3.87</v>
      </c>
      <c r="M288" t="s">
        <v>25</v>
      </c>
      <c r="N288" s="1" t="str">
        <f>IF(OR(Table2[[#This Row],[Status]]=$P$2,Table2[[#This Row],[Status]]=$P$4,Table2[[#This Row],[Status]]=$P$6),"DROP OUT",Table2[[#This Row],[Status]])</f>
        <v>LULUS</v>
      </c>
    </row>
    <row r="289" spans="1:14" x14ac:dyDescent="0.2">
      <c r="A289">
        <v>288</v>
      </c>
      <c r="B289" t="s">
        <v>593</v>
      </c>
      <c r="C289" t="s">
        <v>594</v>
      </c>
      <c r="D289" t="s">
        <v>19</v>
      </c>
      <c r="E289">
        <v>30</v>
      </c>
      <c r="F289" t="s">
        <v>20</v>
      </c>
      <c r="G289">
        <v>2014</v>
      </c>
      <c r="H289">
        <v>3.91</v>
      </c>
      <c r="I289">
        <v>3.92</v>
      </c>
      <c r="J289">
        <v>3.88</v>
      </c>
      <c r="K289">
        <v>3.86</v>
      </c>
      <c r="L289">
        <v>3.87</v>
      </c>
      <c r="M289" t="s">
        <v>25</v>
      </c>
      <c r="N289" s="1" t="str">
        <f>IF(OR(Table2[[#This Row],[Status]]=$P$2,Table2[[#This Row],[Status]]=$P$4,Table2[[#This Row],[Status]]=$P$6),"DROP OUT",Table2[[#This Row],[Status]])</f>
        <v>LULUS</v>
      </c>
    </row>
    <row r="290" spans="1:14" x14ac:dyDescent="0.2">
      <c r="A290">
        <v>289</v>
      </c>
      <c r="B290" t="s">
        <v>595</v>
      </c>
      <c r="C290" t="s">
        <v>596</v>
      </c>
      <c r="D290" t="s">
        <v>19</v>
      </c>
      <c r="E290">
        <v>28</v>
      </c>
      <c r="F290" t="s">
        <v>15</v>
      </c>
      <c r="G290">
        <v>2014</v>
      </c>
      <c r="H290">
        <v>3.52</v>
      </c>
      <c r="I290">
        <v>3.54</v>
      </c>
      <c r="J290">
        <v>3.79</v>
      </c>
      <c r="K290">
        <v>3.42</v>
      </c>
      <c r="L290">
        <v>0.56999999999999995</v>
      </c>
      <c r="M290" t="s">
        <v>46</v>
      </c>
      <c r="N290" s="1" t="str">
        <f>IF(OR(Table2[[#This Row],[Status]]=$P$2,Table2[[#This Row],[Status]]=$P$4,Table2[[#This Row],[Status]]=$P$6),"DROP OUT",Table2[[#This Row],[Status]])</f>
        <v>DROP OUT</v>
      </c>
    </row>
    <row r="291" spans="1:14" x14ac:dyDescent="0.2">
      <c r="A291">
        <v>290</v>
      </c>
      <c r="B291" t="s">
        <v>597</v>
      </c>
      <c r="C291" t="s">
        <v>598</v>
      </c>
      <c r="D291" t="s">
        <v>14</v>
      </c>
      <c r="E291">
        <v>29</v>
      </c>
      <c r="F291" t="s">
        <v>15</v>
      </c>
      <c r="G291">
        <v>2014</v>
      </c>
      <c r="H291">
        <v>1.0900000000000001</v>
      </c>
      <c r="I291">
        <v>0.63</v>
      </c>
      <c r="J291">
        <v>0</v>
      </c>
      <c r="K291">
        <v>0</v>
      </c>
      <c r="L291">
        <v>0</v>
      </c>
      <c r="M291" t="s">
        <v>46</v>
      </c>
      <c r="N291" s="1" t="str">
        <f>IF(OR(Table2[[#This Row],[Status]]=$P$2,Table2[[#This Row],[Status]]=$P$4,Table2[[#This Row],[Status]]=$P$6),"DROP OUT",Table2[[#This Row],[Status]])</f>
        <v>DROP OUT</v>
      </c>
    </row>
    <row r="292" spans="1:14" x14ac:dyDescent="0.2">
      <c r="A292">
        <v>291</v>
      </c>
      <c r="B292" t="s">
        <v>599</v>
      </c>
      <c r="C292" t="s">
        <v>600</v>
      </c>
      <c r="D292" t="s">
        <v>14</v>
      </c>
      <c r="E292">
        <v>28</v>
      </c>
      <c r="F292" t="s">
        <v>15</v>
      </c>
      <c r="G292">
        <v>2014</v>
      </c>
      <c r="H292">
        <v>3.26</v>
      </c>
      <c r="I292">
        <v>3.38</v>
      </c>
      <c r="J292">
        <v>1.75</v>
      </c>
      <c r="K292">
        <v>1.79</v>
      </c>
      <c r="L292">
        <v>0</v>
      </c>
      <c r="M292" t="s">
        <v>16</v>
      </c>
      <c r="N292" s="1" t="str">
        <f>IF(OR(Table2[[#This Row],[Status]]=$P$2,Table2[[#This Row],[Status]]=$P$4,Table2[[#This Row],[Status]]=$P$6),"DROP OUT",Table2[[#This Row],[Status]])</f>
        <v>DROP OUT</v>
      </c>
    </row>
    <row r="293" spans="1:14" x14ac:dyDescent="0.2">
      <c r="A293">
        <v>292</v>
      </c>
      <c r="B293" t="s">
        <v>601</v>
      </c>
      <c r="C293" t="s">
        <v>602</v>
      </c>
      <c r="D293" t="s">
        <v>14</v>
      </c>
      <c r="E293">
        <v>34</v>
      </c>
      <c r="F293" t="s">
        <v>15</v>
      </c>
      <c r="G293">
        <v>2014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16</v>
      </c>
      <c r="N293" s="1" t="str">
        <f>IF(OR(Table2[[#This Row],[Status]]=$P$2,Table2[[#This Row],[Status]]=$P$4,Table2[[#This Row],[Status]]=$P$6),"DROP OUT",Table2[[#This Row],[Status]])</f>
        <v>DROP OUT</v>
      </c>
    </row>
    <row r="294" spans="1:14" x14ac:dyDescent="0.2">
      <c r="A294">
        <v>293</v>
      </c>
      <c r="B294" t="s">
        <v>603</v>
      </c>
      <c r="C294" t="s">
        <v>604</v>
      </c>
      <c r="D294" t="s">
        <v>14</v>
      </c>
      <c r="E294">
        <v>29</v>
      </c>
      <c r="F294" t="s">
        <v>20</v>
      </c>
      <c r="G294">
        <v>2014</v>
      </c>
      <c r="H294">
        <v>2.65</v>
      </c>
      <c r="I294">
        <v>3.38</v>
      </c>
      <c r="J294">
        <v>1.76</v>
      </c>
      <c r="K294">
        <v>1.8</v>
      </c>
      <c r="L294">
        <v>0</v>
      </c>
      <c r="M294" t="s">
        <v>46</v>
      </c>
      <c r="N294" s="1" t="str">
        <f>IF(OR(Table2[[#This Row],[Status]]=$P$2,Table2[[#This Row],[Status]]=$P$4,Table2[[#This Row],[Status]]=$P$6),"DROP OUT",Table2[[#This Row],[Status]])</f>
        <v>DROP OUT</v>
      </c>
    </row>
    <row r="295" spans="1:14" x14ac:dyDescent="0.2">
      <c r="A295">
        <v>294</v>
      </c>
      <c r="B295" t="s">
        <v>605</v>
      </c>
      <c r="C295" t="s">
        <v>606</v>
      </c>
      <c r="D295" t="s">
        <v>19</v>
      </c>
      <c r="E295">
        <v>31</v>
      </c>
      <c r="F295" t="s">
        <v>15</v>
      </c>
      <c r="G295">
        <v>2014</v>
      </c>
      <c r="H295">
        <v>0</v>
      </c>
      <c r="I295">
        <v>3.31</v>
      </c>
      <c r="J295">
        <v>3.6</v>
      </c>
      <c r="K295">
        <v>2.85</v>
      </c>
      <c r="L295">
        <v>2.2599999999999998</v>
      </c>
      <c r="M295" t="s">
        <v>25</v>
      </c>
      <c r="N295" s="1" t="str">
        <f>IF(OR(Table2[[#This Row],[Status]]=$P$2,Table2[[#This Row],[Status]]=$P$4,Table2[[#This Row],[Status]]=$P$6),"DROP OUT",Table2[[#This Row],[Status]])</f>
        <v>LULUS</v>
      </c>
    </row>
    <row r="296" spans="1:14" x14ac:dyDescent="0.2">
      <c r="A296">
        <v>295</v>
      </c>
      <c r="B296" t="s">
        <v>607</v>
      </c>
      <c r="C296" t="s">
        <v>608</v>
      </c>
      <c r="D296" t="s">
        <v>14</v>
      </c>
      <c r="E296">
        <v>31</v>
      </c>
      <c r="F296" t="s">
        <v>15</v>
      </c>
      <c r="G296">
        <v>2014</v>
      </c>
      <c r="H296">
        <v>0</v>
      </c>
      <c r="I296">
        <v>3.14</v>
      </c>
      <c r="J296">
        <v>3.75</v>
      </c>
      <c r="K296">
        <v>2.77</v>
      </c>
      <c r="L296">
        <v>2.09</v>
      </c>
      <c r="M296" t="s">
        <v>25</v>
      </c>
      <c r="N296" s="1" t="str">
        <f>IF(OR(Table2[[#This Row],[Status]]=$P$2,Table2[[#This Row],[Status]]=$P$4,Table2[[#This Row],[Status]]=$P$6),"DROP OUT",Table2[[#This Row],[Status]])</f>
        <v>LULUS</v>
      </c>
    </row>
    <row r="297" spans="1:14" x14ac:dyDescent="0.2">
      <c r="A297">
        <v>296</v>
      </c>
      <c r="B297" t="s">
        <v>609</v>
      </c>
      <c r="C297" t="s">
        <v>610</v>
      </c>
      <c r="D297" t="s">
        <v>14</v>
      </c>
      <c r="E297">
        <v>32</v>
      </c>
      <c r="F297" t="s">
        <v>15</v>
      </c>
      <c r="G297">
        <v>2014</v>
      </c>
      <c r="H297">
        <v>2.6</v>
      </c>
      <c r="I297">
        <v>2.76</v>
      </c>
      <c r="J297">
        <v>2.5499999999999998</v>
      </c>
      <c r="K297">
        <v>2.4</v>
      </c>
      <c r="L297">
        <v>3.17</v>
      </c>
      <c r="M297" t="s">
        <v>25</v>
      </c>
      <c r="N297" s="1" t="str">
        <f>IF(OR(Table2[[#This Row],[Status]]=$P$2,Table2[[#This Row],[Status]]=$P$4,Table2[[#This Row],[Status]]=$P$6),"DROP OUT",Table2[[#This Row],[Status]])</f>
        <v>LULUS</v>
      </c>
    </row>
    <row r="298" spans="1:14" x14ac:dyDescent="0.2">
      <c r="A298">
        <v>297</v>
      </c>
      <c r="B298" t="s">
        <v>611</v>
      </c>
      <c r="C298" t="s">
        <v>612</v>
      </c>
      <c r="D298" t="s">
        <v>14</v>
      </c>
      <c r="E298">
        <v>29</v>
      </c>
      <c r="F298" t="s">
        <v>15</v>
      </c>
      <c r="G298">
        <v>2014</v>
      </c>
      <c r="H298">
        <v>3.57</v>
      </c>
      <c r="I298">
        <v>3.67</v>
      </c>
      <c r="J298">
        <v>3.96</v>
      </c>
      <c r="K298">
        <v>4</v>
      </c>
      <c r="L298">
        <v>3.73</v>
      </c>
      <c r="M298" t="s">
        <v>25</v>
      </c>
      <c r="N298" s="1" t="str">
        <f>IF(OR(Table2[[#This Row],[Status]]=$P$2,Table2[[#This Row],[Status]]=$P$4,Table2[[#This Row],[Status]]=$P$6),"DROP OUT",Table2[[#This Row],[Status]])</f>
        <v>LULUS</v>
      </c>
    </row>
    <row r="299" spans="1:14" x14ac:dyDescent="0.2">
      <c r="A299">
        <v>298</v>
      </c>
      <c r="B299" t="s">
        <v>613</v>
      </c>
      <c r="C299" t="s">
        <v>614</v>
      </c>
      <c r="D299" t="s">
        <v>14</v>
      </c>
      <c r="E299">
        <v>29</v>
      </c>
      <c r="F299" t="s">
        <v>15</v>
      </c>
      <c r="G299">
        <v>2014</v>
      </c>
      <c r="H299">
        <v>3.52</v>
      </c>
      <c r="I299">
        <v>3.08</v>
      </c>
      <c r="J299">
        <v>3.74</v>
      </c>
      <c r="K299">
        <v>3.21</v>
      </c>
      <c r="L299">
        <v>3.5</v>
      </c>
      <c r="M299" t="s">
        <v>25</v>
      </c>
      <c r="N299" s="1" t="str">
        <f>IF(OR(Table2[[#This Row],[Status]]=$P$2,Table2[[#This Row],[Status]]=$P$4,Table2[[#This Row],[Status]]=$P$6),"DROP OUT",Table2[[#This Row],[Status]])</f>
        <v>LULUS</v>
      </c>
    </row>
    <row r="300" spans="1:14" x14ac:dyDescent="0.2">
      <c r="A300">
        <v>299</v>
      </c>
      <c r="B300" t="s">
        <v>615</v>
      </c>
      <c r="C300" t="s">
        <v>616</v>
      </c>
      <c r="D300" t="s">
        <v>19</v>
      </c>
      <c r="E300">
        <v>31</v>
      </c>
      <c r="F300" t="s">
        <v>15</v>
      </c>
      <c r="G300">
        <v>2014</v>
      </c>
      <c r="H300">
        <v>3.74</v>
      </c>
      <c r="I300">
        <v>0.13</v>
      </c>
      <c r="J300">
        <v>0</v>
      </c>
      <c r="K300">
        <v>0</v>
      </c>
      <c r="L300">
        <v>0</v>
      </c>
      <c r="M300" t="s">
        <v>16</v>
      </c>
      <c r="N300" s="1" t="str">
        <f>IF(OR(Table2[[#This Row],[Status]]=$P$2,Table2[[#This Row],[Status]]=$P$4,Table2[[#This Row],[Status]]=$P$6),"DROP OUT",Table2[[#This Row],[Status]])</f>
        <v>DROP OUT</v>
      </c>
    </row>
    <row r="301" spans="1:14" x14ac:dyDescent="0.2">
      <c r="A301">
        <v>300</v>
      </c>
      <c r="B301" t="s">
        <v>617</v>
      </c>
      <c r="C301" t="s">
        <v>618</v>
      </c>
      <c r="D301" t="s">
        <v>14</v>
      </c>
      <c r="E301">
        <v>38</v>
      </c>
      <c r="F301" t="s">
        <v>20</v>
      </c>
      <c r="G301">
        <v>2014</v>
      </c>
      <c r="H301">
        <v>3.43</v>
      </c>
      <c r="I301">
        <v>4</v>
      </c>
      <c r="J301">
        <v>3.7</v>
      </c>
      <c r="K301">
        <v>3.67</v>
      </c>
      <c r="L301">
        <v>3.86</v>
      </c>
      <c r="M301" t="s">
        <v>25</v>
      </c>
      <c r="N301" s="1" t="str">
        <f>IF(OR(Table2[[#This Row],[Status]]=$P$2,Table2[[#This Row],[Status]]=$P$4,Table2[[#This Row],[Status]]=$P$6),"DROP OUT",Table2[[#This Row],[Status]])</f>
        <v>LULUS</v>
      </c>
    </row>
    <row r="302" spans="1:14" x14ac:dyDescent="0.2">
      <c r="A302">
        <v>301</v>
      </c>
      <c r="B302" t="s">
        <v>619</v>
      </c>
      <c r="C302" t="s">
        <v>620</v>
      </c>
      <c r="D302" t="s">
        <v>14</v>
      </c>
      <c r="E302">
        <v>29</v>
      </c>
      <c r="F302" t="s">
        <v>15</v>
      </c>
      <c r="G302">
        <v>2014</v>
      </c>
      <c r="H302">
        <v>0.48</v>
      </c>
      <c r="I302">
        <v>0</v>
      </c>
      <c r="J302">
        <v>0</v>
      </c>
      <c r="K302">
        <v>0</v>
      </c>
      <c r="L302">
        <v>0</v>
      </c>
      <c r="M302" t="s">
        <v>16</v>
      </c>
      <c r="N302" s="1" t="str">
        <f>IF(OR(Table2[[#This Row],[Status]]=$P$2,Table2[[#This Row],[Status]]=$P$4,Table2[[#This Row],[Status]]=$P$6),"DROP OUT",Table2[[#This Row],[Status]])</f>
        <v>DROP OUT</v>
      </c>
    </row>
    <row r="303" spans="1:14" x14ac:dyDescent="0.2">
      <c r="A303">
        <v>302</v>
      </c>
      <c r="B303" t="s">
        <v>621</v>
      </c>
      <c r="C303" t="s">
        <v>622</v>
      </c>
      <c r="D303" t="s">
        <v>14</v>
      </c>
      <c r="E303">
        <v>32</v>
      </c>
      <c r="F303" t="s">
        <v>15</v>
      </c>
      <c r="G303">
        <v>2014</v>
      </c>
      <c r="H303">
        <v>3.57</v>
      </c>
      <c r="I303">
        <v>3.21</v>
      </c>
      <c r="J303">
        <v>3.61</v>
      </c>
      <c r="K303">
        <v>3.54</v>
      </c>
      <c r="L303">
        <v>3.86</v>
      </c>
      <c r="M303" t="s">
        <v>25</v>
      </c>
      <c r="N303" s="1" t="str">
        <f>IF(OR(Table2[[#This Row],[Status]]=$P$2,Table2[[#This Row],[Status]]=$P$4,Table2[[#This Row],[Status]]=$P$6),"DROP OUT",Table2[[#This Row],[Status]])</f>
        <v>LULUS</v>
      </c>
    </row>
    <row r="304" spans="1:14" x14ac:dyDescent="0.2">
      <c r="A304">
        <v>303</v>
      </c>
      <c r="B304" t="s">
        <v>623</v>
      </c>
      <c r="C304" t="s">
        <v>624</v>
      </c>
      <c r="D304" t="s">
        <v>14</v>
      </c>
      <c r="E304">
        <v>42</v>
      </c>
      <c r="F304" t="s">
        <v>20</v>
      </c>
      <c r="G304">
        <v>2014</v>
      </c>
      <c r="H304">
        <v>3.74</v>
      </c>
      <c r="I304">
        <v>3.48</v>
      </c>
      <c r="J304">
        <v>3.57</v>
      </c>
      <c r="K304">
        <v>3.54</v>
      </c>
      <c r="L304">
        <v>3.73</v>
      </c>
      <c r="M304" t="s">
        <v>25</v>
      </c>
      <c r="N304" s="1" t="str">
        <f>IF(OR(Table2[[#This Row],[Status]]=$P$2,Table2[[#This Row],[Status]]=$P$4,Table2[[#This Row],[Status]]=$P$6),"DROP OUT",Table2[[#This Row],[Status]])</f>
        <v>LULUS</v>
      </c>
    </row>
    <row r="305" spans="1:14" x14ac:dyDescent="0.2">
      <c r="A305">
        <v>304</v>
      </c>
      <c r="B305" t="s">
        <v>625</v>
      </c>
      <c r="C305" t="s">
        <v>626</v>
      </c>
      <c r="D305" t="s">
        <v>19</v>
      </c>
      <c r="E305">
        <v>29</v>
      </c>
      <c r="F305" t="s">
        <v>15</v>
      </c>
      <c r="G305">
        <v>2014</v>
      </c>
      <c r="H305">
        <v>4</v>
      </c>
      <c r="I305">
        <v>3.54</v>
      </c>
      <c r="J305">
        <v>3.91</v>
      </c>
      <c r="K305">
        <v>3.58</v>
      </c>
      <c r="L305">
        <v>3.86</v>
      </c>
      <c r="M305" t="s">
        <v>25</v>
      </c>
      <c r="N305" s="1" t="str">
        <f>IF(OR(Table2[[#This Row],[Status]]=$P$2,Table2[[#This Row],[Status]]=$P$4,Table2[[#This Row],[Status]]=$P$6),"DROP OUT",Table2[[#This Row],[Status]])</f>
        <v>LULUS</v>
      </c>
    </row>
    <row r="306" spans="1:14" x14ac:dyDescent="0.2">
      <c r="A306">
        <v>305</v>
      </c>
      <c r="B306" t="s">
        <v>627</v>
      </c>
      <c r="C306" t="s">
        <v>628</v>
      </c>
      <c r="D306" t="s">
        <v>14</v>
      </c>
      <c r="E306">
        <v>30</v>
      </c>
      <c r="F306" t="s">
        <v>15</v>
      </c>
      <c r="G306">
        <v>2014</v>
      </c>
      <c r="H306">
        <v>3.78</v>
      </c>
      <c r="I306">
        <v>3.54</v>
      </c>
      <c r="J306">
        <v>3.74</v>
      </c>
      <c r="K306">
        <v>3.25</v>
      </c>
      <c r="L306">
        <v>3.73</v>
      </c>
      <c r="M306" t="s">
        <v>25</v>
      </c>
      <c r="N306" s="1" t="str">
        <f>IF(OR(Table2[[#This Row],[Status]]=$P$2,Table2[[#This Row],[Status]]=$P$4,Table2[[#This Row],[Status]]=$P$6),"DROP OUT",Table2[[#This Row],[Status]])</f>
        <v>LULUS</v>
      </c>
    </row>
    <row r="307" spans="1:14" x14ac:dyDescent="0.2">
      <c r="A307">
        <v>306</v>
      </c>
      <c r="B307" t="s">
        <v>629</v>
      </c>
      <c r="C307" t="s">
        <v>630</v>
      </c>
      <c r="D307" t="s">
        <v>19</v>
      </c>
      <c r="E307">
        <v>32</v>
      </c>
      <c r="F307" t="s">
        <v>15</v>
      </c>
      <c r="G307">
        <v>2014</v>
      </c>
      <c r="H307">
        <v>3.35</v>
      </c>
      <c r="I307">
        <v>3</v>
      </c>
      <c r="J307">
        <v>4</v>
      </c>
      <c r="K307">
        <v>3.75</v>
      </c>
      <c r="L307">
        <v>3.79</v>
      </c>
      <c r="M307" t="s">
        <v>25</v>
      </c>
      <c r="N307" s="1" t="str">
        <f>IF(OR(Table2[[#This Row],[Status]]=$P$2,Table2[[#This Row],[Status]]=$P$4,Table2[[#This Row],[Status]]=$P$6),"DROP OUT",Table2[[#This Row],[Status]])</f>
        <v>LULUS</v>
      </c>
    </row>
    <row r="308" spans="1:14" x14ac:dyDescent="0.2">
      <c r="A308">
        <v>307</v>
      </c>
      <c r="B308" t="s">
        <v>631</v>
      </c>
      <c r="C308" t="s">
        <v>632</v>
      </c>
      <c r="D308" t="s">
        <v>19</v>
      </c>
      <c r="E308">
        <v>41</v>
      </c>
      <c r="F308" t="s">
        <v>20</v>
      </c>
      <c r="G308">
        <v>2014</v>
      </c>
      <c r="H308">
        <v>3.87</v>
      </c>
      <c r="I308">
        <v>3.63</v>
      </c>
      <c r="J308">
        <v>3.78</v>
      </c>
      <c r="K308">
        <v>3.92</v>
      </c>
      <c r="L308">
        <v>4</v>
      </c>
      <c r="M308" t="s">
        <v>25</v>
      </c>
      <c r="N308" s="1" t="str">
        <f>IF(OR(Table2[[#This Row],[Status]]=$P$2,Table2[[#This Row],[Status]]=$P$4,Table2[[#This Row],[Status]]=$P$6),"DROP OUT",Table2[[#This Row],[Status]])</f>
        <v>LULUS</v>
      </c>
    </row>
    <row r="309" spans="1:14" x14ac:dyDescent="0.2">
      <c r="A309">
        <v>308</v>
      </c>
      <c r="B309" t="s">
        <v>633</v>
      </c>
      <c r="C309" t="s">
        <v>634</v>
      </c>
      <c r="D309" t="s">
        <v>19</v>
      </c>
      <c r="E309">
        <v>31</v>
      </c>
      <c r="F309" t="s">
        <v>15</v>
      </c>
      <c r="G309">
        <v>2014</v>
      </c>
      <c r="H309">
        <v>3.91</v>
      </c>
      <c r="I309">
        <v>3.67</v>
      </c>
      <c r="J309">
        <v>3.87</v>
      </c>
      <c r="K309">
        <v>4</v>
      </c>
      <c r="L309">
        <v>3.86</v>
      </c>
      <c r="M309" t="s">
        <v>25</v>
      </c>
      <c r="N309" s="1" t="str">
        <f>IF(OR(Table2[[#This Row],[Status]]=$P$2,Table2[[#This Row],[Status]]=$P$4,Table2[[#This Row],[Status]]=$P$6),"DROP OUT",Table2[[#This Row],[Status]])</f>
        <v>LULUS</v>
      </c>
    </row>
    <row r="310" spans="1:14" x14ac:dyDescent="0.2">
      <c r="A310">
        <v>309</v>
      </c>
      <c r="B310" t="s">
        <v>635</v>
      </c>
      <c r="C310" t="s">
        <v>636</v>
      </c>
      <c r="D310" t="s">
        <v>19</v>
      </c>
      <c r="E310">
        <v>28</v>
      </c>
      <c r="F310" t="s">
        <v>15</v>
      </c>
      <c r="G310">
        <v>2014</v>
      </c>
      <c r="H310">
        <v>3.7</v>
      </c>
      <c r="I310">
        <v>3.63</v>
      </c>
      <c r="J310">
        <v>3.87</v>
      </c>
      <c r="K310">
        <v>4</v>
      </c>
      <c r="L310">
        <v>4</v>
      </c>
      <c r="M310" t="s">
        <v>25</v>
      </c>
      <c r="N310" s="1" t="str">
        <f>IF(OR(Table2[[#This Row],[Status]]=$P$2,Table2[[#This Row],[Status]]=$P$4,Table2[[#This Row],[Status]]=$P$6),"DROP OUT",Table2[[#This Row],[Status]])</f>
        <v>LULUS</v>
      </c>
    </row>
    <row r="311" spans="1:14" x14ac:dyDescent="0.2">
      <c r="A311">
        <v>310</v>
      </c>
      <c r="B311" t="s">
        <v>637</v>
      </c>
      <c r="C311" t="s">
        <v>638</v>
      </c>
      <c r="D311" t="s">
        <v>14</v>
      </c>
      <c r="E311">
        <v>27</v>
      </c>
      <c r="F311" t="s">
        <v>15</v>
      </c>
      <c r="G311">
        <v>2014</v>
      </c>
      <c r="H311">
        <v>3.65</v>
      </c>
      <c r="I311">
        <v>3.63</v>
      </c>
      <c r="J311">
        <v>3.13</v>
      </c>
      <c r="K311">
        <v>3.42</v>
      </c>
      <c r="L311">
        <v>3.26</v>
      </c>
      <c r="M311" t="s">
        <v>25</v>
      </c>
      <c r="N311" s="1" t="str">
        <f>IF(OR(Table2[[#This Row],[Status]]=$P$2,Table2[[#This Row],[Status]]=$P$4,Table2[[#This Row],[Status]]=$P$6),"DROP OUT",Table2[[#This Row],[Status]])</f>
        <v>LULUS</v>
      </c>
    </row>
    <row r="312" spans="1:14" x14ac:dyDescent="0.2">
      <c r="A312">
        <v>311</v>
      </c>
      <c r="B312" t="s">
        <v>639</v>
      </c>
      <c r="C312" t="s">
        <v>640</v>
      </c>
      <c r="D312" t="s">
        <v>14</v>
      </c>
      <c r="E312">
        <v>27</v>
      </c>
      <c r="F312" t="s">
        <v>20</v>
      </c>
      <c r="G312">
        <v>2014</v>
      </c>
      <c r="H312">
        <v>4</v>
      </c>
      <c r="I312">
        <v>3.75</v>
      </c>
      <c r="J312">
        <v>3.63</v>
      </c>
      <c r="K312">
        <v>3.79</v>
      </c>
      <c r="L312">
        <v>3.5</v>
      </c>
      <c r="M312" t="s">
        <v>25</v>
      </c>
      <c r="N312" s="1" t="str">
        <f>IF(OR(Table2[[#This Row],[Status]]=$P$2,Table2[[#This Row],[Status]]=$P$4,Table2[[#This Row],[Status]]=$P$6),"DROP OUT",Table2[[#This Row],[Status]])</f>
        <v>LULUS</v>
      </c>
    </row>
    <row r="313" spans="1:14" x14ac:dyDescent="0.2">
      <c r="A313">
        <v>312</v>
      </c>
      <c r="B313" t="s">
        <v>641</v>
      </c>
      <c r="C313" t="s">
        <v>642</v>
      </c>
      <c r="D313" t="s">
        <v>14</v>
      </c>
      <c r="E313">
        <v>40</v>
      </c>
      <c r="F313" t="s">
        <v>20</v>
      </c>
      <c r="G313">
        <v>2014</v>
      </c>
      <c r="H313">
        <v>3.87</v>
      </c>
      <c r="I313">
        <v>4</v>
      </c>
      <c r="J313">
        <v>3.75</v>
      </c>
      <c r="K313">
        <v>4</v>
      </c>
      <c r="L313">
        <v>3.86</v>
      </c>
      <c r="M313" t="s">
        <v>25</v>
      </c>
      <c r="N313" s="1" t="str">
        <f>IF(OR(Table2[[#This Row],[Status]]=$P$2,Table2[[#This Row],[Status]]=$P$4,Table2[[#This Row],[Status]]=$P$6),"DROP OUT",Table2[[#This Row],[Status]])</f>
        <v>LULUS</v>
      </c>
    </row>
    <row r="314" spans="1:14" x14ac:dyDescent="0.2">
      <c r="A314">
        <v>313</v>
      </c>
      <c r="B314" t="s">
        <v>643</v>
      </c>
      <c r="C314" t="s">
        <v>644</v>
      </c>
      <c r="D314" t="s">
        <v>19</v>
      </c>
      <c r="E314">
        <v>31</v>
      </c>
      <c r="F314" t="s">
        <v>20</v>
      </c>
      <c r="G314">
        <v>2014</v>
      </c>
      <c r="H314">
        <v>3.78</v>
      </c>
      <c r="I314">
        <v>0.63</v>
      </c>
      <c r="J314">
        <v>0</v>
      </c>
      <c r="K314">
        <v>0</v>
      </c>
      <c r="L314">
        <v>0</v>
      </c>
      <c r="M314" t="s">
        <v>16</v>
      </c>
      <c r="N314" s="1" t="str">
        <f>IF(OR(Table2[[#This Row],[Status]]=$P$2,Table2[[#This Row],[Status]]=$P$4,Table2[[#This Row],[Status]]=$P$6),"DROP OUT",Table2[[#This Row],[Status]])</f>
        <v>DROP OUT</v>
      </c>
    </row>
    <row r="315" spans="1:14" x14ac:dyDescent="0.2">
      <c r="A315">
        <v>314</v>
      </c>
      <c r="B315" t="s">
        <v>645</v>
      </c>
      <c r="C315" t="s">
        <v>646</v>
      </c>
      <c r="D315" t="s">
        <v>19</v>
      </c>
      <c r="E315">
        <v>30</v>
      </c>
      <c r="F315" t="s">
        <v>20</v>
      </c>
      <c r="G315">
        <v>2014</v>
      </c>
      <c r="H315">
        <v>2.91</v>
      </c>
      <c r="I315">
        <v>3.5</v>
      </c>
      <c r="J315">
        <v>3.21</v>
      </c>
      <c r="K315">
        <v>3.67</v>
      </c>
      <c r="L315">
        <v>3.87</v>
      </c>
      <c r="M315" t="s">
        <v>25</v>
      </c>
      <c r="N315" s="1" t="str">
        <f>IF(OR(Table2[[#This Row],[Status]]=$P$2,Table2[[#This Row],[Status]]=$P$4,Table2[[#This Row],[Status]]=$P$6),"DROP OUT",Table2[[#This Row],[Status]])</f>
        <v>LULUS</v>
      </c>
    </row>
    <row r="316" spans="1:14" x14ac:dyDescent="0.2">
      <c r="A316">
        <v>315</v>
      </c>
      <c r="B316" t="s">
        <v>647</v>
      </c>
      <c r="C316" t="s">
        <v>648</v>
      </c>
      <c r="D316" t="s">
        <v>19</v>
      </c>
      <c r="E316">
        <v>34</v>
      </c>
      <c r="F316" t="s">
        <v>20</v>
      </c>
      <c r="G316">
        <v>2014</v>
      </c>
      <c r="H316">
        <v>4</v>
      </c>
      <c r="I316">
        <v>3.63</v>
      </c>
      <c r="J316">
        <v>3.75</v>
      </c>
      <c r="K316">
        <v>4</v>
      </c>
      <c r="L316">
        <v>3.86</v>
      </c>
      <c r="M316" t="s">
        <v>25</v>
      </c>
      <c r="N316" s="1" t="str">
        <f>IF(OR(Table2[[#This Row],[Status]]=$P$2,Table2[[#This Row],[Status]]=$P$4,Table2[[#This Row],[Status]]=$P$6),"DROP OUT",Table2[[#This Row],[Status]])</f>
        <v>LULUS</v>
      </c>
    </row>
    <row r="317" spans="1:14" x14ac:dyDescent="0.2">
      <c r="A317">
        <v>316</v>
      </c>
      <c r="B317" t="s">
        <v>649</v>
      </c>
      <c r="C317" t="s">
        <v>650</v>
      </c>
      <c r="D317" t="s">
        <v>14</v>
      </c>
      <c r="E317">
        <v>29</v>
      </c>
      <c r="F317" t="s">
        <v>20</v>
      </c>
      <c r="G317">
        <v>2014</v>
      </c>
      <c r="H317">
        <v>3.04</v>
      </c>
      <c r="I317">
        <v>2.38</v>
      </c>
      <c r="J317">
        <v>3</v>
      </c>
      <c r="K317">
        <v>3.54</v>
      </c>
      <c r="L317">
        <v>2.71</v>
      </c>
      <c r="M317" t="s">
        <v>46</v>
      </c>
      <c r="N317" s="1" t="str">
        <f>IF(OR(Table2[[#This Row],[Status]]=$P$2,Table2[[#This Row],[Status]]=$P$4,Table2[[#This Row],[Status]]=$P$6),"DROP OUT",Table2[[#This Row],[Status]])</f>
        <v>DROP OUT</v>
      </c>
    </row>
    <row r="318" spans="1:14" x14ac:dyDescent="0.2">
      <c r="A318">
        <v>317</v>
      </c>
      <c r="B318" t="s">
        <v>651</v>
      </c>
      <c r="C318" t="s">
        <v>652</v>
      </c>
      <c r="D318" t="s">
        <v>14</v>
      </c>
      <c r="E318">
        <v>31</v>
      </c>
      <c r="F318" t="s">
        <v>20</v>
      </c>
      <c r="G318">
        <v>2014</v>
      </c>
      <c r="H318">
        <v>3.57</v>
      </c>
      <c r="I318">
        <v>3.33</v>
      </c>
      <c r="J318">
        <v>3.04</v>
      </c>
      <c r="K318">
        <v>3.54</v>
      </c>
      <c r="L318">
        <v>3.59</v>
      </c>
      <c r="M318" t="s">
        <v>25</v>
      </c>
      <c r="N318" s="1" t="str">
        <f>IF(OR(Table2[[#This Row],[Status]]=$P$2,Table2[[#This Row],[Status]]=$P$4,Table2[[#This Row],[Status]]=$P$6),"DROP OUT",Table2[[#This Row],[Status]])</f>
        <v>LULUS</v>
      </c>
    </row>
    <row r="319" spans="1:14" x14ac:dyDescent="0.2">
      <c r="A319">
        <v>318</v>
      </c>
      <c r="B319" t="s">
        <v>653</v>
      </c>
      <c r="C319" t="s">
        <v>654</v>
      </c>
      <c r="D319" t="s">
        <v>14</v>
      </c>
      <c r="E319">
        <v>29</v>
      </c>
      <c r="F319" t="s">
        <v>20</v>
      </c>
      <c r="G319">
        <v>2014</v>
      </c>
      <c r="H319">
        <v>3.7</v>
      </c>
      <c r="I319">
        <v>3.5</v>
      </c>
      <c r="J319">
        <v>3.38</v>
      </c>
      <c r="K319">
        <v>3.75</v>
      </c>
      <c r="L319">
        <v>3.86</v>
      </c>
      <c r="M319" t="s">
        <v>25</v>
      </c>
      <c r="N319" s="1" t="str">
        <f>IF(OR(Table2[[#This Row],[Status]]=$P$2,Table2[[#This Row],[Status]]=$P$4,Table2[[#This Row],[Status]]=$P$6),"DROP OUT",Table2[[#This Row],[Status]])</f>
        <v>LULUS</v>
      </c>
    </row>
    <row r="320" spans="1:14" x14ac:dyDescent="0.2">
      <c r="A320">
        <v>319</v>
      </c>
      <c r="B320" t="s">
        <v>655</v>
      </c>
      <c r="C320" t="s">
        <v>656</v>
      </c>
      <c r="D320" t="s">
        <v>14</v>
      </c>
      <c r="E320">
        <v>28</v>
      </c>
      <c r="F320" t="s">
        <v>20</v>
      </c>
      <c r="G320">
        <v>2014</v>
      </c>
      <c r="H320">
        <v>4</v>
      </c>
      <c r="I320">
        <v>3.75</v>
      </c>
      <c r="J320">
        <v>3.38</v>
      </c>
      <c r="K320">
        <v>3.88</v>
      </c>
      <c r="L320">
        <v>3.45</v>
      </c>
      <c r="M320" t="s">
        <v>25</v>
      </c>
      <c r="N320" s="1" t="str">
        <f>IF(OR(Table2[[#This Row],[Status]]=$P$2,Table2[[#This Row],[Status]]=$P$4,Table2[[#This Row],[Status]]=$P$6),"DROP OUT",Table2[[#This Row],[Status]])</f>
        <v>LULUS</v>
      </c>
    </row>
    <row r="321" spans="1:14" x14ac:dyDescent="0.2">
      <c r="A321">
        <v>320</v>
      </c>
      <c r="B321" t="s">
        <v>657</v>
      </c>
      <c r="C321" t="s">
        <v>658</v>
      </c>
      <c r="D321" t="s">
        <v>14</v>
      </c>
      <c r="E321">
        <v>28</v>
      </c>
      <c r="F321" t="s">
        <v>20</v>
      </c>
      <c r="G321">
        <v>2014</v>
      </c>
      <c r="H321">
        <v>3.35</v>
      </c>
      <c r="I321">
        <v>3.21</v>
      </c>
      <c r="J321">
        <v>0</v>
      </c>
      <c r="K321">
        <v>0</v>
      </c>
      <c r="L321">
        <v>0</v>
      </c>
      <c r="M321" t="s">
        <v>16</v>
      </c>
      <c r="N321" s="1" t="str">
        <f>IF(OR(Table2[[#This Row],[Status]]=$P$2,Table2[[#This Row],[Status]]=$P$4,Table2[[#This Row],[Status]]=$P$6),"DROP OUT",Table2[[#This Row],[Status]])</f>
        <v>DROP OUT</v>
      </c>
    </row>
    <row r="322" spans="1:14" x14ac:dyDescent="0.2">
      <c r="A322">
        <v>321</v>
      </c>
      <c r="B322" t="s">
        <v>659</v>
      </c>
      <c r="C322" t="s">
        <v>660</v>
      </c>
      <c r="D322" t="s">
        <v>19</v>
      </c>
      <c r="E322">
        <v>27</v>
      </c>
      <c r="F322" t="s">
        <v>15</v>
      </c>
      <c r="G322">
        <v>2014</v>
      </c>
      <c r="H322">
        <v>3.65</v>
      </c>
      <c r="I322">
        <v>3.63</v>
      </c>
      <c r="J322">
        <v>3.25</v>
      </c>
      <c r="K322">
        <v>3.67</v>
      </c>
      <c r="L322">
        <v>3.61</v>
      </c>
      <c r="M322" t="s">
        <v>25</v>
      </c>
      <c r="N322" s="1" t="str">
        <f>IF(OR(Table2[[#This Row],[Status]]=$P$2,Table2[[#This Row],[Status]]=$P$4,Table2[[#This Row],[Status]]=$P$6),"DROP OUT",Table2[[#This Row],[Status]])</f>
        <v>LULUS</v>
      </c>
    </row>
    <row r="323" spans="1:14" x14ac:dyDescent="0.2">
      <c r="A323">
        <v>322</v>
      </c>
      <c r="B323" t="s">
        <v>661</v>
      </c>
      <c r="C323" t="s">
        <v>662</v>
      </c>
      <c r="D323" t="s">
        <v>14</v>
      </c>
      <c r="E323">
        <v>36</v>
      </c>
      <c r="F323" t="s">
        <v>20</v>
      </c>
      <c r="G323">
        <v>2014</v>
      </c>
      <c r="H323">
        <v>4</v>
      </c>
      <c r="I323">
        <v>3.88</v>
      </c>
      <c r="J323">
        <v>3.88</v>
      </c>
      <c r="K323">
        <v>3.88</v>
      </c>
      <c r="L323">
        <v>3.86</v>
      </c>
      <c r="M323" t="s">
        <v>25</v>
      </c>
      <c r="N323" s="1" t="str">
        <f>IF(OR(Table2[[#This Row],[Status]]=$P$2,Table2[[#This Row],[Status]]=$P$4,Table2[[#This Row],[Status]]=$P$6),"DROP OUT",Table2[[#This Row],[Status]])</f>
        <v>LULUS</v>
      </c>
    </row>
    <row r="324" spans="1:14" x14ac:dyDescent="0.2">
      <c r="A324">
        <v>323</v>
      </c>
      <c r="B324" t="s">
        <v>663</v>
      </c>
      <c r="C324" t="s">
        <v>664</v>
      </c>
      <c r="D324" t="s">
        <v>14</v>
      </c>
      <c r="E324">
        <v>30</v>
      </c>
      <c r="F324" t="s">
        <v>20</v>
      </c>
      <c r="G324">
        <v>2014</v>
      </c>
      <c r="H324">
        <v>3.52</v>
      </c>
      <c r="I324">
        <v>3.54</v>
      </c>
      <c r="J324">
        <v>3.21</v>
      </c>
      <c r="K324">
        <v>3.75</v>
      </c>
      <c r="L324">
        <v>3.68</v>
      </c>
      <c r="M324" t="s">
        <v>25</v>
      </c>
      <c r="N324" s="1" t="str">
        <f>IF(OR(Table2[[#This Row],[Status]]=$P$2,Table2[[#This Row],[Status]]=$P$4,Table2[[#This Row],[Status]]=$P$6),"DROP OUT",Table2[[#This Row],[Status]])</f>
        <v>LULUS</v>
      </c>
    </row>
    <row r="325" spans="1:14" x14ac:dyDescent="0.2">
      <c r="A325">
        <v>324</v>
      </c>
      <c r="B325" t="s">
        <v>665</v>
      </c>
      <c r="C325" t="s">
        <v>666</v>
      </c>
      <c r="D325" t="s">
        <v>19</v>
      </c>
      <c r="E325">
        <v>27</v>
      </c>
      <c r="F325" t="s">
        <v>20</v>
      </c>
      <c r="G325">
        <v>2014</v>
      </c>
      <c r="H325">
        <v>3.22</v>
      </c>
      <c r="I325">
        <v>1.83</v>
      </c>
      <c r="J325">
        <v>2</v>
      </c>
      <c r="K325">
        <v>1.38</v>
      </c>
      <c r="L325">
        <v>0</v>
      </c>
      <c r="M325" t="s">
        <v>46</v>
      </c>
      <c r="N325" s="1" t="str">
        <f>IF(OR(Table2[[#This Row],[Status]]=$P$2,Table2[[#This Row],[Status]]=$P$4,Table2[[#This Row],[Status]]=$P$6),"DROP OUT",Table2[[#This Row],[Status]])</f>
        <v>DROP OUT</v>
      </c>
    </row>
    <row r="326" spans="1:14" x14ac:dyDescent="0.2">
      <c r="A326">
        <v>325</v>
      </c>
      <c r="B326" t="s">
        <v>667</v>
      </c>
      <c r="C326" t="s">
        <v>668</v>
      </c>
      <c r="D326" t="s">
        <v>19</v>
      </c>
      <c r="E326">
        <v>29</v>
      </c>
      <c r="F326" t="s">
        <v>20</v>
      </c>
      <c r="G326">
        <v>2014</v>
      </c>
      <c r="H326">
        <v>1.04</v>
      </c>
      <c r="I326">
        <v>0</v>
      </c>
      <c r="J326">
        <v>0</v>
      </c>
      <c r="K326">
        <v>0</v>
      </c>
      <c r="L326">
        <v>0</v>
      </c>
      <c r="M326" t="s">
        <v>16</v>
      </c>
      <c r="N326" s="1" t="str">
        <f>IF(OR(Table2[[#This Row],[Status]]=$P$2,Table2[[#This Row],[Status]]=$P$4,Table2[[#This Row],[Status]]=$P$6),"DROP OUT",Table2[[#This Row],[Status]])</f>
        <v>DROP OUT</v>
      </c>
    </row>
    <row r="327" spans="1:14" x14ac:dyDescent="0.2">
      <c r="A327">
        <v>326</v>
      </c>
      <c r="B327" t="s">
        <v>669</v>
      </c>
      <c r="C327" t="s">
        <v>670</v>
      </c>
      <c r="D327" t="s">
        <v>19</v>
      </c>
      <c r="E327">
        <v>28</v>
      </c>
      <c r="F327" t="s">
        <v>15</v>
      </c>
      <c r="G327">
        <v>2014</v>
      </c>
      <c r="H327">
        <v>3.57</v>
      </c>
      <c r="I327">
        <v>3.42</v>
      </c>
      <c r="J327">
        <v>3.29</v>
      </c>
      <c r="K327">
        <v>3.54</v>
      </c>
      <c r="L327">
        <v>3.39</v>
      </c>
      <c r="M327" t="s">
        <v>25</v>
      </c>
      <c r="N327" s="1" t="str">
        <f>IF(OR(Table2[[#This Row],[Status]]=$P$2,Table2[[#This Row],[Status]]=$P$4,Table2[[#This Row],[Status]]=$P$6),"DROP OUT",Table2[[#This Row],[Status]])</f>
        <v>LULUS</v>
      </c>
    </row>
    <row r="328" spans="1:14" x14ac:dyDescent="0.2">
      <c r="A328">
        <v>327</v>
      </c>
      <c r="B328" t="s">
        <v>671</v>
      </c>
      <c r="C328" t="s">
        <v>672</v>
      </c>
      <c r="D328" t="s">
        <v>19</v>
      </c>
      <c r="E328">
        <v>29</v>
      </c>
      <c r="F328" t="s">
        <v>15</v>
      </c>
      <c r="G328">
        <v>2014</v>
      </c>
      <c r="H328">
        <v>3.74</v>
      </c>
      <c r="I328">
        <v>3.75</v>
      </c>
      <c r="J328">
        <v>3.92</v>
      </c>
      <c r="K328">
        <v>4</v>
      </c>
      <c r="L328">
        <v>3.87</v>
      </c>
      <c r="M328" t="s">
        <v>25</v>
      </c>
      <c r="N328" s="1" t="str">
        <f>IF(OR(Table2[[#This Row],[Status]]=$P$2,Table2[[#This Row],[Status]]=$P$4,Table2[[#This Row],[Status]]=$P$6),"DROP OUT",Table2[[#This Row],[Status]])</f>
        <v>LULUS</v>
      </c>
    </row>
    <row r="329" spans="1:14" x14ac:dyDescent="0.2">
      <c r="A329">
        <v>328</v>
      </c>
      <c r="B329" t="s">
        <v>673</v>
      </c>
      <c r="C329" t="s">
        <v>674</v>
      </c>
      <c r="D329" t="s">
        <v>19</v>
      </c>
      <c r="E329">
        <v>28</v>
      </c>
      <c r="F329" t="s">
        <v>20</v>
      </c>
      <c r="G329">
        <v>2014</v>
      </c>
      <c r="H329">
        <v>3.78</v>
      </c>
      <c r="I329">
        <v>2.83</v>
      </c>
      <c r="J329">
        <v>2.85</v>
      </c>
      <c r="K329">
        <v>3.6</v>
      </c>
      <c r="L329">
        <v>3.08</v>
      </c>
      <c r="M329" t="s">
        <v>25</v>
      </c>
      <c r="N329" s="1" t="str">
        <f>IF(OR(Table2[[#This Row],[Status]]=$P$2,Table2[[#This Row],[Status]]=$P$4,Table2[[#This Row],[Status]]=$P$6),"DROP OUT",Table2[[#This Row],[Status]])</f>
        <v>LULUS</v>
      </c>
    </row>
    <row r="330" spans="1:14" x14ac:dyDescent="0.2">
      <c r="A330">
        <v>329</v>
      </c>
      <c r="B330" t="s">
        <v>675</v>
      </c>
      <c r="C330" t="s">
        <v>676</v>
      </c>
      <c r="D330" t="s">
        <v>14</v>
      </c>
      <c r="E330">
        <v>30</v>
      </c>
      <c r="F330" t="s">
        <v>15</v>
      </c>
      <c r="G330">
        <v>2014</v>
      </c>
      <c r="H330">
        <v>3.52</v>
      </c>
      <c r="I330">
        <v>3.54</v>
      </c>
      <c r="J330">
        <v>3.33</v>
      </c>
      <c r="K330">
        <v>3.54</v>
      </c>
      <c r="L330">
        <v>3.65</v>
      </c>
      <c r="M330" t="s">
        <v>25</v>
      </c>
      <c r="N330" s="1" t="str">
        <f>IF(OR(Table2[[#This Row],[Status]]=$P$2,Table2[[#This Row],[Status]]=$P$4,Table2[[#This Row],[Status]]=$P$6),"DROP OUT",Table2[[#This Row],[Status]])</f>
        <v>LULUS</v>
      </c>
    </row>
    <row r="331" spans="1:14" x14ac:dyDescent="0.2">
      <c r="A331">
        <v>330</v>
      </c>
      <c r="B331" t="s">
        <v>677</v>
      </c>
      <c r="C331" t="s">
        <v>678</v>
      </c>
      <c r="D331" t="s">
        <v>14</v>
      </c>
      <c r="E331">
        <v>30</v>
      </c>
      <c r="F331" t="s">
        <v>20</v>
      </c>
      <c r="G331">
        <v>2014</v>
      </c>
      <c r="H331">
        <v>3.43</v>
      </c>
      <c r="I331">
        <v>2.54</v>
      </c>
      <c r="J331">
        <v>2.7</v>
      </c>
      <c r="K331">
        <v>2.85</v>
      </c>
      <c r="L331">
        <v>3</v>
      </c>
      <c r="M331" t="s">
        <v>46</v>
      </c>
      <c r="N331" s="1" t="str">
        <f>IF(OR(Table2[[#This Row],[Status]]=$P$2,Table2[[#This Row],[Status]]=$P$4,Table2[[#This Row],[Status]]=$P$6),"DROP OUT",Table2[[#This Row],[Status]])</f>
        <v>DROP OUT</v>
      </c>
    </row>
    <row r="332" spans="1:14" x14ac:dyDescent="0.2">
      <c r="A332">
        <v>331</v>
      </c>
      <c r="B332" t="s">
        <v>679</v>
      </c>
      <c r="C332" t="s">
        <v>680</v>
      </c>
      <c r="D332" t="s">
        <v>14</v>
      </c>
      <c r="E332">
        <v>30</v>
      </c>
      <c r="F332" t="s">
        <v>20</v>
      </c>
      <c r="G332">
        <v>2014</v>
      </c>
      <c r="H332">
        <v>0.91</v>
      </c>
      <c r="I332">
        <v>0</v>
      </c>
      <c r="J332">
        <v>0</v>
      </c>
      <c r="K332">
        <v>0</v>
      </c>
      <c r="L332">
        <v>0</v>
      </c>
      <c r="M332" t="s">
        <v>16</v>
      </c>
      <c r="N332" s="1" t="str">
        <f>IF(OR(Table2[[#This Row],[Status]]=$P$2,Table2[[#This Row],[Status]]=$P$4,Table2[[#This Row],[Status]]=$P$6),"DROP OUT",Table2[[#This Row],[Status]])</f>
        <v>DROP OUT</v>
      </c>
    </row>
    <row r="333" spans="1:14" x14ac:dyDescent="0.2">
      <c r="A333">
        <v>332</v>
      </c>
      <c r="B333" t="s">
        <v>681</v>
      </c>
      <c r="C333" t="s">
        <v>682</v>
      </c>
      <c r="D333" t="s">
        <v>19</v>
      </c>
      <c r="E333">
        <v>28</v>
      </c>
      <c r="F333" t="s">
        <v>20</v>
      </c>
      <c r="G333">
        <v>2014</v>
      </c>
      <c r="H333">
        <v>1.39</v>
      </c>
      <c r="I333">
        <v>0</v>
      </c>
      <c r="J333">
        <v>0</v>
      </c>
      <c r="K333">
        <v>0</v>
      </c>
      <c r="L333">
        <v>0</v>
      </c>
      <c r="M333" t="s">
        <v>16</v>
      </c>
      <c r="N333" s="1" t="str">
        <f>IF(OR(Table2[[#This Row],[Status]]=$P$2,Table2[[#This Row],[Status]]=$P$4,Table2[[#This Row],[Status]]=$P$6),"DROP OUT",Table2[[#This Row],[Status]])</f>
        <v>DROP OUT</v>
      </c>
    </row>
    <row r="334" spans="1:14" x14ac:dyDescent="0.2">
      <c r="A334">
        <v>333</v>
      </c>
      <c r="B334" t="s">
        <v>683</v>
      </c>
      <c r="C334" t="s">
        <v>684</v>
      </c>
      <c r="D334" t="s">
        <v>14</v>
      </c>
      <c r="E334">
        <v>29</v>
      </c>
      <c r="F334" t="s">
        <v>15</v>
      </c>
      <c r="G334">
        <v>2014</v>
      </c>
      <c r="H334">
        <v>3.39</v>
      </c>
      <c r="I334">
        <v>3.63</v>
      </c>
      <c r="J334">
        <v>2.88</v>
      </c>
      <c r="K334">
        <v>1.05</v>
      </c>
      <c r="L334">
        <v>0</v>
      </c>
      <c r="M334" t="s">
        <v>16</v>
      </c>
      <c r="N334" s="1" t="str">
        <f>IF(OR(Table2[[#This Row],[Status]]=$P$2,Table2[[#This Row],[Status]]=$P$4,Table2[[#This Row],[Status]]=$P$6),"DROP OUT",Table2[[#This Row],[Status]])</f>
        <v>DROP OUT</v>
      </c>
    </row>
    <row r="335" spans="1:14" x14ac:dyDescent="0.2">
      <c r="A335">
        <v>334</v>
      </c>
      <c r="B335" t="s">
        <v>685</v>
      </c>
      <c r="C335" t="s">
        <v>686</v>
      </c>
      <c r="D335" t="s">
        <v>14</v>
      </c>
      <c r="E335">
        <v>28</v>
      </c>
      <c r="F335" t="s">
        <v>20</v>
      </c>
      <c r="G335">
        <v>2014</v>
      </c>
      <c r="H335">
        <v>3.65</v>
      </c>
      <c r="I335">
        <v>3.38</v>
      </c>
      <c r="J335">
        <v>3.17</v>
      </c>
      <c r="K335">
        <v>3.79</v>
      </c>
      <c r="L335">
        <v>3.36</v>
      </c>
      <c r="M335" t="s">
        <v>25</v>
      </c>
      <c r="N335" s="1" t="str">
        <f>IF(OR(Table2[[#This Row],[Status]]=$P$2,Table2[[#This Row],[Status]]=$P$4,Table2[[#This Row],[Status]]=$P$6),"DROP OUT",Table2[[#This Row],[Status]])</f>
        <v>LULUS</v>
      </c>
    </row>
    <row r="336" spans="1:14" x14ac:dyDescent="0.2">
      <c r="A336">
        <v>335</v>
      </c>
      <c r="B336" t="s">
        <v>687</v>
      </c>
      <c r="C336" t="s">
        <v>688</v>
      </c>
      <c r="D336" t="s">
        <v>19</v>
      </c>
      <c r="E336">
        <v>28</v>
      </c>
      <c r="F336" t="s">
        <v>20</v>
      </c>
      <c r="G336">
        <v>2014</v>
      </c>
      <c r="H336">
        <v>3.74</v>
      </c>
      <c r="I336">
        <v>3.63</v>
      </c>
      <c r="J336">
        <v>3.79</v>
      </c>
      <c r="K336">
        <v>3.75</v>
      </c>
      <c r="L336">
        <v>3.59</v>
      </c>
      <c r="M336" t="s">
        <v>25</v>
      </c>
      <c r="N336" s="1" t="str">
        <f>IF(OR(Table2[[#This Row],[Status]]=$P$2,Table2[[#This Row],[Status]]=$P$4,Table2[[#This Row],[Status]]=$P$6),"DROP OUT",Table2[[#This Row],[Status]])</f>
        <v>LULUS</v>
      </c>
    </row>
    <row r="337" spans="1:14" x14ac:dyDescent="0.2">
      <c r="A337">
        <v>336</v>
      </c>
      <c r="B337" t="s">
        <v>689</v>
      </c>
      <c r="C337" t="s">
        <v>690</v>
      </c>
      <c r="D337" t="s">
        <v>19</v>
      </c>
      <c r="E337">
        <v>28</v>
      </c>
      <c r="F337" t="s">
        <v>20</v>
      </c>
      <c r="G337">
        <v>2014</v>
      </c>
      <c r="H337">
        <v>3.48</v>
      </c>
      <c r="I337">
        <v>2.83</v>
      </c>
      <c r="J337">
        <v>3.15</v>
      </c>
      <c r="K337">
        <v>3.75</v>
      </c>
      <c r="L337">
        <v>2.73</v>
      </c>
      <c r="M337" t="s">
        <v>25</v>
      </c>
      <c r="N337" s="1" t="str">
        <f>IF(OR(Table2[[#This Row],[Status]]=$P$2,Table2[[#This Row],[Status]]=$P$4,Table2[[#This Row],[Status]]=$P$6),"DROP OUT",Table2[[#This Row],[Status]])</f>
        <v>LULUS</v>
      </c>
    </row>
    <row r="338" spans="1:14" x14ac:dyDescent="0.2">
      <c r="A338">
        <v>337</v>
      </c>
      <c r="B338" t="s">
        <v>691</v>
      </c>
      <c r="C338" t="s">
        <v>692</v>
      </c>
      <c r="D338" t="s">
        <v>19</v>
      </c>
      <c r="E338">
        <v>29</v>
      </c>
      <c r="F338" t="s">
        <v>20</v>
      </c>
      <c r="G338">
        <v>2014</v>
      </c>
      <c r="H338">
        <v>1.91</v>
      </c>
      <c r="I338">
        <v>1</v>
      </c>
      <c r="J338">
        <v>2.6</v>
      </c>
      <c r="K338">
        <v>1.05</v>
      </c>
      <c r="L338">
        <v>0</v>
      </c>
      <c r="M338" t="s">
        <v>16</v>
      </c>
      <c r="N338" s="1" t="str">
        <f>IF(OR(Table2[[#This Row],[Status]]=$P$2,Table2[[#This Row],[Status]]=$P$4,Table2[[#This Row],[Status]]=$P$6),"DROP OUT",Table2[[#This Row],[Status]])</f>
        <v>DROP OUT</v>
      </c>
    </row>
    <row r="339" spans="1:14" x14ac:dyDescent="0.2">
      <c r="A339">
        <v>338</v>
      </c>
      <c r="B339" t="s">
        <v>693</v>
      </c>
      <c r="C339" t="s">
        <v>694</v>
      </c>
      <c r="D339" t="s">
        <v>14</v>
      </c>
      <c r="E339">
        <v>29</v>
      </c>
      <c r="F339" t="s">
        <v>20</v>
      </c>
      <c r="G339">
        <v>2014</v>
      </c>
      <c r="H339">
        <v>3.22</v>
      </c>
      <c r="I339">
        <v>2.88</v>
      </c>
      <c r="J339">
        <v>2.85</v>
      </c>
      <c r="K339">
        <v>2.85</v>
      </c>
      <c r="L339">
        <v>3.21</v>
      </c>
      <c r="M339" t="s">
        <v>25</v>
      </c>
      <c r="N339" s="1" t="str">
        <f>IF(OR(Table2[[#This Row],[Status]]=$P$2,Table2[[#This Row],[Status]]=$P$4,Table2[[#This Row],[Status]]=$P$6),"DROP OUT",Table2[[#This Row],[Status]])</f>
        <v>LULUS</v>
      </c>
    </row>
    <row r="340" spans="1:14" x14ac:dyDescent="0.2">
      <c r="A340">
        <v>339</v>
      </c>
      <c r="B340" t="s">
        <v>695</v>
      </c>
      <c r="C340" t="s">
        <v>696</v>
      </c>
      <c r="D340" t="s">
        <v>19</v>
      </c>
      <c r="E340">
        <v>29</v>
      </c>
      <c r="F340" t="s">
        <v>15</v>
      </c>
      <c r="G340">
        <v>2014</v>
      </c>
      <c r="H340">
        <v>3.74</v>
      </c>
      <c r="I340">
        <v>3.54</v>
      </c>
      <c r="J340">
        <v>3.21</v>
      </c>
      <c r="K340">
        <v>2.58</v>
      </c>
      <c r="L340">
        <v>0.6</v>
      </c>
      <c r="M340" t="s">
        <v>46</v>
      </c>
      <c r="N340" s="1" t="str">
        <f>IF(OR(Table2[[#This Row],[Status]]=$P$2,Table2[[#This Row],[Status]]=$P$4,Table2[[#This Row],[Status]]=$P$6),"DROP OUT",Table2[[#This Row],[Status]])</f>
        <v>DROP OUT</v>
      </c>
    </row>
    <row r="341" spans="1:14" x14ac:dyDescent="0.2">
      <c r="A341">
        <v>340</v>
      </c>
      <c r="B341" t="s">
        <v>697</v>
      </c>
      <c r="C341" t="s">
        <v>698</v>
      </c>
      <c r="D341" t="s">
        <v>19</v>
      </c>
      <c r="E341">
        <v>29</v>
      </c>
      <c r="F341" t="s">
        <v>20</v>
      </c>
      <c r="G341">
        <v>2014</v>
      </c>
      <c r="H341">
        <v>3.78</v>
      </c>
      <c r="I341">
        <v>4</v>
      </c>
      <c r="J341">
        <v>4</v>
      </c>
      <c r="K341">
        <v>4</v>
      </c>
      <c r="L341">
        <v>4</v>
      </c>
      <c r="M341" t="s">
        <v>25</v>
      </c>
      <c r="N341" s="1" t="str">
        <f>IF(OR(Table2[[#This Row],[Status]]=$P$2,Table2[[#This Row],[Status]]=$P$4,Table2[[#This Row],[Status]]=$P$6),"DROP OUT",Table2[[#This Row],[Status]])</f>
        <v>LULUS</v>
      </c>
    </row>
    <row r="342" spans="1:14" x14ac:dyDescent="0.2">
      <c r="A342">
        <v>341</v>
      </c>
      <c r="B342" t="s">
        <v>699</v>
      </c>
      <c r="C342" t="s">
        <v>700</v>
      </c>
      <c r="D342" t="s">
        <v>19</v>
      </c>
      <c r="E342">
        <v>39</v>
      </c>
      <c r="F342" t="s">
        <v>20</v>
      </c>
      <c r="G342">
        <v>2014</v>
      </c>
      <c r="H342">
        <v>0</v>
      </c>
      <c r="I342">
        <v>3.83</v>
      </c>
      <c r="J342">
        <v>3.81</v>
      </c>
      <c r="K342">
        <v>4</v>
      </c>
      <c r="L342">
        <v>0</v>
      </c>
      <c r="M342" t="s">
        <v>25</v>
      </c>
      <c r="N342" s="1" t="str">
        <f>IF(OR(Table2[[#This Row],[Status]]=$P$2,Table2[[#This Row],[Status]]=$P$4,Table2[[#This Row],[Status]]=$P$6),"DROP OUT",Table2[[#This Row],[Status]])</f>
        <v>LULUS</v>
      </c>
    </row>
    <row r="343" spans="1:14" x14ac:dyDescent="0.2">
      <c r="A343">
        <v>342</v>
      </c>
      <c r="B343" t="s">
        <v>701</v>
      </c>
      <c r="C343" t="s">
        <v>702</v>
      </c>
      <c r="D343" t="s">
        <v>19</v>
      </c>
      <c r="E343">
        <v>27</v>
      </c>
      <c r="F343" t="s">
        <v>20</v>
      </c>
      <c r="G343">
        <v>2014</v>
      </c>
      <c r="H343">
        <v>0.39</v>
      </c>
      <c r="I343">
        <v>1.08</v>
      </c>
      <c r="J343">
        <v>0</v>
      </c>
      <c r="K343">
        <v>0</v>
      </c>
      <c r="L343">
        <v>0</v>
      </c>
      <c r="M343" t="s">
        <v>16</v>
      </c>
      <c r="N343" s="1" t="str">
        <f>IF(OR(Table2[[#This Row],[Status]]=$P$2,Table2[[#This Row],[Status]]=$P$4,Table2[[#This Row],[Status]]=$P$6),"DROP OUT",Table2[[#This Row],[Status]])</f>
        <v>DROP OUT</v>
      </c>
    </row>
    <row r="344" spans="1:14" x14ac:dyDescent="0.2">
      <c r="A344">
        <v>343</v>
      </c>
      <c r="B344" t="s">
        <v>703</v>
      </c>
      <c r="C344" t="s">
        <v>704</v>
      </c>
      <c r="D344" t="s">
        <v>19</v>
      </c>
      <c r="E344">
        <v>31</v>
      </c>
      <c r="F344" t="s">
        <v>20</v>
      </c>
      <c r="G344">
        <v>2014</v>
      </c>
      <c r="H344">
        <v>3.65</v>
      </c>
      <c r="I344">
        <v>3.54</v>
      </c>
      <c r="J344">
        <v>3.13</v>
      </c>
      <c r="K344">
        <v>3.67</v>
      </c>
      <c r="L344">
        <v>3.35</v>
      </c>
      <c r="M344" t="s">
        <v>25</v>
      </c>
      <c r="N344" s="1" t="str">
        <f>IF(OR(Table2[[#This Row],[Status]]=$P$2,Table2[[#This Row],[Status]]=$P$4,Table2[[#This Row],[Status]]=$P$6),"DROP OUT",Table2[[#This Row],[Status]])</f>
        <v>LULUS</v>
      </c>
    </row>
    <row r="345" spans="1:14" x14ac:dyDescent="0.2">
      <c r="A345">
        <v>344</v>
      </c>
      <c r="B345" t="s">
        <v>705</v>
      </c>
      <c r="C345" t="s">
        <v>706</v>
      </c>
      <c r="D345" t="s">
        <v>14</v>
      </c>
      <c r="E345">
        <v>28</v>
      </c>
      <c r="F345" t="s">
        <v>20</v>
      </c>
      <c r="G345">
        <v>2014</v>
      </c>
      <c r="H345">
        <v>3.57</v>
      </c>
      <c r="I345">
        <v>2.96</v>
      </c>
      <c r="J345">
        <v>2.75</v>
      </c>
      <c r="K345">
        <v>2</v>
      </c>
      <c r="L345">
        <v>0.83</v>
      </c>
      <c r="M345" t="s">
        <v>46</v>
      </c>
      <c r="N345" s="1" t="str">
        <f>IF(OR(Table2[[#This Row],[Status]]=$P$2,Table2[[#This Row],[Status]]=$P$4,Table2[[#This Row],[Status]]=$P$6),"DROP OUT",Table2[[#This Row],[Status]])</f>
        <v>DROP OUT</v>
      </c>
    </row>
    <row r="346" spans="1:14" x14ac:dyDescent="0.2">
      <c r="A346">
        <v>345</v>
      </c>
      <c r="B346" t="s">
        <v>707</v>
      </c>
      <c r="C346" t="s">
        <v>708</v>
      </c>
      <c r="D346" t="s">
        <v>19</v>
      </c>
      <c r="E346">
        <v>33</v>
      </c>
      <c r="F346" t="s">
        <v>15</v>
      </c>
      <c r="G346">
        <v>2014</v>
      </c>
      <c r="H346">
        <v>3.65</v>
      </c>
      <c r="I346">
        <v>3.54</v>
      </c>
      <c r="J346">
        <v>3.54</v>
      </c>
      <c r="K346">
        <v>3.67</v>
      </c>
      <c r="L346">
        <v>3.87</v>
      </c>
      <c r="M346" t="s">
        <v>46</v>
      </c>
      <c r="N346" s="1" t="str">
        <f>IF(OR(Table2[[#This Row],[Status]]=$P$2,Table2[[#This Row],[Status]]=$P$4,Table2[[#This Row],[Status]]=$P$6),"DROP OUT",Table2[[#This Row],[Status]])</f>
        <v>DROP OUT</v>
      </c>
    </row>
    <row r="347" spans="1:14" x14ac:dyDescent="0.2">
      <c r="A347">
        <v>346</v>
      </c>
      <c r="B347" t="s">
        <v>709</v>
      </c>
      <c r="C347" t="s">
        <v>710</v>
      </c>
      <c r="D347" t="s">
        <v>14</v>
      </c>
      <c r="E347">
        <v>29</v>
      </c>
      <c r="F347" t="s">
        <v>20</v>
      </c>
      <c r="G347">
        <v>2014</v>
      </c>
      <c r="H347">
        <v>0.78</v>
      </c>
      <c r="I347">
        <v>0</v>
      </c>
      <c r="J347">
        <v>0</v>
      </c>
      <c r="K347">
        <v>0</v>
      </c>
      <c r="L347">
        <v>0</v>
      </c>
      <c r="M347" t="s">
        <v>16</v>
      </c>
      <c r="N347" s="1" t="str">
        <f>IF(OR(Table2[[#This Row],[Status]]=$P$2,Table2[[#This Row],[Status]]=$P$4,Table2[[#This Row],[Status]]=$P$6),"DROP OUT",Table2[[#This Row],[Status]])</f>
        <v>DROP OUT</v>
      </c>
    </row>
    <row r="348" spans="1:14" x14ac:dyDescent="0.2">
      <c r="A348">
        <v>347</v>
      </c>
      <c r="B348" t="s">
        <v>711</v>
      </c>
      <c r="C348" t="s">
        <v>712</v>
      </c>
      <c r="D348" t="s">
        <v>19</v>
      </c>
      <c r="E348">
        <v>30</v>
      </c>
      <c r="F348" t="s">
        <v>15</v>
      </c>
      <c r="G348">
        <v>2014</v>
      </c>
      <c r="H348">
        <v>3.87</v>
      </c>
      <c r="I348">
        <v>3.75</v>
      </c>
      <c r="J348">
        <v>3.58</v>
      </c>
      <c r="K348">
        <v>3.88</v>
      </c>
      <c r="L348">
        <v>3.87</v>
      </c>
      <c r="M348" t="s">
        <v>25</v>
      </c>
      <c r="N348" s="1" t="str">
        <f>IF(OR(Table2[[#This Row],[Status]]=$P$2,Table2[[#This Row],[Status]]=$P$4,Table2[[#This Row],[Status]]=$P$6),"DROP OUT",Table2[[#This Row],[Status]])</f>
        <v>LULUS</v>
      </c>
    </row>
    <row r="349" spans="1:14" x14ac:dyDescent="0.2">
      <c r="A349">
        <v>348</v>
      </c>
      <c r="B349" t="s">
        <v>713</v>
      </c>
      <c r="C349" t="s">
        <v>714</v>
      </c>
      <c r="D349" t="s">
        <v>14</v>
      </c>
      <c r="E349">
        <v>32</v>
      </c>
      <c r="F349" t="s">
        <v>15</v>
      </c>
      <c r="G349">
        <v>2014</v>
      </c>
      <c r="H349">
        <v>1.3</v>
      </c>
      <c r="I349">
        <v>0</v>
      </c>
      <c r="J349">
        <v>0</v>
      </c>
      <c r="K349">
        <v>0</v>
      </c>
      <c r="L349">
        <v>0</v>
      </c>
      <c r="M349" t="s">
        <v>16</v>
      </c>
      <c r="N349" s="1" t="str">
        <f>IF(OR(Table2[[#This Row],[Status]]=$P$2,Table2[[#This Row],[Status]]=$P$4,Table2[[#This Row],[Status]]=$P$6),"DROP OUT",Table2[[#This Row],[Status]])</f>
        <v>DROP OUT</v>
      </c>
    </row>
    <row r="350" spans="1:14" x14ac:dyDescent="0.2">
      <c r="A350">
        <v>349</v>
      </c>
      <c r="B350" t="s">
        <v>715</v>
      </c>
      <c r="C350" t="s">
        <v>716</v>
      </c>
      <c r="D350" t="s">
        <v>14</v>
      </c>
      <c r="E350">
        <v>29</v>
      </c>
      <c r="F350" t="s">
        <v>20</v>
      </c>
      <c r="G350">
        <v>2014</v>
      </c>
      <c r="H350">
        <v>3.57</v>
      </c>
      <c r="I350">
        <v>3.42</v>
      </c>
      <c r="J350">
        <v>3.04</v>
      </c>
      <c r="K350">
        <v>3.79</v>
      </c>
      <c r="L350">
        <v>3.39</v>
      </c>
      <c r="M350" t="s">
        <v>25</v>
      </c>
      <c r="N350" s="1" t="str">
        <f>IF(OR(Table2[[#This Row],[Status]]=$P$2,Table2[[#This Row],[Status]]=$P$4,Table2[[#This Row],[Status]]=$P$6),"DROP OUT",Table2[[#This Row],[Status]])</f>
        <v>LULUS</v>
      </c>
    </row>
    <row r="351" spans="1:14" x14ac:dyDescent="0.2">
      <c r="A351">
        <v>350</v>
      </c>
      <c r="B351" t="s">
        <v>717</v>
      </c>
      <c r="C351" t="s">
        <v>718</v>
      </c>
      <c r="D351" t="s">
        <v>14</v>
      </c>
      <c r="E351">
        <v>29</v>
      </c>
      <c r="F351" t="s">
        <v>20</v>
      </c>
      <c r="G351">
        <v>2014</v>
      </c>
      <c r="H351">
        <v>0.65</v>
      </c>
      <c r="I351">
        <v>0</v>
      </c>
      <c r="J351">
        <v>0</v>
      </c>
      <c r="K351">
        <v>0</v>
      </c>
      <c r="L351">
        <v>0</v>
      </c>
      <c r="M351" t="s">
        <v>16</v>
      </c>
      <c r="N351" s="1" t="str">
        <f>IF(OR(Table2[[#This Row],[Status]]=$P$2,Table2[[#This Row],[Status]]=$P$4,Table2[[#This Row],[Status]]=$P$6),"DROP OUT",Table2[[#This Row],[Status]])</f>
        <v>DROP OUT</v>
      </c>
    </row>
    <row r="352" spans="1:14" x14ac:dyDescent="0.2">
      <c r="A352">
        <v>351</v>
      </c>
      <c r="B352" t="s">
        <v>719</v>
      </c>
      <c r="C352" t="s">
        <v>720</v>
      </c>
      <c r="D352" t="s">
        <v>14</v>
      </c>
      <c r="E352">
        <v>28</v>
      </c>
      <c r="F352" t="s">
        <v>15</v>
      </c>
      <c r="G352">
        <v>2014</v>
      </c>
      <c r="H352">
        <v>4</v>
      </c>
      <c r="I352">
        <v>4</v>
      </c>
      <c r="J352">
        <v>4</v>
      </c>
      <c r="K352">
        <v>3.88</v>
      </c>
      <c r="L352">
        <v>4</v>
      </c>
      <c r="M352" t="s">
        <v>25</v>
      </c>
      <c r="N352" s="1" t="str">
        <f>IF(OR(Table2[[#This Row],[Status]]=$P$2,Table2[[#This Row],[Status]]=$P$4,Table2[[#This Row],[Status]]=$P$6),"DROP OUT",Table2[[#This Row],[Status]])</f>
        <v>LULUS</v>
      </c>
    </row>
    <row r="353" spans="1:14" x14ac:dyDescent="0.2">
      <c r="A353">
        <v>352</v>
      </c>
      <c r="B353" t="s">
        <v>721</v>
      </c>
      <c r="C353" t="s">
        <v>722</v>
      </c>
      <c r="D353" t="s">
        <v>19</v>
      </c>
      <c r="E353">
        <v>35</v>
      </c>
      <c r="F353" t="s">
        <v>20</v>
      </c>
      <c r="G353">
        <v>2014</v>
      </c>
      <c r="H353">
        <v>3.78</v>
      </c>
      <c r="I353">
        <v>3.63</v>
      </c>
      <c r="J353">
        <v>3.29</v>
      </c>
      <c r="K353">
        <v>3.79</v>
      </c>
      <c r="L353">
        <v>3.45</v>
      </c>
      <c r="M353" t="s">
        <v>25</v>
      </c>
      <c r="N353" s="1" t="str">
        <f>IF(OR(Table2[[#This Row],[Status]]=$P$2,Table2[[#This Row],[Status]]=$P$4,Table2[[#This Row],[Status]]=$P$6),"DROP OUT",Table2[[#This Row],[Status]])</f>
        <v>LULUS</v>
      </c>
    </row>
    <row r="354" spans="1:14" x14ac:dyDescent="0.2">
      <c r="A354">
        <v>353</v>
      </c>
      <c r="B354" t="s">
        <v>723</v>
      </c>
      <c r="C354" t="s">
        <v>724</v>
      </c>
      <c r="D354" t="s">
        <v>19</v>
      </c>
      <c r="E354">
        <v>27</v>
      </c>
      <c r="F354" t="s">
        <v>20</v>
      </c>
      <c r="G354">
        <v>2014</v>
      </c>
      <c r="H354">
        <v>3.87</v>
      </c>
      <c r="I354">
        <v>3.42</v>
      </c>
      <c r="J354">
        <v>3.33</v>
      </c>
      <c r="K354">
        <v>3.75</v>
      </c>
      <c r="L354">
        <v>3.87</v>
      </c>
      <c r="M354" t="s">
        <v>25</v>
      </c>
      <c r="N354" s="1" t="str">
        <f>IF(OR(Table2[[#This Row],[Status]]=$P$2,Table2[[#This Row],[Status]]=$P$4,Table2[[#This Row],[Status]]=$P$6),"DROP OUT",Table2[[#This Row],[Status]])</f>
        <v>LULUS</v>
      </c>
    </row>
    <row r="355" spans="1:14" x14ac:dyDescent="0.2">
      <c r="A355">
        <v>354</v>
      </c>
      <c r="B355" t="s">
        <v>725</v>
      </c>
      <c r="C355" t="s">
        <v>726</v>
      </c>
      <c r="D355" t="s">
        <v>19</v>
      </c>
      <c r="E355">
        <v>28</v>
      </c>
      <c r="F355" t="s">
        <v>20</v>
      </c>
      <c r="G355">
        <v>2014</v>
      </c>
      <c r="H355">
        <v>3.61</v>
      </c>
      <c r="I355">
        <v>3.21</v>
      </c>
      <c r="J355">
        <v>3.13</v>
      </c>
      <c r="K355">
        <v>3.67</v>
      </c>
      <c r="L355">
        <v>3.87</v>
      </c>
      <c r="M355" t="s">
        <v>25</v>
      </c>
      <c r="N355" s="1" t="str">
        <f>IF(OR(Table2[[#This Row],[Status]]=$P$2,Table2[[#This Row],[Status]]=$P$4,Table2[[#This Row],[Status]]=$P$6),"DROP OUT",Table2[[#This Row],[Status]])</f>
        <v>LULUS</v>
      </c>
    </row>
    <row r="356" spans="1:14" x14ac:dyDescent="0.2">
      <c r="A356">
        <v>355</v>
      </c>
      <c r="B356" t="s">
        <v>727</v>
      </c>
      <c r="C356" t="s">
        <v>728</v>
      </c>
      <c r="D356" t="s">
        <v>19</v>
      </c>
      <c r="E356">
        <v>28</v>
      </c>
      <c r="F356" t="s">
        <v>20</v>
      </c>
      <c r="G356">
        <v>2014</v>
      </c>
      <c r="H356">
        <v>3.61</v>
      </c>
      <c r="I356">
        <v>3.08</v>
      </c>
      <c r="J356">
        <v>3.04</v>
      </c>
      <c r="K356">
        <v>3.54</v>
      </c>
      <c r="L356">
        <v>3.35</v>
      </c>
      <c r="M356" t="s">
        <v>25</v>
      </c>
      <c r="N356" s="1" t="str">
        <f>IF(OR(Table2[[#This Row],[Status]]=$P$2,Table2[[#This Row],[Status]]=$P$4,Table2[[#This Row],[Status]]=$P$6),"DROP OUT",Table2[[#This Row],[Status]])</f>
        <v>LULUS</v>
      </c>
    </row>
    <row r="357" spans="1:14" x14ac:dyDescent="0.2">
      <c r="A357">
        <v>356</v>
      </c>
      <c r="B357" t="s">
        <v>729</v>
      </c>
      <c r="C357" t="s">
        <v>730</v>
      </c>
      <c r="D357" t="s">
        <v>19</v>
      </c>
      <c r="E357">
        <v>30</v>
      </c>
      <c r="F357" t="s">
        <v>20</v>
      </c>
      <c r="G357">
        <v>2014</v>
      </c>
      <c r="H357">
        <v>3.48</v>
      </c>
      <c r="I357">
        <v>3</v>
      </c>
      <c r="J357">
        <v>3.04</v>
      </c>
      <c r="K357">
        <v>3.54</v>
      </c>
      <c r="L357">
        <v>3.74</v>
      </c>
      <c r="M357" t="s">
        <v>25</v>
      </c>
      <c r="N357" s="1" t="str">
        <f>IF(OR(Table2[[#This Row],[Status]]=$P$2,Table2[[#This Row],[Status]]=$P$4,Table2[[#This Row],[Status]]=$P$6),"DROP OUT",Table2[[#This Row],[Status]])</f>
        <v>LULUS</v>
      </c>
    </row>
    <row r="358" spans="1:14" x14ac:dyDescent="0.2">
      <c r="A358">
        <v>357</v>
      </c>
      <c r="B358" t="s">
        <v>731</v>
      </c>
      <c r="C358" t="s">
        <v>732</v>
      </c>
      <c r="D358" t="s">
        <v>19</v>
      </c>
      <c r="E358">
        <v>29</v>
      </c>
      <c r="F358" t="s">
        <v>20</v>
      </c>
      <c r="G358">
        <v>2014</v>
      </c>
      <c r="H358">
        <v>3.22</v>
      </c>
      <c r="I358">
        <v>0.88</v>
      </c>
      <c r="J358">
        <v>0</v>
      </c>
      <c r="K358">
        <v>0</v>
      </c>
      <c r="L358">
        <v>0</v>
      </c>
      <c r="M358" t="s">
        <v>16</v>
      </c>
      <c r="N358" s="1" t="str">
        <f>IF(OR(Table2[[#This Row],[Status]]=$P$2,Table2[[#This Row],[Status]]=$P$4,Table2[[#This Row],[Status]]=$P$6),"DROP OUT",Table2[[#This Row],[Status]])</f>
        <v>DROP OUT</v>
      </c>
    </row>
    <row r="359" spans="1:14" x14ac:dyDescent="0.2">
      <c r="A359">
        <v>358</v>
      </c>
      <c r="B359" t="s">
        <v>733</v>
      </c>
      <c r="C359" t="s">
        <v>734</v>
      </c>
      <c r="D359" t="s">
        <v>14</v>
      </c>
      <c r="E359">
        <v>27</v>
      </c>
      <c r="F359" t="s">
        <v>20</v>
      </c>
      <c r="G359">
        <v>2014</v>
      </c>
      <c r="H359">
        <v>3.43</v>
      </c>
      <c r="I359">
        <v>3.54</v>
      </c>
      <c r="J359">
        <v>3.54</v>
      </c>
      <c r="K359">
        <v>3.42</v>
      </c>
      <c r="L359">
        <v>2.48</v>
      </c>
      <c r="M359" t="s">
        <v>25</v>
      </c>
      <c r="N359" s="1" t="str">
        <f>IF(OR(Table2[[#This Row],[Status]]=$P$2,Table2[[#This Row],[Status]]=$P$4,Table2[[#This Row],[Status]]=$P$6),"DROP OUT",Table2[[#This Row],[Status]])</f>
        <v>LULUS</v>
      </c>
    </row>
    <row r="360" spans="1:14" x14ac:dyDescent="0.2">
      <c r="A360">
        <v>359</v>
      </c>
      <c r="B360" t="s">
        <v>735</v>
      </c>
      <c r="C360" t="s">
        <v>736</v>
      </c>
      <c r="D360" t="s">
        <v>14</v>
      </c>
      <c r="E360">
        <v>30</v>
      </c>
      <c r="F360" t="s">
        <v>20</v>
      </c>
      <c r="G360">
        <v>2014</v>
      </c>
      <c r="H360">
        <v>3.61</v>
      </c>
      <c r="I360">
        <v>3.63</v>
      </c>
      <c r="J360">
        <v>3.04</v>
      </c>
      <c r="K360">
        <v>3.42</v>
      </c>
      <c r="L360">
        <v>3.48</v>
      </c>
      <c r="M360" t="s">
        <v>25</v>
      </c>
      <c r="N360" s="1" t="str">
        <f>IF(OR(Table2[[#This Row],[Status]]=$P$2,Table2[[#This Row],[Status]]=$P$4,Table2[[#This Row],[Status]]=$P$6),"DROP OUT",Table2[[#This Row],[Status]])</f>
        <v>LULUS</v>
      </c>
    </row>
    <row r="361" spans="1:14" x14ac:dyDescent="0.2">
      <c r="A361">
        <v>360</v>
      </c>
      <c r="B361" t="s">
        <v>737</v>
      </c>
      <c r="C361" t="s">
        <v>738</v>
      </c>
      <c r="D361" t="s">
        <v>19</v>
      </c>
      <c r="E361">
        <v>29</v>
      </c>
      <c r="F361" t="s">
        <v>20</v>
      </c>
      <c r="G361">
        <v>2014</v>
      </c>
      <c r="H361">
        <v>3.83</v>
      </c>
      <c r="I361">
        <v>3.63</v>
      </c>
      <c r="J361">
        <v>3.54</v>
      </c>
      <c r="K361">
        <v>3.92</v>
      </c>
      <c r="L361">
        <v>3.59</v>
      </c>
      <c r="M361" t="s">
        <v>25</v>
      </c>
      <c r="N361" s="1" t="str">
        <f>IF(OR(Table2[[#This Row],[Status]]=$P$2,Table2[[#This Row],[Status]]=$P$4,Table2[[#This Row],[Status]]=$P$6),"DROP OUT",Table2[[#This Row],[Status]])</f>
        <v>LULUS</v>
      </c>
    </row>
    <row r="362" spans="1:14" x14ac:dyDescent="0.2">
      <c r="A362">
        <v>361</v>
      </c>
      <c r="B362" t="s">
        <v>739</v>
      </c>
      <c r="C362" t="s">
        <v>740</v>
      </c>
      <c r="D362" t="s">
        <v>19</v>
      </c>
      <c r="E362">
        <v>28</v>
      </c>
      <c r="F362" t="s">
        <v>15</v>
      </c>
      <c r="G362">
        <v>2014</v>
      </c>
      <c r="H362">
        <v>1.3</v>
      </c>
      <c r="I362">
        <v>0</v>
      </c>
      <c r="J362">
        <v>0</v>
      </c>
      <c r="K362">
        <v>0</v>
      </c>
      <c r="L362">
        <v>0</v>
      </c>
      <c r="M362" t="s">
        <v>16</v>
      </c>
      <c r="N362" s="1" t="str">
        <f>IF(OR(Table2[[#This Row],[Status]]=$P$2,Table2[[#This Row],[Status]]=$P$4,Table2[[#This Row],[Status]]=$P$6),"DROP OUT",Table2[[#This Row],[Status]])</f>
        <v>DROP OUT</v>
      </c>
    </row>
    <row r="363" spans="1:14" x14ac:dyDescent="0.2">
      <c r="A363">
        <v>362</v>
      </c>
      <c r="B363" t="s">
        <v>741</v>
      </c>
      <c r="C363" t="s">
        <v>742</v>
      </c>
      <c r="D363" t="s">
        <v>19</v>
      </c>
      <c r="E363">
        <v>28</v>
      </c>
      <c r="F363" t="s">
        <v>15</v>
      </c>
      <c r="G363">
        <v>2014</v>
      </c>
      <c r="H363">
        <v>3.74</v>
      </c>
      <c r="I363">
        <v>3.75</v>
      </c>
      <c r="J363">
        <v>3.71</v>
      </c>
      <c r="K363">
        <v>3.92</v>
      </c>
      <c r="L363">
        <v>4</v>
      </c>
      <c r="M363" t="s">
        <v>25</v>
      </c>
      <c r="N363" s="1" t="str">
        <f>IF(OR(Table2[[#This Row],[Status]]=$P$2,Table2[[#This Row],[Status]]=$P$4,Table2[[#This Row],[Status]]=$P$6),"DROP OUT",Table2[[#This Row],[Status]])</f>
        <v>LULUS</v>
      </c>
    </row>
    <row r="364" spans="1:14" x14ac:dyDescent="0.2">
      <c r="A364">
        <v>363</v>
      </c>
      <c r="B364" t="s">
        <v>743</v>
      </c>
      <c r="C364" t="s">
        <v>744</v>
      </c>
      <c r="D364" t="s">
        <v>19</v>
      </c>
      <c r="E364">
        <v>29</v>
      </c>
      <c r="F364" t="s">
        <v>20</v>
      </c>
      <c r="G364">
        <v>2014</v>
      </c>
      <c r="H364">
        <v>3.22</v>
      </c>
      <c r="I364">
        <v>2.79</v>
      </c>
      <c r="J364">
        <v>2.64</v>
      </c>
      <c r="K364">
        <v>3</v>
      </c>
      <c r="L364">
        <v>2.71</v>
      </c>
      <c r="M364" t="s">
        <v>25</v>
      </c>
      <c r="N364" s="1" t="str">
        <f>IF(OR(Table2[[#This Row],[Status]]=$P$2,Table2[[#This Row],[Status]]=$P$4,Table2[[#This Row],[Status]]=$P$6),"DROP OUT",Table2[[#This Row],[Status]])</f>
        <v>LULUS</v>
      </c>
    </row>
    <row r="365" spans="1:14" x14ac:dyDescent="0.2">
      <c r="A365">
        <v>364</v>
      </c>
      <c r="B365" t="s">
        <v>745</v>
      </c>
      <c r="C365" t="s">
        <v>746</v>
      </c>
      <c r="D365" t="s">
        <v>19</v>
      </c>
      <c r="E365">
        <v>29</v>
      </c>
      <c r="F365" t="s">
        <v>20</v>
      </c>
      <c r="G365">
        <v>2014</v>
      </c>
      <c r="H365">
        <v>0.91</v>
      </c>
      <c r="I365">
        <v>0</v>
      </c>
      <c r="J365">
        <v>0</v>
      </c>
      <c r="K365">
        <v>0</v>
      </c>
      <c r="L365">
        <v>0</v>
      </c>
      <c r="M365" t="s">
        <v>16</v>
      </c>
      <c r="N365" s="1" t="str">
        <f>IF(OR(Table2[[#This Row],[Status]]=$P$2,Table2[[#This Row],[Status]]=$P$4,Table2[[#This Row],[Status]]=$P$6),"DROP OUT",Table2[[#This Row],[Status]])</f>
        <v>DROP OUT</v>
      </c>
    </row>
    <row r="366" spans="1:14" x14ac:dyDescent="0.2">
      <c r="A366">
        <v>365</v>
      </c>
      <c r="B366" t="s">
        <v>747</v>
      </c>
      <c r="C366" t="s">
        <v>748</v>
      </c>
      <c r="D366" t="s">
        <v>19</v>
      </c>
      <c r="E366">
        <v>30</v>
      </c>
      <c r="F366" t="s">
        <v>20</v>
      </c>
      <c r="G366">
        <v>2014</v>
      </c>
      <c r="H366">
        <v>4</v>
      </c>
      <c r="I366">
        <v>3.67</v>
      </c>
      <c r="J366">
        <v>3.88</v>
      </c>
      <c r="K366">
        <v>4</v>
      </c>
      <c r="L366">
        <v>3.74</v>
      </c>
      <c r="M366" t="s">
        <v>25</v>
      </c>
      <c r="N366" s="1" t="str">
        <f>IF(OR(Table2[[#This Row],[Status]]=$P$2,Table2[[#This Row],[Status]]=$P$4,Table2[[#This Row],[Status]]=$P$6),"DROP OUT",Table2[[#This Row],[Status]])</f>
        <v>LULUS</v>
      </c>
    </row>
    <row r="367" spans="1:14" x14ac:dyDescent="0.2">
      <c r="A367">
        <v>366</v>
      </c>
      <c r="B367" t="s">
        <v>749</v>
      </c>
      <c r="C367" t="s">
        <v>750</v>
      </c>
      <c r="D367" t="s">
        <v>14</v>
      </c>
      <c r="E367">
        <v>29</v>
      </c>
      <c r="F367" t="s">
        <v>20</v>
      </c>
      <c r="G367">
        <v>2014</v>
      </c>
      <c r="H367">
        <v>3.3</v>
      </c>
      <c r="I367">
        <v>3.33</v>
      </c>
      <c r="J367">
        <v>3.04</v>
      </c>
      <c r="K367">
        <v>3.42</v>
      </c>
      <c r="L367">
        <v>3.09</v>
      </c>
      <c r="M367" t="s">
        <v>25</v>
      </c>
      <c r="N367" s="1" t="str">
        <f>IF(OR(Table2[[#This Row],[Status]]=$P$2,Table2[[#This Row],[Status]]=$P$4,Table2[[#This Row],[Status]]=$P$6),"DROP OUT",Table2[[#This Row],[Status]])</f>
        <v>LULUS</v>
      </c>
    </row>
    <row r="368" spans="1:14" x14ac:dyDescent="0.2">
      <c r="A368">
        <v>367</v>
      </c>
      <c r="B368" t="s">
        <v>751</v>
      </c>
      <c r="C368" t="s">
        <v>752</v>
      </c>
      <c r="D368" t="s">
        <v>14</v>
      </c>
      <c r="E368">
        <v>29</v>
      </c>
      <c r="F368" t="s">
        <v>20</v>
      </c>
      <c r="G368">
        <v>2014</v>
      </c>
      <c r="H368">
        <v>3.22</v>
      </c>
      <c r="I368">
        <v>3.42</v>
      </c>
      <c r="J368">
        <v>3.04</v>
      </c>
      <c r="K368">
        <v>3.13</v>
      </c>
      <c r="L368">
        <v>3</v>
      </c>
      <c r="M368" t="s">
        <v>25</v>
      </c>
      <c r="N368" s="1" t="str">
        <f>IF(OR(Table2[[#This Row],[Status]]=$P$2,Table2[[#This Row],[Status]]=$P$4,Table2[[#This Row],[Status]]=$P$6),"DROP OUT",Table2[[#This Row],[Status]])</f>
        <v>LULUS</v>
      </c>
    </row>
    <row r="369" spans="1:14" x14ac:dyDescent="0.2">
      <c r="A369">
        <v>368</v>
      </c>
      <c r="B369" t="s">
        <v>753</v>
      </c>
      <c r="C369" t="s">
        <v>754</v>
      </c>
      <c r="D369" t="s">
        <v>14</v>
      </c>
      <c r="E369">
        <v>28</v>
      </c>
      <c r="F369" t="s">
        <v>20</v>
      </c>
      <c r="G369">
        <v>2014</v>
      </c>
      <c r="H369">
        <v>3.52</v>
      </c>
      <c r="I369">
        <v>3.42</v>
      </c>
      <c r="J369">
        <v>2.96</v>
      </c>
      <c r="K369">
        <v>3.2</v>
      </c>
      <c r="L369">
        <v>2.74</v>
      </c>
      <c r="M369" t="s">
        <v>25</v>
      </c>
      <c r="N369" s="1" t="str">
        <f>IF(OR(Table2[[#This Row],[Status]]=$P$2,Table2[[#This Row],[Status]]=$P$4,Table2[[#This Row],[Status]]=$P$6),"DROP OUT",Table2[[#This Row],[Status]])</f>
        <v>LULUS</v>
      </c>
    </row>
    <row r="370" spans="1:14" x14ac:dyDescent="0.2">
      <c r="A370">
        <v>369</v>
      </c>
      <c r="B370" t="s">
        <v>755</v>
      </c>
      <c r="C370" t="s">
        <v>756</v>
      </c>
      <c r="D370" t="s">
        <v>14</v>
      </c>
      <c r="E370">
        <v>28</v>
      </c>
      <c r="F370" t="s">
        <v>20</v>
      </c>
      <c r="G370">
        <v>2014</v>
      </c>
      <c r="H370">
        <v>3.74</v>
      </c>
      <c r="I370">
        <v>3.63</v>
      </c>
      <c r="J370">
        <v>3.79</v>
      </c>
      <c r="K370">
        <v>3.88</v>
      </c>
      <c r="L370">
        <v>3.87</v>
      </c>
      <c r="M370" t="s">
        <v>25</v>
      </c>
      <c r="N370" s="1" t="str">
        <f>IF(OR(Table2[[#This Row],[Status]]=$P$2,Table2[[#This Row],[Status]]=$P$4,Table2[[#This Row],[Status]]=$P$6),"DROP OUT",Table2[[#This Row],[Status]])</f>
        <v>LULUS</v>
      </c>
    </row>
    <row r="371" spans="1:14" x14ac:dyDescent="0.2">
      <c r="A371">
        <v>370</v>
      </c>
      <c r="B371" t="s">
        <v>757</v>
      </c>
      <c r="C371" t="s">
        <v>758</v>
      </c>
      <c r="D371" t="s">
        <v>19</v>
      </c>
      <c r="E371">
        <v>28</v>
      </c>
      <c r="F371" t="s">
        <v>15</v>
      </c>
      <c r="G371">
        <v>2014</v>
      </c>
      <c r="H371">
        <v>3.87</v>
      </c>
      <c r="I371">
        <v>3.88</v>
      </c>
      <c r="J371">
        <v>4</v>
      </c>
      <c r="K371">
        <v>4</v>
      </c>
      <c r="L371">
        <v>4</v>
      </c>
      <c r="M371" t="s">
        <v>25</v>
      </c>
      <c r="N371" s="1" t="str">
        <f>IF(OR(Table2[[#This Row],[Status]]=$P$2,Table2[[#This Row],[Status]]=$P$4,Table2[[#This Row],[Status]]=$P$6),"DROP OUT",Table2[[#This Row],[Status]])</f>
        <v>LULUS</v>
      </c>
    </row>
    <row r="372" spans="1:14" x14ac:dyDescent="0.2">
      <c r="A372">
        <v>371</v>
      </c>
      <c r="B372" t="s">
        <v>759</v>
      </c>
      <c r="C372" t="s">
        <v>760</v>
      </c>
      <c r="D372" t="s">
        <v>19</v>
      </c>
      <c r="E372">
        <v>28</v>
      </c>
      <c r="F372" t="s">
        <v>20</v>
      </c>
      <c r="G372">
        <v>2014</v>
      </c>
      <c r="H372">
        <v>3.57</v>
      </c>
      <c r="I372">
        <v>3.54</v>
      </c>
      <c r="J372">
        <v>3.71</v>
      </c>
      <c r="K372">
        <v>4</v>
      </c>
      <c r="L372">
        <v>3.61</v>
      </c>
      <c r="M372" t="s">
        <v>25</v>
      </c>
      <c r="N372" s="1" t="str">
        <f>IF(OR(Table2[[#This Row],[Status]]=$P$2,Table2[[#This Row],[Status]]=$P$4,Table2[[#This Row],[Status]]=$P$6),"DROP OUT",Table2[[#This Row],[Status]])</f>
        <v>LULUS</v>
      </c>
    </row>
    <row r="373" spans="1:14" x14ac:dyDescent="0.2">
      <c r="A373">
        <v>372</v>
      </c>
      <c r="B373" t="s">
        <v>761</v>
      </c>
      <c r="C373" t="s">
        <v>762</v>
      </c>
      <c r="D373" t="s">
        <v>19</v>
      </c>
      <c r="E373">
        <v>28</v>
      </c>
      <c r="F373" t="s">
        <v>20</v>
      </c>
      <c r="G373">
        <v>2014</v>
      </c>
      <c r="H373">
        <v>2.87</v>
      </c>
      <c r="I373">
        <v>3.79</v>
      </c>
      <c r="J373">
        <v>3.79</v>
      </c>
      <c r="K373">
        <v>0.83</v>
      </c>
      <c r="L373">
        <v>0</v>
      </c>
      <c r="M373" t="s">
        <v>763</v>
      </c>
      <c r="N373" s="1" t="str">
        <f>IF(OR(Table2[[#This Row],[Status]]=$P$2,Table2[[#This Row],[Status]]=$P$4,Table2[[#This Row],[Status]]=$P$6),"DROP OUT",Table2[[#This Row],[Status]])</f>
        <v>WAFAT</v>
      </c>
    </row>
    <row r="374" spans="1:14" x14ac:dyDescent="0.2">
      <c r="A374">
        <v>373</v>
      </c>
      <c r="B374" t="s">
        <v>764</v>
      </c>
      <c r="C374" t="s">
        <v>765</v>
      </c>
      <c r="D374" t="s">
        <v>14</v>
      </c>
      <c r="E374">
        <v>31</v>
      </c>
      <c r="F374" t="s">
        <v>20</v>
      </c>
      <c r="G374">
        <v>2014</v>
      </c>
      <c r="H374">
        <v>4</v>
      </c>
      <c r="I374">
        <v>3.67</v>
      </c>
      <c r="J374">
        <v>3.17</v>
      </c>
      <c r="K374">
        <v>3.88</v>
      </c>
      <c r="L374">
        <v>3.35</v>
      </c>
      <c r="M374" t="s">
        <v>25</v>
      </c>
      <c r="N374" s="1" t="str">
        <f>IF(OR(Table2[[#This Row],[Status]]=$P$2,Table2[[#This Row],[Status]]=$P$4,Table2[[#This Row],[Status]]=$P$6),"DROP OUT",Table2[[#This Row],[Status]])</f>
        <v>LULUS</v>
      </c>
    </row>
    <row r="375" spans="1:14" x14ac:dyDescent="0.2">
      <c r="A375">
        <v>374</v>
      </c>
      <c r="B375" t="s">
        <v>766</v>
      </c>
      <c r="C375" t="s">
        <v>767</v>
      </c>
      <c r="D375" t="s">
        <v>14</v>
      </c>
      <c r="E375">
        <v>28</v>
      </c>
      <c r="F375" t="s">
        <v>20</v>
      </c>
      <c r="G375">
        <v>2014</v>
      </c>
      <c r="H375">
        <v>3.65</v>
      </c>
      <c r="I375">
        <v>3.67</v>
      </c>
      <c r="J375">
        <v>2.42</v>
      </c>
      <c r="K375">
        <v>3.5</v>
      </c>
      <c r="L375">
        <v>3.39</v>
      </c>
      <c r="M375" t="s">
        <v>25</v>
      </c>
      <c r="N375" s="1" t="str">
        <f>IF(OR(Table2[[#This Row],[Status]]=$P$2,Table2[[#This Row],[Status]]=$P$4,Table2[[#This Row],[Status]]=$P$6),"DROP OUT",Table2[[#This Row],[Status]])</f>
        <v>LULUS</v>
      </c>
    </row>
    <row r="376" spans="1:14" x14ac:dyDescent="0.2">
      <c r="A376">
        <v>375</v>
      </c>
      <c r="B376" t="s">
        <v>768</v>
      </c>
      <c r="C376" t="s">
        <v>769</v>
      </c>
      <c r="D376" t="s">
        <v>14</v>
      </c>
      <c r="E376">
        <v>29</v>
      </c>
      <c r="F376" t="s">
        <v>20</v>
      </c>
      <c r="G376">
        <v>2014</v>
      </c>
      <c r="H376">
        <v>1.17</v>
      </c>
      <c r="I376">
        <v>0</v>
      </c>
      <c r="J376">
        <v>0</v>
      </c>
      <c r="K376">
        <v>0</v>
      </c>
      <c r="L376">
        <v>0</v>
      </c>
      <c r="M376" t="s">
        <v>16</v>
      </c>
      <c r="N376" s="1" t="str">
        <f>IF(OR(Table2[[#This Row],[Status]]=$P$2,Table2[[#This Row],[Status]]=$P$4,Table2[[#This Row],[Status]]=$P$6),"DROP OUT",Table2[[#This Row],[Status]])</f>
        <v>DROP OUT</v>
      </c>
    </row>
    <row r="377" spans="1:14" x14ac:dyDescent="0.2">
      <c r="A377">
        <v>376</v>
      </c>
      <c r="B377" t="s">
        <v>770</v>
      </c>
      <c r="C377" t="s">
        <v>771</v>
      </c>
      <c r="D377" t="s">
        <v>19</v>
      </c>
      <c r="E377">
        <v>27</v>
      </c>
      <c r="F377" t="s">
        <v>15</v>
      </c>
      <c r="G377">
        <v>2014</v>
      </c>
      <c r="H377">
        <v>0.39</v>
      </c>
      <c r="I377">
        <v>0</v>
      </c>
      <c r="J377">
        <v>0</v>
      </c>
      <c r="K377">
        <v>0</v>
      </c>
      <c r="L377">
        <v>0</v>
      </c>
      <c r="M377" t="s">
        <v>16</v>
      </c>
      <c r="N377" s="1" t="str">
        <f>IF(OR(Table2[[#This Row],[Status]]=$P$2,Table2[[#This Row],[Status]]=$P$4,Table2[[#This Row],[Status]]=$P$6),"DROP OUT",Table2[[#This Row],[Status]])</f>
        <v>DROP OUT</v>
      </c>
    </row>
    <row r="378" spans="1:14" x14ac:dyDescent="0.2">
      <c r="A378">
        <v>377</v>
      </c>
      <c r="B378" t="s">
        <v>772</v>
      </c>
      <c r="C378" t="s">
        <v>773</v>
      </c>
      <c r="D378" t="s">
        <v>14</v>
      </c>
      <c r="E378">
        <v>29</v>
      </c>
      <c r="F378" t="s">
        <v>15</v>
      </c>
      <c r="G378">
        <v>2014</v>
      </c>
      <c r="H378">
        <v>3.17</v>
      </c>
      <c r="I378">
        <v>0</v>
      </c>
      <c r="J378">
        <v>0</v>
      </c>
      <c r="K378">
        <v>0</v>
      </c>
      <c r="L378">
        <v>0</v>
      </c>
      <c r="M378" t="s">
        <v>16</v>
      </c>
      <c r="N378" s="1" t="str">
        <f>IF(OR(Table2[[#This Row],[Status]]=$P$2,Table2[[#This Row],[Status]]=$P$4,Table2[[#This Row],[Status]]=$P$6),"DROP OUT",Table2[[#This Row],[Status]])</f>
        <v>DROP OUT</v>
      </c>
    </row>
    <row r="379" spans="1:14" x14ac:dyDescent="0.2">
      <c r="A379">
        <v>378</v>
      </c>
      <c r="B379" t="s">
        <v>774</v>
      </c>
      <c r="C379" t="s">
        <v>775</v>
      </c>
      <c r="D379" t="s">
        <v>19</v>
      </c>
      <c r="E379">
        <v>27</v>
      </c>
      <c r="F379" t="s">
        <v>20</v>
      </c>
      <c r="G379">
        <v>2014</v>
      </c>
      <c r="H379">
        <v>3.48</v>
      </c>
      <c r="I379">
        <v>3.46</v>
      </c>
      <c r="J379">
        <v>3.33</v>
      </c>
      <c r="K379">
        <v>3.17</v>
      </c>
      <c r="L379">
        <v>3.26</v>
      </c>
      <c r="M379" t="s">
        <v>25</v>
      </c>
      <c r="N379" s="1" t="str">
        <f>IF(OR(Table2[[#This Row],[Status]]=$P$2,Table2[[#This Row],[Status]]=$P$4,Table2[[#This Row],[Status]]=$P$6),"DROP OUT",Table2[[#This Row],[Status]])</f>
        <v>LULUS</v>
      </c>
    </row>
    <row r="380" spans="1:14" x14ac:dyDescent="0.2">
      <c r="A380">
        <v>379</v>
      </c>
      <c r="B380" t="s">
        <v>776</v>
      </c>
      <c r="C380" t="s">
        <v>777</v>
      </c>
      <c r="D380" t="s">
        <v>19</v>
      </c>
      <c r="E380">
        <v>28</v>
      </c>
      <c r="F380" t="s">
        <v>20</v>
      </c>
      <c r="G380">
        <v>2014</v>
      </c>
      <c r="H380">
        <v>3.91</v>
      </c>
      <c r="I380">
        <v>3.42</v>
      </c>
      <c r="J380">
        <v>3.25</v>
      </c>
      <c r="K380">
        <v>3.54</v>
      </c>
      <c r="L380">
        <v>3.65</v>
      </c>
      <c r="M380" t="s">
        <v>25</v>
      </c>
      <c r="N380" s="1" t="str">
        <f>IF(OR(Table2[[#This Row],[Status]]=$P$2,Table2[[#This Row],[Status]]=$P$4,Table2[[#This Row],[Status]]=$P$6),"DROP OUT",Table2[[#This Row],[Status]])</f>
        <v>LULUS</v>
      </c>
    </row>
    <row r="381" spans="1:14" x14ac:dyDescent="0.2">
      <c r="A381">
        <v>380</v>
      </c>
      <c r="B381" t="s">
        <v>778</v>
      </c>
      <c r="C381" t="s">
        <v>779</v>
      </c>
      <c r="D381" t="s">
        <v>14</v>
      </c>
      <c r="E381">
        <v>27</v>
      </c>
      <c r="F381" t="s">
        <v>15</v>
      </c>
      <c r="G381">
        <v>2014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16</v>
      </c>
      <c r="N381" s="1" t="str">
        <f>IF(OR(Table2[[#This Row],[Status]]=$P$2,Table2[[#This Row],[Status]]=$P$4,Table2[[#This Row],[Status]]=$P$6),"DROP OUT",Table2[[#This Row],[Status]])</f>
        <v>DROP OUT</v>
      </c>
    </row>
    <row r="382" spans="1:14" x14ac:dyDescent="0.2">
      <c r="A382">
        <v>381</v>
      </c>
      <c r="B382" t="s">
        <v>780</v>
      </c>
      <c r="C382" t="s">
        <v>781</v>
      </c>
      <c r="D382" t="s">
        <v>19</v>
      </c>
      <c r="E382">
        <v>28</v>
      </c>
      <c r="F382" t="s">
        <v>15</v>
      </c>
      <c r="G382">
        <v>2014</v>
      </c>
      <c r="H382">
        <v>3.87</v>
      </c>
      <c r="I382">
        <v>3.88</v>
      </c>
      <c r="J382">
        <v>3.58</v>
      </c>
      <c r="K382">
        <v>4</v>
      </c>
      <c r="L382">
        <v>3.87</v>
      </c>
      <c r="M382" t="s">
        <v>25</v>
      </c>
      <c r="N382" s="1" t="str">
        <f>IF(OR(Table2[[#This Row],[Status]]=$P$2,Table2[[#This Row],[Status]]=$P$4,Table2[[#This Row],[Status]]=$P$6),"DROP OUT",Table2[[#This Row],[Status]])</f>
        <v>LULUS</v>
      </c>
    </row>
    <row r="383" spans="1:14" x14ac:dyDescent="0.2">
      <c r="A383">
        <v>382</v>
      </c>
      <c r="B383" t="s">
        <v>782</v>
      </c>
      <c r="C383" t="s">
        <v>783</v>
      </c>
      <c r="D383" t="s">
        <v>14</v>
      </c>
      <c r="E383">
        <v>28</v>
      </c>
      <c r="F383" t="s">
        <v>20</v>
      </c>
      <c r="G383">
        <v>2014</v>
      </c>
      <c r="H383">
        <v>3.43</v>
      </c>
      <c r="I383">
        <v>2.92</v>
      </c>
      <c r="J383">
        <v>2.59</v>
      </c>
      <c r="K383">
        <v>3.7</v>
      </c>
      <c r="L383">
        <v>3.29</v>
      </c>
      <c r="M383" t="s">
        <v>25</v>
      </c>
      <c r="N383" s="1" t="str">
        <f>IF(OR(Table2[[#This Row],[Status]]=$P$2,Table2[[#This Row],[Status]]=$P$4,Table2[[#This Row],[Status]]=$P$6),"DROP OUT",Table2[[#This Row],[Status]])</f>
        <v>LULUS</v>
      </c>
    </row>
    <row r="384" spans="1:14" x14ac:dyDescent="0.2">
      <c r="A384">
        <v>383</v>
      </c>
      <c r="B384" t="s">
        <v>784</v>
      </c>
      <c r="C384" t="s">
        <v>785</v>
      </c>
      <c r="D384" t="s">
        <v>19</v>
      </c>
      <c r="E384">
        <v>27</v>
      </c>
      <c r="F384" t="s">
        <v>20</v>
      </c>
      <c r="G384">
        <v>2014</v>
      </c>
      <c r="H384">
        <v>0.91</v>
      </c>
      <c r="I384">
        <v>0</v>
      </c>
      <c r="J384">
        <v>0</v>
      </c>
      <c r="K384">
        <v>0</v>
      </c>
      <c r="L384">
        <v>0</v>
      </c>
      <c r="M384" t="s">
        <v>16</v>
      </c>
      <c r="N384" s="1" t="str">
        <f>IF(OR(Table2[[#This Row],[Status]]=$P$2,Table2[[#This Row],[Status]]=$P$4,Table2[[#This Row],[Status]]=$P$6),"DROP OUT",Table2[[#This Row],[Status]])</f>
        <v>DROP OUT</v>
      </c>
    </row>
    <row r="385" spans="1:14" x14ac:dyDescent="0.2">
      <c r="A385">
        <v>384</v>
      </c>
      <c r="B385" t="s">
        <v>786</v>
      </c>
      <c r="C385" t="s">
        <v>787</v>
      </c>
      <c r="D385" t="s">
        <v>14</v>
      </c>
      <c r="E385">
        <v>27</v>
      </c>
      <c r="F385" t="s">
        <v>15</v>
      </c>
      <c r="G385">
        <v>2014</v>
      </c>
      <c r="H385">
        <v>3.35</v>
      </c>
      <c r="I385">
        <v>3.46</v>
      </c>
      <c r="J385">
        <v>3.54</v>
      </c>
      <c r="K385">
        <v>3.75</v>
      </c>
      <c r="L385">
        <v>3.61</v>
      </c>
      <c r="M385" t="s">
        <v>25</v>
      </c>
      <c r="N385" s="1" t="str">
        <f>IF(OR(Table2[[#This Row],[Status]]=$P$2,Table2[[#This Row],[Status]]=$P$4,Table2[[#This Row],[Status]]=$P$6),"DROP OUT",Table2[[#This Row],[Status]])</f>
        <v>LULUS</v>
      </c>
    </row>
    <row r="386" spans="1:14" x14ac:dyDescent="0.2">
      <c r="A386">
        <v>385</v>
      </c>
      <c r="B386" t="s">
        <v>788</v>
      </c>
      <c r="C386" t="s">
        <v>789</v>
      </c>
      <c r="D386" t="s">
        <v>14</v>
      </c>
      <c r="E386">
        <v>28</v>
      </c>
      <c r="F386" t="s">
        <v>15</v>
      </c>
      <c r="G386">
        <v>2014</v>
      </c>
      <c r="H386">
        <v>2.83</v>
      </c>
      <c r="I386">
        <v>2.42</v>
      </c>
      <c r="J386">
        <v>3.17</v>
      </c>
      <c r="K386">
        <v>2.96</v>
      </c>
      <c r="L386">
        <v>2.85</v>
      </c>
      <c r="M386" t="s">
        <v>25</v>
      </c>
      <c r="N386" s="1" t="str">
        <f>IF(OR(Table2[[#This Row],[Status]]=$P$2,Table2[[#This Row],[Status]]=$P$4,Table2[[#This Row],[Status]]=$P$6),"DROP OUT",Table2[[#This Row],[Status]])</f>
        <v>LULUS</v>
      </c>
    </row>
    <row r="387" spans="1:14" x14ac:dyDescent="0.2">
      <c r="A387">
        <v>386</v>
      </c>
      <c r="B387" t="s">
        <v>790</v>
      </c>
      <c r="C387" t="s">
        <v>791</v>
      </c>
      <c r="D387" t="s">
        <v>19</v>
      </c>
      <c r="E387">
        <v>28</v>
      </c>
      <c r="F387" t="s">
        <v>20</v>
      </c>
      <c r="G387">
        <v>2014</v>
      </c>
      <c r="H387">
        <v>3.7</v>
      </c>
      <c r="I387">
        <v>3.63</v>
      </c>
      <c r="J387">
        <v>3.46</v>
      </c>
      <c r="K387">
        <v>3.5</v>
      </c>
      <c r="L387">
        <v>3.74</v>
      </c>
      <c r="M387" t="s">
        <v>25</v>
      </c>
      <c r="N387" s="1" t="str">
        <f>IF(OR(Table2[[#This Row],[Status]]=$P$2,Table2[[#This Row],[Status]]=$P$4,Table2[[#This Row],[Status]]=$P$6),"DROP OUT",Table2[[#This Row],[Status]])</f>
        <v>LULUS</v>
      </c>
    </row>
    <row r="388" spans="1:14" x14ac:dyDescent="0.2">
      <c r="A388">
        <v>387</v>
      </c>
      <c r="B388" t="s">
        <v>792</v>
      </c>
      <c r="C388" t="s">
        <v>793</v>
      </c>
      <c r="D388" t="s">
        <v>14</v>
      </c>
      <c r="E388">
        <v>28</v>
      </c>
      <c r="F388" t="s">
        <v>15</v>
      </c>
      <c r="G388">
        <v>2014</v>
      </c>
      <c r="H388">
        <v>3.91</v>
      </c>
      <c r="I388">
        <v>3.75</v>
      </c>
      <c r="J388">
        <v>3.63</v>
      </c>
      <c r="K388">
        <v>4</v>
      </c>
      <c r="L388">
        <v>3.74</v>
      </c>
      <c r="M388" t="s">
        <v>25</v>
      </c>
      <c r="N388" s="1" t="str">
        <f>IF(OR(Table2[[#This Row],[Status]]=$P$2,Table2[[#This Row],[Status]]=$P$4,Table2[[#This Row],[Status]]=$P$6),"DROP OUT",Table2[[#This Row],[Status]])</f>
        <v>LULUS</v>
      </c>
    </row>
    <row r="389" spans="1:14" x14ac:dyDescent="0.2">
      <c r="A389">
        <v>388</v>
      </c>
      <c r="B389" t="s">
        <v>794</v>
      </c>
      <c r="C389" t="s">
        <v>795</v>
      </c>
      <c r="D389" t="s">
        <v>19</v>
      </c>
      <c r="E389">
        <v>28</v>
      </c>
      <c r="F389" t="s">
        <v>15</v>
      </c>
      <c r="G389">
        <v>2014</v>
      </c>
      <c r="H389">
        <v>3.87</v>
      </c>
      <c r="I389">
        <v>3.88</v>
      </c>
      <c r="J389">
        <v>3.79</v>
      </c>
      <c r="K389">
        <v>3.88</v>
      </c>
      <c r="L389">
        <v>4</v>
      </c>
      <c r="M389" t="s">
        <v>25</v>
      </c>
      <c r="N389" s="1" t="str">
        <f>IF(OR(Table2[[#This Row],[Status]]=$P$2,Table2[[#This Row],[Status]]=$P$4,Table2[[#This Row],[Status]]=$P$6),"DROP OUT",Table2[[#This Row],[Status]])</f>
        <v>LULUS</v>
      </c>
    </row>
    <row r="390" spans="1:14" x14ac:dyDescent="0.2">
      <c r="A390">
        <v>389</v>
      </c>
      <c r="B390" t="s">
        <v>796</v>
      </c>
      <c r="C390" t="s">
        <v>797</v>
      </c>
      <c r="D390" t="s">
        <v>19</v>
      </c>
      <c r="E390">
        <v>29</v>
      </c>
      <c r="F390" t="s">
        <v>20</v>
      </c>
      <c r="G390">
        <v>2014</v>
      </c>
      <c r="H390">
        <v>0.91</v>
      </c>
      <c r="I390">
        <v>0</v>
      </c>
      <c r="J390">
        <v>0</v>
      </c>
      <c r="K390">
        <v>0</v>
      </c>
      <c r="L390">
        <v>0</v>
      </c>
      <c r="M390" t="s">
        <v>16</v>
      </c>
      <c r="N390" s="1" t="str">
        <f>IF(OR(Table2[[#This Row],[Status]]=$P$2,Table2[[#This Row],[Status]]=$P$4,Table2[[#This Row],[Status]]=$P$6),"DROP OUT",Table2[[#This Row],[Status]])</f>
        <v>DROP OUT</v>
      </c>
    </row>
    <row r="391" spans="1:14" x14ac:dyDescent="0.2">
      <c r="A391">
        <v>390</v>
      </c>
      <c r="B391" t="s">
        <v>798</v>
      </c>
      <c r="C391" t="s">
        <v>799</v>
      </c>
      <c r="D391" t="s">
        <v>14</v>
      </c>
      <c r="E391">
        <v>29</v>
      </c>
      <c r="F391" t="s">
        <v>15</v>
      </c>
      <c r="G391">
        <v>2014</v>
      </c>
      <c r="H391">
        <v>3.87</v>
      </c>
      <c r="I391">
        <v>3.79</v>
      </c>
      <c r="J391">
        <v>2.88</v>
      </c>
      <c r="K391">
        <v>2.4</v>
      </c>
      <c r="L391">
        <v>0.88</v>
      </c>
      <c r="M391" t="s">
        <v>25</v>
      </c>
      <c r="N391" s="1" t="str">
        <f>IF(OR(Table2[[#This Row],[Status]]=$P$2,Table2[[#This Row],[Status]]=$P$4,Table2[[#This Row],[Status]]=$P$6),"DROP OUT",Table2[[#This Row],[Status]])</f>
        <v>LULUS</v>
      </c>
    </row>
    <row r="392" spans="1:14" x14ac:dyDescent="0.2">
      <c r="A392">
        <v>391</v>
      </c>
      <c r="B392" t="s">
        <v>800</v>
      </c>
      <c r="C392" t="s">
        <v>801</v>
      </c>
      <c r="D392" t="s">
        <v>19</v>
      </c>
      <c r="E392">
        <v>29</v>
      </c>
      <c r="F392" t="s">
        <v>15</v>
      </c>
      <c r="G392">
        <v>2014</v>
      </c>
      <c r="H392">
        <v>3.87</v>
      </c>
      <c r="I392">
        <v>3.75</v>
      </c>
      <c r="J392">
        <v>3.54</v>
      </c>
      <c r="K392">
        <v>3.88</v>
      </c>
      <c r="L392">
        <v>3.48</v>
      </c>
      <c r="M392" t="s">
        <v>25</v>
      </c>
      <c r="N392" s="1" t="str">
        <f>IF(OR(Table2[[#This Row],[Status]]=$P$2,Table2[[#This Row],[Status]]=$P$4,Table2[[#This Row],[Status]]=$P$6),"DROP OUT",Table2[[#This Row],[Status]])</f>
        <v>LULUS</v>
      </c>
    </row>
    <row r="393" spans="1:14" x14ac:dyDescent="0.2">
      <c r="A393">
        <v>392</v>
      </c>
      <c r="B393" t="s">
        <v>802</v>
      </c>
      <c r="C393" t="s">
        <v>803</v>
      </c>
      <c r="D393" t="s">
        <v>14</v>
      </c>
      <c r="E393">
        <v>29</v>
      </c>
      <c r="F393" t="s">
        <v>20</v>
      </c>
      <c r="G393">
        <v>2014</v>
      </c>
      <c r="H393">
        <v>1.1299999999999999</v>
      </c>
      <c r="I393">
        <v>0</v>
      </c>
      <c r="J393">
        <v>0</v>
      </c>
      <c r="K393">
        <v>0</v>
      </c>
      <c r="L393">
        <v>0</v>
      </c>
      <c r="M393" t="s">
        <v>16</v>
      </c>
      <c r="N393" s="1" t="str">
        <f>IF(OR(Table2[[#This Row],[Status]]=$P$2,Table2[[#This Row],[Status]]=$P$4,Table2[[#This Row],[Status]]=$P$6),"DROP OUT",Table2[[#This Row],[Status]])</f>
        <v>DROP OUT</v>
      </c>
    </row>
    <row r="394" spans="1:14" x14ac:dyDescent="0.2">
      <c r="A394">
        <v>393</v>
      </c>
      <c r="B394" t="s">
        <v>804</v>
      </c>
      <c r="C394" t="s">
        <v>805</v>
      </c>
      <c r="D394" t="s">
        <v>14</v>
      </c>
      <c r="E394">
        <v>28</v>
      </c>
      <c r="F394" t="s">
        <v>15</v>
      </c>
      <c r="G394">
        <v>2014</v>
      </c>
      <c r="H394">
        <v>3.52</v>
      </c>
      <c r="I394">
        <v>3.58</v>
      </c>
      <c r="J394">
        <v>3.21</v>
      </c>
      <c r="K394">
        <v>3.46</v>
      </c>
      <c r="L394">
        <v>3.48</v>
      </c>
      <c r="M394" t="s">
        <v>25</v>
      </c>
      <c r="N394" s="1" t="str">
        <f>IF(OR(Table2[[#This Row],[Status]]=$P$2,Table2[[#This Row],[Status]]=$P$4,Table2[[#This Row],[Status]]=$P$6),"DROP OUT",Table2[[#This Row],[Status]])</f>
        <v>LULUS</v>
      </c>
    </row>
    <row r="395" spans="1:14" x14ac:dyDescent="0.2">
      <c r="A395">
        <v>394</v>
      </c>
      <c r="B395" t="s">
        <v>806</v>
      </c>
      <c r="C395" t="s">
        <v>807</v>
      </c>
      <c r="D395" t="s">
        <v>19</v>
      </c>
      <c r="E395">
        <v>39</v>
      </c>
      <c r="F395" t="s">
        <v>20</v>
      </c>
      <c r="G395">
        <v>2014</v>
      </c>
      <c r="H395">
        <v>0</v>
      </c>
      <c r="I395">
        <v>3.39</v>
      </c>
      <c r="J395">
        <v>3.79</v>
      </c>
      <c r="K395">
        <v>3.71</v>
      </c>
      <c r="L395">
        <v>4</v>
      </c>
      <c r="M395" t="s">
        <v>25</v>
      </c>
      <c r="N395" s="1" t="str">
        <f>IF(OR(Table2[[#This Row],[Status]]=$P$2,Table2[[#This Row],[Status]]=$P$4,Table2[[#This Row],[Status]]=$P$6),"DROP OUT",Table2[[#This Row],[Status]])</f>
        <v>LULUS</v>
      </c>
    </row>
    <row r="396" spans="1:14" x14ac:dyDescent="0.2">
      <c r="A396">
        <v>395</v>
      </c>
      <c r="B396" t="s">
        <v>808</v>
      </c>
      <c r="C396" t="s">
        <v>809</v>
      </c>
      <c r="D396" t="s">
        <v>19</v>
      </c>
      <c r="E396">
        <v>29</v>
      </c>
      <c r="F396" t="s">
        <v>15</v>
      </c>
      <c r="G396">
        <v>2014</v>
      </c>
      <c r="H396">
        <v>3.13</v>
      </c>
      <c r="I396">
        <v>0.75</v>
      </c>
      <c r="J396">
        <v>0</v>
      </c>
      <c r="K396">
        <v>0</v>
      </c>
      <c r="L396">
        <v>0</v>
      </c>
      <c r="M396" t="s">
        <v>810</v>
      </c>
      <c r="N396" s="1" t="str">
        <f>IF(OR(Table2[[#This Row],[Status]]=$P$2,Table2[[#This Row],[Status]]=$P$4,Table2[[#This Row],[Status]]=$P$6),"DROP OUT",Table2[[#This Row],[Status]])</f>
        <v>DROP OUT</v>
      </c>
    </row>
    <row r="397" spans="1:14" x14ac:dyDescent="0.2">
      <c r="A397">
        <v>396</v>
      </c>
      <c r="B397" t="s">
        <v>811</v>
      </c>
      <c r="C397" t="s">
        <v>812</v>
      </c>
      <c r="D397" t="s">
        <v>14</v>
      </c>
      <c r="E397">
        <v>28</v>
      </c>
      <c r="F397" t="s">
        <v>15</v>
      </c>
      <c r="G397">
        <v>2014</v>
      </c>
      <c r="H397">
        <v>3.65</v>
      </c>
      <c r="I397">
        <v>3.42</v>
      </c>
      <c r="J397">
        <v>3.46</v>
      </c>
      <c r="K397">
        <v>3.54</v>
      </c>
      <c r="L397">
        <v>3.52</v>
      </c>
      <c r="M397" t="s">
        <v>25</v>
      </c>
      <c r="N397" s="1" t="str">
        <f>IF(OR(Table2[[#This Row],[Status]]=$P$2,Table2[[#This Row],[Status]]=$P$4,Table2[[#This Row],[Status]]=$P$6),"DROP OUT",Table2[[#This Row],[Status]])</f>
        <v>LULUS</v>
      </c>
    </row>
    <row r="398" spans="1:14" x14ac:dyDescent="0.2">
      <c r="A398">
        <v>397</v>
      </c>
      <c r="B398" t="s">
        <v>813</v>
      </c>
      <c r="C398" t="s">
        <v>814</v>
      </c>
      <c r="D398" t="s">
        <v>19</v>
      </c>
      <c r="E398">
        <v>29</v>
      </c>
      <c r="F398" t="s">
        <v>20</v>
      </c>
      <c r="G398">
        <v>2014</v>
      </c>
      <c r="H398">
        <v>0.78</v>
      </c>
      <c r="I398">
        <v>0</v>
      </c>
      <c r="J398">
        <v>0</v>
      </c>
      <c r="K398">
        <v>0</v>
      </c>
      <c r="L398">
        <v>0</v>
      </c>
      <c r="M398" t="s">
        <v>16</v>
      </c>
      <c r="N398" s="1" t="str">
        <f>IF(OR(Table2[[#This Row],[Status]]=$P$2,Table2[[#This Row],[Status]]=$P$4,Table2[[#This Row],[Status]]=$P$6),"DROP OUT",Table2[[#This Row],[Status]])</f>
        <v>DROP OUT</v>
      </c>
    </row>
    <row r="399" spans="1:14" x14ac:dyDescent="0.2">
      <c r="A399">
        <v>398</v>
      </c>
      <c r="B399" t="s">
        <v>815</v>
      </c>
      <c r="C399" t="s">
        <v>816</v>
      </c>
      <c r="D399" t="s">
        <v>19</v>
      </c>
      <c r="E399">
        <v>29</v>
      </c>
      <c r="F399" t="s">
        <v>15</v>
      </c>
      <c r="G399">
        <v>2014</v>
      </c>
      <c r="H399">
        <v>3.65</v>
      </c>
      <c r="I399">
        <v>3.75</v>
      </c>
      <c r="J399">
        <v>3.46</v>
      </c>
      <c r="K399">
        <v>4</v>
      </c>
      <c r="L399">
        <v>3.61</v>
      </c>
      <c r="M399" t="s">
        <v>25</v>
      </c>
      <c r="N399" s="1" t="str">
        <f>IF(OR(Table2[[#This Row],[Status]]=$P$2,Table2[[#This Row],[Status]]=$P$4,Table2[[#This Row],[Status]]=$P$6),"DROP OUT",Table2[[#This Row],[Status]])</f>
        <v>LULUS</v>
      </c>
    </row>
    <row r="400" spans="1:14" x14ac:dyDescent="0.2">
      <c r="A400">
        <v>399</v>
      </c>
      <c r="B400" t="s">
        <v>817</v>
      </c>
      <c r="C400" t="s">
        <v>818</v>
      </c>
      <c r="D400" t="s">
        <v>19</v>
      </c>
      <c r="E400">
        <v>28</v>
      </c>
      <c r="F400" t="s">
        <v>20</v>
      </c>
      <c r="G400">
        <v>2014</v>
      </c>
      <c r="H400">
        <v>3.78</v>
      </c>
      <c r="I400">
        <v>3.75</v>
      </c>
      <c r="J400">
        <v>3.54</v>
      </c>
      <c r="K400">
        <v>3.88</v>
      </c>
      <c r="L400">
        <v>3.61</v>
      </c>
      <c r="M400" t="s">
        <v>25</v>
      </c>
      <c r="N400" s="1" t="str">
        <f>IF(OR(Table2[[#This Row],[Status]]=$P$2,Table2[[#This Row],[Status]]=$P$4,Table2[[#This Row],[Status]]=$P$6),"DROP OUT",Table2[[#This Row],[Status]])</f>
        <v>LULUS</v>
      </c>
    </row>
    <row r="401" spans="1:14" x14ac:dyDescent="0.2">
      <c r="A401">
        <v>400</v>
      </c>
      <c r="B401" t="s">
        <v>819</v>
      </c>
      <c r="C401" t="s">
        <v>820</v>
      </c>
      <c r="D401" t="s">
        <v>14</v>
      </c>
      <c r="E401">
        <v>29</v>
      </c>
      <c r="F401" t="s">
        <v>20</v>
      </c>
      <c r="G401">
        <v>2014</v>
      </c>
      <c r="H401">
        <v>4</v>
      </c>
      <c r="I401">
        <v>3.63</v>
      </c>
      <c r="J401">
        <v>3.79</v>
      </c>
      <c r="K401">
        <v>3.88</v>
      </c>
      <c r="L401">
        <v>4</v>
      </c>
      <c r="M401" t="s">
        <v>25</v>
      </c>
      <c r="N401" s="1" t="str">
        <f>IF(OR(Table2[[#This Row],[Status]]=$P$2,Table2[[#This Row],[Status]]=$P$4,Table2[[#This Row],[Status]]=$P$6),"DROP OUT",Table2[[#This Row],[Status]])</f>
        <v>LULUS</v>
      </c>
    </row>
    <row r="402" spans="1:14" x14ac:dyDescent="0.2">
      <c r="A402">
        <v>401</v>
      </c>
      <c r="B402" t="s">
        <v>821</v>
      </c>
      <c r="C402" t="s">
        <v>822</v>
      </c>
      <c r="D402" t="s">
        <v>14</v>
      </c>
      <c r="E402">
        <v>29</v>
      </c>
      <c r="F402" t="s">
        <v>20</v>
      </c>
      <c r="G402">
        <v>2014</v>
      </c>
      <c r="H402">
        <v>3.26</v>
      </c>
      <c r="I402">
        <v>3.42</v>
      </c>
      <c r="J402">
        <v>2.96</v>
      </c>
      <c r="K402">
        <v>1.4</v>
      </c>
      <c r="L402">
        <v>0</v>
      </c>
      <c r="M402" t="s">
        <v>16</v>
      </c>
      <c r="N402" s="1" t="str">
        <f>IF(OR(Table2[[#This Row],[Status]]=$P$2,Table2[[#This Row],[Status]]=$P$4,Table2[[#This Row],[Status]]=$P$6),"DROP OUT",Table2[[#This Row],[Status]])</f>
        <v>DROP OUT</v>
      </c>
    </row>
    <row r="403" spans="1:14" x14ac:dyDescent="0.2">
      <c r="A403">
        <v>402</v>
      </c>
      <c r="B403" t="s">
        <v>823</v>
      </c>
      <c r="C403" t="s">
        <v>824</v>
      </c>
      <c r="D403" t="s">
        <v>14</v>
      </c>
      <c r="E403">
        <v>29</v>
      </c>
      <c r="F403" t="s">
        <v>15</v>
      </c>
      <c r="G403">
        <v>2014</v>
      </c>
      <c r="H403">
        <v>3.87</v>
      </c>
      <c r="I403">
        <v>3.75</v>
      </c>
      <c r="J403">
        <v>3.79</v>
      </c>
      <c r="K403">
        <v>3.67</v>
      </c>
      <c r="L403">
        <v>3.87</v>
      </c>
      <c r="M403" t="s">
        <v>25</v>
      </c>
      <c r="N403" s="1" t="str">
        <f>IF(OR(Table2[[#This Row],[Status]]=$P$2,Table2[[#This Row],[Status]]=$P$4,Table2[[#This Row],[Status]]=$P$6),"DROP OUT",Table2[[#This Row],[Status]])</f>
        <v>LULUS</v>
      </c>
    </row>
    <row r="404" spans="1:14" x14ac:dyDescent="0.2">
      <c r="A404">
        <v>403</v>
      </c>
      <c r="B404" t="s">
        <v>825</v>
      </c>
      <c r="C404" t="s">
        <v>826</v>
      </c>
      <c r="D404" t="s">
        <v>14</v>
      </c>
      <c r="E404">
        <v>30</v>
      </c>
      <c r="F404" t="s">
        <v>15</v>
      </c>
      <c r="G404">
        <v>2014</v>
      </c>
      <c r="H404">
        <v>2.87</v>
      </c>
      <c r="I404">
        <v>0.5</v>
      </c>
      <c r="J404">
        <v>0</v>
      </c>
      <c r="K404">
        <v>0</v>
      </c>
      <c r="L404">
        <v>0</v>
      </c>
      <c r="M404" t="s">
        <v>16</v>
      </c>
      <c r="N404" s="1" t="str">
        <f>IF(OR(Table2[[#This Row],[Status]]=$P$2,Table2[[#This Row],[Status]]=$P$4,Table2[[#This Row],[Status]]=$P$6),"DROP OUT",Table2[[#This Row],[Status]])</f>
        <v>DROP OUT</v>
      </c>
    </row>
    <row r="405" spans="1:14" x14ac:dyDescent="0.2">
      <c r="A405">
        <v>404</v>
      </c>
      <c r="B405" t="s">
        <v>827</v>
      </c>
      <c r="C405" t="s">
        <v>828</v>
      </c>
      <c r="D405" t="s">
        <v>14</v>
      </c>
      <c r="E405">
        <v>28</v>
      </c>
      <c r="F405" t="s">
        <v>20</v>
      </c>
      <c r="G405">
        <v>2014</v>
      </c>
      <c r="H405">
        <v>3.24</v>
      </c>
      <c r="I405">
        <v>3.07</v>
      </c>
      <c r="J405">
        <v>2.14</v>
      </c>
      <c r="K405">
        <v>2</v>
      </c>
      <c r="L405">
        <v>2.17</v>
      </c>
      <c r="M405" t="s">
        <v>25</v>
      </c>
      <c r="N405" s="1" t="str">
        <f>IF(OR(Table2[[#This Row],[Status]]=$P$2,Table2[[#This Row],[Status]]=$P$4,Table2[[#This Row],[Status]]=$P$6),"DROP OUT",Table2[[#This Row],[Status]])</f>
        <v>LULUS</v>
      </c>
    </row>
    <row r="406" spans="1:14" x14ac:dyDescent="0.2">
      <c r="A406">
        <v>405</v>
      </c>
      <c r="B406" t="s">
        <v>829</v>
      </c>
      <c r="C406" t="s">
        <v>830</v>
      </c>
      <c r="D406" t="s">
        <v>14</v>
      </c>
      <c r="E406">
        <v>29</v>
      </c>
      <c r="F406" t="s">
        <v>20</v>
      </c>
      <c r="G406">
        <v>2014</v>
      </c>
      <c r="H406">
        <v>2.4300000000000002</v>
      </c>
      <c r="I406">
        <v>0</v>
      </c>
      <c r="J406">
        <v>0</v>
      </c>
      <c r="K406">
        <v>0</v>
      </c>
      <c r="L406">
        <v>0</v>
      </c>
      <c r="M406" t="s">
        <v>16</v>
      </c>
      <c r="N406" s="1" t="str">
        <f>IF(OR(Table2[[#This Row],[Status]]=$P$2,Table2[[#This Row],[Status]]=$P$4,Table2[[#This Row],[Status]]=$P$6),"DROP OUT",Table2[[#This Row],[Status]])</f>
        <v>DROP OUT</v>
      </c>
    </row>
    <row r="407" spans="1:14" x14ac:dyDescent="0.2">
      <c r="A407">
        <v>406</v>
      </c>
      <c r="B407" t="s">
        <v>831</v>
      </c>
      <c r="C407" t="s">
        <v>832</v>
      </c>
      <c r="D407" t="s">
        <v>14</v>
      </c>
      <c r="E407">
        <v>35</v>
      </c>
      <c r="F407" t="s">
        <v>20</v>
      </c>
      <c r="G407">
        <v>2014</v>
      </c>
      <c r="H407">
        <v>3.87</v>
      </c>
      <c r="I407">
        <v>3.5</v>
      </c>
      <c r="J407">
        <v>3.33</v>
      </c>
      <c r="K407">
        <v>3.29</v>
      </c>
      <c r="L407">
        <v>2.61</v>
      </c>
      <c r="M407" t="s">
        <v>46</v>
      </c>
      <c r="N407" s="1" t="str">
        <f>IF(OR(Table2[[#This Row],[Status]]=$P$2,Table2[[#This Row],[Status]]=$P$4,Table2[[#This Row],[Status]]=$P$6),"DROP OUT",Table2[[#This Row],[Status]])</f>
        <v>DROP OUT</v>
      </c>
    </row>
    <row r="408" spans="1:14" x14ac:dyDescent="0.2">
      <c r="A408">
        <v>407</v>
      </c>
      <c r="B408" t="s">
        <v>833</v>
      </c>
      <c r="C408" t="s">
        <v>834</v>
      </c>
      <c r="D408" t="s">
        <v>14</v>
      </c>
      <c r="E408">
        <v>29</v>
      </c>
      <c r="F408" t="s">
        <v>15</v>
      </c>
      <c r="G408">
        <v>2014</v>
      </c>
      <c r="H408">
        <v>1.43</v>
      </c>
      <c r="I408">
        <v>0</v>
      </c>
      <c r="J408">
        <v>0</v>
      </c>
      <c r="K408">
        <v>0</v>
      </c>
      <c r="L408">
        <v>0</v>
      </c>
      <c r="M408" t="s">
        <v>16</v>
      </c>
      <c r="N408" s="1" t="str">
        <f>IF(OR(Table2[[#This Row],[Status]]=$P$2,Table2[[#This Row],[Status]]=$P$4,Table2[[#This Row],[Status]]=$P$6),"DROP OUT",Table2[[#This Row],[Status]])</f>
        <v>DROP OUT</v>
      </c>
    </row>
    <row r="409" spans="1:14" x14ac:dyDescent="0.2">
      <c r="A409">
        <v>408</v>
      </c>
      <c r="B409" t="s">
        <v>835</v>
      </c>
      <c r="C409" t="s">
        <v>836</v>
      </c>
      <c r="D409" t="s">
        <v>14</v>
      </c>
      <c r="E409">
        <v>30</v>
      </c>
      <c r="F409" t="s">
        <v>20</v>
      </c>
      <c r="G409">
        <v>2014</v>
      </c>
      <c r="H409">
        <v>3.78</v>
      </c>
      <c r="I409">
        <v>3.42</v>
      </c>
      <c r="J409">
        <v>3.33</v>
      </c>
      <c r="K409">
        <v>3.63</v>
      </c>
      <c r="L409">
        <v>3.52</v>
      </c>
      <c r="M409" t="s">
        <v>25</v>
      </c>
      <c r="N409" s="1" t="str">
        <f>IF(OR(Table2[[#This Row],[Status]]=$P$2,Table2[[#This Row],[Status]]=$P$4,Table2[[#This Row],[Status]]=$P$6),"DROP OUT",Table2[[#This Row],[Status]])</f>
        <v>LULUS</v>
      </c>
    </row>
    <row r="410" spans="1:14" x14ac:dyDescent="0.2">
      <c r="A410">
        <v>409</v>
      </c>
      <c r="B410" t="s">
        <v>837</v>
      </c>
      <c r="C410" t="s">
        <v>838</v>
      </c>
      <c r="D410" t="s">
        <v>19</v>
      </c>
      <c r="E410">
        <v>28</v>
      </c>
      <c r="F410" t="s">
        <v>20</v>
      </c>
      <c r="G410">
        <v>2014</v>
      </c>
      <c r="H410">
        <v>3.22</v>
      </c>
      <c r="I410">
        <v>3.08</v>
      </c>
      <c r="J410">
        <v>3</v>
      </c>
      <c r="K410">
        <v>3.17</v>
      </c>
      <c r="L410">
        <v>3.61</v>
      </c>
      <c r="M410" t="s">
        <v>25</v>
      </c>
      <c r="N410" s="1" t="str">
        <f>IF(OR(Table2[[#This Row],[Status]]=$P$2,Table2[[#This Row],[Status]]=$P$4,Table2[[#This Row],[Status]]=$P$6),"DROP OUT",Table2[[#This Row],[Status]])</f>
        <v>LULUS</v>
      </c>
    </row>
    <row r="411" spans="1:14" x14ac:dyDescent="0.2">
      <c r="A411">
        <v>410</v>
      </c>
      <c r="B411" t="s">
        <v>839</v>
      </c>
      <c r="C411" t="s">
        <v>840</v>
      </c>
      <c r="D411" t="s">
        <v>19</v>
      </c>
      <c r="E411">
        <v>27</v>
      </c>
      <c r="F411" t="s">
        <v>20</v>
      </c>
      <c r="G411">
        <v>2014</v>
      </c>
      <c r="H411">
        <v>1.26</v>
      </c>
      <c r="I411">
        <v>0</v>
      </c>
      <c r="J411">
        <v>0</v>
      </c>
      <c r="K411">
        <v>0</v>
      </c>
      <c r="L411">
        <v>0</v>
      </c>
      <c r="M411" t="s">
        <v>16</v>
      </c>
      <c r="N411" s="1" t="str">
        <f>IF(OR(Table2[[#This Row],[Status]]=$P$2,Table2[[#This Row],[Status]]=$P$4,Table2[[#This Row],[Status]]=$P$6),"DROP OUT",Table2[[#This Row],[Status]])</f>
        <v>DROP OUT</v>
      </c>
    </row>
    <row r="412" spans="1:14" x14ac:dyDescent="0.2">
      <c r="A412">
        <v>411</v>
      </c>
      <c r="B412" t="s">
        <v>841</v>
      </c>
      <c r="C412" t="s">
        <v>842</v>
      </c>
      <c r="D412" t="s">
        <v>14</v>
      </c>
      <c r="E412">
        <v>36</v>
      </c>
      <c r="F412" t="s">
        <v>20</v>
      </c>
      <c r="G412">
        <v>2014</v>
      </c>
      <c r="H412">
        <v>0.5</v>
      </c>
      <c r="I412">
        <v>0</v>
      </c>
      <c r="J412">
        <v>0</v>
      </c>
      <c r="K412">
        <v>0</v>
      </c>
      <c r="L412">
        <v>0</v>
      </c>
      <c r="M412" t="s">
        <v>16</v>
      </c>
      <c r="N412" s="1" t="str">
        <f>IF(OR(Table2[[#This Row],[Status]]=$P$2,Table2[[#This Row],[Status]]=$P$4,Table2[[#This Row],[Status]]=$P$6),"DROP OUT",Table2[[#This Row],[Status]])</f>
        <v>DROP OUT</v>
      </c>
    </row>
    <row r="413" spans="1:14" x14ac:dyDescent="0.2">
      <c r="A413">
        <v>412</v>
      </c>
      <c r="B413" t="s">
        <v>843</v>
      </c>
      <c r="C413" t="s">
        <v>844</v>
      </c>
      <c r="D413" t="s">
        <v>19</v>
      </c>
      <c r="E413">
        <v>27</v>
      </c>
      <c r="F413" t="s">
        <v>20</v>
      </c>
      <c r="G413">
        <v>2014</v>
      </c>
      <c r="H413">
        <v>3.7</v>
      </c>
      <c r="I413">
        <v>3.42</v>
      </c>
      <c r="J413">
        <v>0.08</v>
      </c>
      <c r="K413">
        <v>0</v>
      </c>
      <c r="L413">
        <v>0</v>
      </c>
      <c r="M413" t="s">
        <v>16</v>
      </c>
      <c r="N413" s="1" t="str">
        <f>IF(OR(Table2[[#This Row],[Status]]=$P$2,Table2[[#This Row],[Status]]=$P$4,Table2[[#This Row],[Status]]=$P$6),"DROP OUT",Table2[[#This Row],[Status]])</f>
        <v>DROP OUT</v>
      </c>
    </row>
    <row r="414" spans="1:14" x14ac:dyDescent="0.2">
      <c r="A414">
        <v>413</v>
      </c>
      <c r="B414" t="s">
        <v>845</v>
      </c>
      <c r="C414" t="s">
        <v>846</v>
      </c>
      <c r="D414" t="s">
        <v>19</v>
      </c>
      <c r="E414">
        <v>27</v>
      </c>
      <c r="F414" t="s">
        <v>20</v>
      </c>
      <c r="G414">
        <v>2014</v>
      </c>
      <c r="H414">
        <v>3.74</v>
      </c>
      <c r="I414">
        <v>3.42</v>
      </c>
      <c r="J414">
        <v>0</v>
      </c>
      <c r="K414">
        <v>2.21</v>
      </c>
      <c r="L414">
        <v>2</v>
      </c>
      <c r="M414" t="s">
        <v>46</v>
      </c>
      <c r="N414" s="1" t="str">
        <f>IF(OR(Table2[[#This Row],[Status]]=$P$2,Table2[[#This Row],[Status]]=$P$4,Table2[[#This Row],[Status]]=$P$6),"DROP OUT",Table2[[#This Row],[Status]])</f>
        <v>DROP OUT</v>
      </c>
    </row>
    <row r="415" spans="1:14" x14ac:dyDescent="0.2">
      <c r="A415">
        <v>414</v>
      </c>
      <c r="B415" t="s">
        <v>847</v>
      </c>
      <c r="C415" t="s">
        <v>848</v>
      </c>
      <c r="D415" t="s">
        <v>19</v>
      </c>
      <c r="E415">
        <v>36</v>
      </c>
      <c r="F415" t="s">
        <v>20</v>
      </c>
      <c r="G415">
        <v>2014</v>
      </c>
      <c r="H415">
        <v>1.04</v>
      </c>
      <c r="I415">
        <v>0</v>
      </c>
      <c r="J415">
        <v>0</v>
      </c>
      <c r="K415">
        <v>0</v>
      </c>
      <c r="L415">
        <v>0</v>
      </c>
      <c r="M415" t="s">
        <v>16</v>
      </c>
      <c r="N415" s="1" t="str">
        <f>IF(OR(Table2[[#This Row],[Status]]=$P$2,Table2[[#This Row],[Status]]=$P$4,Table2[[#This Row],[Status]]=$P$6),"DROP OUT",Table2[[#This Row],[Status]])</f>
        <v>DROP OUT</v>
      </c>
    </row>
    <row r="416" spans="1:14" x14ac:dyDescent="0.2">
      <c r="A416">
        <v>415</v>
      </c>
      <c r="B416" t="s">
        <v>849</v>
      </c>
      <c r="C416" t="s">
        <v>850</v>
      </c>
      <c r="D416" t="s">
        <v>14</v>
      </c>
      <c r="E416">
        <v>28</v>
      </c>
      <c r="F416" t="s">
        <v>20</v>
      </c>
      <c r="G416">
        <v>2014</v>
      </c>
      <c r="H416">
        <v>2.57</v>
      </c>
      <c r="I416">
        <v>1.04</v>
      </c>
      <c r="J416">
        <v>0.6</v>
      </c>
      <c r="K416">
        <v>3.17</v>
      </c>
      <c r="L416">
        <v>1.71</v>
      </c>
      <c r="M416" t="s">
        <v>46</v>
      </c>
      <c r="N416" s="1" t="str">
        <f>IF(OR(Table2[[#This Row],[Status]]=$P$2,Table2[[#This Row],[Status]]=$P$4,Table2[[#This Row],[Status]]=$P$6),"DROP OUT",Table2[[#This Row],[Status]])</f>
        <v>DROP OUT</v>
      </c>
    </row>
    <row r="417" spans="1:14" x14ac:dyDescent="0.2">
      <c r="A417">
        <v>416</v>
      </c>
      <c r="B417" t="s">
        <v>851</v>
      </c>
      <c r="C417" t="s">
        <v>852</v>
      </c>
      <c r="D417" t="s">
        <v>14</v>
      </c>
      <c r="E417">
        <v>31</v>
      </c>
      <c r="F417" t="s">
        <v>20</v>
      </c>
      <c r="G417">
        <v>2014</v>
      </c>
      <c r="H417">
        <v>3.65</v>
      </c>
      <c r="I417">
        <v>3.29</v>
      </c>
      <c r="J417">
        <v>2.75</v>
      </c>
      <c r="K417">
        <v>3.65</v>
      </c>
      <c r="L417">
        <v>2.95</v>
      </c>
      <c r="M417" t="s">
        <v>46</v>
      </c>
      <c r="N417" s="1" t="str">
        <f>IF(OR(Table2[[#This Row],[Status]]=$P$2,Table2[[#This Row],[Status]]=$P$4,Table2[[#This Row],[Status]]=$P$6),"DROP OUT",Table2[[#This Row],[Status]])</f>
        <v>DROP OUT</v>
      </c>
    </row>
    <row r="418" spans="1:14" x14ac:dyDescent="0.2">
      <c r="A418">
        <v>417</v>
      </c>
      <c r="B418" t="s">
        <v>853</v>
      </c>
      <c r="C418" t="s">
        <v>854</v>
      </c>
      <c r="D418" t="s">
        <v>19</v>
      </c>
      <c r="E418">
        <v>29</v>
      </c>
      <c r="F418" t="s">
        <v>20</v>
      </c>
      <c r="G418">
        <v>2014</v>
      </c>
      <c r="H418">
        <v>0.65</v>
      </c>
      <c r="I418">
        <v>0</v>
      </c>
      <c r="J418">
        <v>0</v>
      </c>
      <c r="K418">
        <v>0</v>
      </c>
      <c r="L418">
        <v>0</v>
      </c>
      <c r="M418" t="s">
        <v>16</v>
      </c>
      <c r="N418" s="1" t="str">
        <f>IF(OR(Table2[[#This Row],[Status]]=$P$2,Table2[[#This Row],[Status]]=$P$4,Table2[[#This Row],[Status]]=$P$6),"DROP OUT",Table2[[#This Row],[Status]])</f>
        <v>DROP OUT</v>
      </c>
    </row>
    <row r="419" spans="1:14" x14ac:dyDescent="0.2">
      <c r="A419">
        <v>418</v>
      </c>
      <c r="B419" t="s">
        <v>855</v>
      </c>
      <c r="C419" t="s">
        <v>856</v>
      </c>
      <c r="D419" t="s">
        <v>14</v>
      </c>
      <c r="E419">
        <v>40</v>
      </c>
      <c r="F419" t="s">
        <v>20</v>
      </c>
      <c r="G419">
        <v>2014</v>
      </c>
      <c r="H419">
        <v>3.65</v>
      </c>
      <c r="I419">
        <v>3.67</v>
      </c>
      <c r="J419">
        <v>3.42</v>
      </c>
      <c r="K419">
        <v>3.67</v>
      </c>
      <c r="L419">
        <v>3.61</v>
      </c>
      <c r="M419" t="s">
        <v>25</v>
      </c>
      <c r="N419" s="1" t="str">
        <f>IF(OR(Table2[[#This Row],[Status]]=$P$2,Table2[[#This Row],[Status]]=$P$4,Table2[[#This Row],[Status]]=$P$6),"DROP OUT",Table2[[#This Row],[Status]])</f>
        <v>LULUS</v>
      </c>
    </row>
    <row r="420" spans="1:14" x14ac:dyDescent="0.2">
      <c r="A420">
        <v>419</v>
      </c>
      <c r="B420" t="s">
        <v>857</v>
      </c>
      <c r="C420" t="s">
        <v>858</v>
      </c>
      <c r="D420" t="s">
        <v>14</v>
      </c>
      <c r="E420">
        <v>40</v>
      </c>
      <c r="F420" t="s">
        <v>20</v>
      </c>
      <c r="G420">
        <v>2014</v>
      </c>
      <c r="H420">
        <v>3.22</v>
      </c>
      <c r="I420">
        <v>2.83</v>
      </c>
      <c r="J420">
        <v>3.55</v>
      </c>
      <c r="K420">
        <v>3.17</v>
      </c>
      <c r="L420">
        <v>0</v>
      </c>
      <c r="M420" t="s">
        <v>46</v>
      </c>
      <c r="N420" s="1" t="str">
        <f>IF(OR(Table2[[#This Row],[Status]]=$P$2,Table2[[#This Row],[Status]]=$P$4,Table2[[#This Row],[Status]]=$P$6),"DROP OUT",Table2[[#This Row],[Status]])</f>
        <v>DROP OUT</v>
      </c>
    </row>
    <row r="421" spans="1:14" x14ac:dyDescent="0.2">
      <c r="A421">
        <v>420</v>
      </c>
      <c r="B421" t="s">
        <v>859</v>
      </c>
      <c r="C421" t="s">
        <v>860</v>
      </c>
      <c r="D421" t="s">
        <v>19</v>
      </c>
      <c r="E421">
        <v>29</v>
      </c>
      <c r="F421" t="s">
        <v>20</v>
      </c>
      <c r="G421">
        <v>2014</v>
      </c>
      <c r="H421">
        <v>2.57</v>
      </c>
      <c r="I421">
        <v>3.13</v>
      </c>
      <c r="J421">
        <v>3.21</v>
      </c>
      <c r="K421">
        <v>3.67</v>
      </c>
      <c r="L421">
        <v>3.09</v>
      </c>
      <c r="M421" t="s">
        <v>25</v>
      </c>
      <c r="N421" s="1" t="str">
        <f>IF(OR(Table2[[#This Row],[Status]]=$P$2,Table2[[#This Row],[Status]]=$P$4,Table2[[#This Row],[Status]]=$P$6),"DROP OUT",Table2[[#This Row],[Status]])</f>
        <v>LULUS</v>
      </c>
    </row>
    <row r="422" spans="1:14" x14ac:dyDescent="0.2">
      <c r="A422">
        <v>421</v>
      </c>
      <c r="B422" t="s">
        <v>861</v>
      </c>
      <c r="C422" t="s">
        <v>862</v>
      </c>
      <c r="D422" t="s">
        <v>19</v>
      </c>
      <c r="E422">
        <v>30</v>
      </c>
      <c r="F422" t="s">
        <v>15</v>
      </c>
      <c r="G422">
        <v>2014</v>
      </c>
      <c r="H422">
        <v>3.87</v>
      </c>
      <c r="I422">
        <v>3.75</v>
      </c>
      <c r="J422">
        <v>3.58</v>
      </c>
      <c r="K422">
        <v>4</v>
      </c>
      <c r="L422">
        <v>4</v>
      </c>
      <c r="M422" t="s">
        <v>25</v>
      </c>
      <c r="N422" s="1" t="str">
        <f>IF(OR(Table2[[#This Row],[Status]]=$P$2,Table2[[#This Row],[Status]]=$P$4,Table2[[#This Row],[Status]]=$P$6),"DROP OUT",Table2[[#This Row],[Status]])</f>
        <v>LULUS</v>
      </c>
    </row>
    <row r="423" spans="1:14" x14ac:dyDescent="0.2">
      <c r="A423">
        <v>422</v>
      </c>
      <c r="B423" t="s">
        <v>863</v>
      </c>
      <c r="C423" t="s">
        <v>864</v>
      </c>
      <c r="D423" t="s">
        <v>14</v>
      </c>
      <c r="E423">
        <v>34</v>
      </c>
      <c r="F423" t="s">
        <v>20</v>
      </c>
      <c r="G423">
        <v>2014</v>
      </c>
      <c r="H423">
        <v>3.39</v>
      </c>
      <c r="I423">
        <v>0</v>
      </c>
      <c r="J423">
        <v>0.4</v>
      </c>
      <c r="K423">
        <v>0</v>
      </c>
      <c r="L423">
        <v>0</v>
      </c>
      <c r="M423" t="s">
        <v>16</v>
      </c>
      <c r="N423" s="1" t="str">
        <f>IF(OR(Table2[[#This Row],[Status]]=$P$2,Table2[[#This Row],[Status]]=$P$4,Table2[[#This Row],[Status]]=$P$6),"DROP OUT",Table2[[#This Row],[Status]])</f>
        <v>DROP OUT</v>
      </c>
    </row>
    <row r="424" spans="1:14" x14ac:dyDescent="0.2">
      <c r="A424">
        <v>423</v>
      </c>
      <c r="B424" t="s">
        <v>865</v>
      </c>
      <c r="C424" t="s">
        <v>866</v>
      </c>
      <c r="D424" t="s">
        <v>19</v>
      </c>
      <c r="E424">
        <v>30</v>
      </c>
      <c r="F424" t="s">
        <v>15</v>
      </c>
      <c r="G424">
        <v>2014</v>
      </c>
      <c r="H424">
        <v>4</v>
      </c>
      <c r="I424">
        <v>4</v>
      </c>
      <c r="J424">
        <v>3.67</v>
      </c>
      <c r="K424">
        <v>3.79</v>
      </c>
      <c r="L424">
        <v>3.61</v>
      </c>
      <c r="M424" t="s">
        <v>25</v>
      </c>
      <c r="N424" s="1" t="str">
        <f>IF(OR(Table2[[#This Row],[Status]]=$P$2,Table2[[#This Row],[Status]]=$P$4,Table2[[#This Row],[Status]]=$P$6),"DROP OUT",Table2[[#This Row],[Status]])</f>
        <v>LULUS</v>
      </c>
    </row>
    <row r="425" spans="1:14" x14ac:dyDescent="0.2">
      <c r="A425">
        <v>424</v>
      </c>
      <c r="B425" t="s">
        <v>867</v>
      </c>
      <c r="C425" t="s">
        <v>868</v>
      </c>
      <c r="D425" t="s">
        <v>14</v>
      </c>
      <c r="E425">
        <v>28</v>
      </c>
      <c r="F425" t="s">
        <v>20</v>
      </c>
      <c r="G425">
        <v>2014</v>
      </c>
      <c r="H425">
        <v>3.48</v>
      </c>
      <c r="I425">
        <v>2.96</v>
      </c>
      <c r="J425">
        <v>3.15</v>
      </c>
      <c r="K425">
        <v>3.42</v>
      </c>
      <c r="L425">
        <v>3.25</v>
      </c>
      <c r="M425" t="s">
        <v>25</v>
      </c>
      <c r="N425" s="1" t="str">
        <f>IF(OR(Table2[[#This Row],[Status]]=$P$2,Table2[[#This Row],[Status]]=$P$4,Table2[[#This Row],[Status]]=$P$6),"DROP OUT",Table2[[#This Row],[Status]])</f>
        <v>LULUS</v>
      </c>
    </row>
    <row r="426" spans="1:14" x14ac:dyDescent="0.2">
      <c r="A426">
        <v>425</v>
      </c>
      <c r="B426" t="s">
        <v>869</v>
      </c>
      <c r="C426" t="s">
        <v>870</v>
      </c>
      <c r="D426" t="s">
        <v>14</v>
      </c>
      <c r="E426">
        <v>29</v>
      </c>
      <c r="F426" t="s">
        <v>20</v>
      </c>
      <c r="G426">
        <v>2014</v>
      </c>
      <c r="H426">
        <v>3.78</v>
      </c>
      <c r="I426">
        <v>3.88</v>
      </c>
      <c r="J426">
        <v>3.92</v>
      </c>
      <c r="K426">
        <v>4</v>
      </c>
      <c r="L426">
        <v>3.87</v>
      </c>
      <c r="M426" t="s">
        <v>25</v>
      </c>
      <c r="N426" s="1" t="str">
        <f>IF(OR(Table2[[#This Row],[Status]]=$P$2,Table2[[#This Row],[Status]]=$P$4,Table2[[#This Row],[Status]]=$P$6),"DROP OUT",Table2[[#This Row],[Status]])</f>
        <v>LULUS</v>
      </c>
    </row>
    <row r="427" spans="1:14" x14ac:dyDescent="0.2">
      <c r="A427">
        <v>426</v>
      </c>
      <c r="B427" t="s">
        <v>871</v>
      </c>
      <c r="C427" t="s">
        <v>872</v>
      </c>
      <c r="D427" t="s">
        <v>14</v>
      </c>
      <c r="E427">
        <v>32</v>
      </c>
      <c r="F427" t="s">
        <v>20</v>
      </c>
      <c r="G427">
        <v>2014</v>
      </c>
      <c r="H427">
        <v>3.74</v>
      </c>
      <c r="I427">
        <v>3.88</v>
      </c>
      <c r="J427">
        <v>3.75</v>
      </c>
      <c r="K427">
        <v>4</v>
      </c>
      <c r="L427">
        <v>3.86</v>
      </c>
      <c r="M427" t="s">
        <v>25</v>
      </c>
      <c r="N427" s="1" t="str">
        <f>IF(OR(Table2[[#This Row],[Status]]=$P$2,Table2[[#This Row],[Status]]=$P$4,Table2[[#This Row],[Status]]=$P$6),"DROP OUT",Table2[[#This Row],[Status]])</f>
        <v>LULUS</v>
      </c>
    </row>
    <row r="428" spans="1:14" x14ac:dyDescent="0.2">
      <c r="A428">
        <v>427</v>
      </c>
      <c r="B428" t="s">
        <v>873</v>
      </c>
      <c r="C428" t="s">
        <v>874</v>
      </c>
      <c r="D428" t="s">
        <v>14</v>
      </c>
      <c r="E428">
        <v>36</v>
      </c>
      <c r="F428" t="s">
        <v>20</v>
      </c>
      <c r="G428">
        <v>2014</v>
      </c>
      <c r="H428">
        <v>3.74</v>
      </c>
      <c r="I428">
        <v>1.25</v>
      </c>
      <c r="J428">
        <v>0</v>
      </c>
      <c r="K428">
        <v>0</v>
      </c>
      <c r="L428">
        <v>0</v>
      </c>
      <c r="M428" t="s">
        <v>16</v>
      </c>
      <c r="N428" s="1" t="str">
        <f>IF(OR(Table2[[#This Row],[Status]]=$P$2,Table2[[#This Row],[Status]]=$P$4,Table2[[#This Row],[Status]]=$P$6),"DROP OUT",Table2[[#This Row],[Status]])</f>
        <v>DROP OUT</v>
      </c>
    </row>
    <row r="429" spans="1:14" x14ac:dyDescent="0.2">
      <c r="A429">
        <v>428</v>
      </c>
      <c r="B429" t="s">
        <v>875</v>
      </c>
      <c r="C429" t="s">
        <v>876</v>
      </c>
      <c r="D429" t="s">
        <v>14</v>
      </c>
      <c r="E429">
        <v>32</v>
      </c>
      <c r="F429" t="s">
        <v>20</v>
      </c>
      <c r="G429">
        <v>2014</v>
      </c>
      <c r="H429">
        <v>2.96</v>
      </c>
      <c r="I429">
        <v>0</v>
      </c>
      <c r="J429">
        <v>0</v>
      </c>
      <c r="K429">
        <v>0</v>
      </c>
      <c r="L429">
        <v>0</v>
      </c>
      <c r="M429" t="s">
        <v>16</v>
      </c>
      <c r="N429" s="1" t="str">
        <f>IF(OR(Table2[[#This Row],[Status]]=$P$2,Table2[[#This Row],[Status]]=$P$4,Table2[[#This Row],[Status]]=$P$6),"DROP OUT",Table2[[#This Row],[Status]])</f>
        <v>DROP OUT</v>
      </c>
    </row>
    <row r="430" spans="1:14" x14ac:dyDescent="0.2">
      <c r="A430">
        <v>429</v>
      </c>
      <c r="B430" t="s">
        <v>877</v>
      </c>
      <c r="C430" t="s">
        <v>878</v>
      </c>
      <c r="D430" t="s">
        <v>19</v>
      </c>
      <c r="E430">
        <v>39</v>
      </c>
      <c r="F430" t="s">
        <v>20</v>
      </c>
      <c r="G430">
        <v>2014</v>
      </c>
      <c r="H430">
        <v>3.3</v>
      </c>
      <c r="I430">
        <v>0</v>
      </c>
      <c r="J430">
        <v>0</v>
      </c>
      <c r="K430">
        <v>0</v>
      </c>
      <c r="L430">
        <v>0</v>
      </c>
      <c r="M430" t="s">
        <v>16</v>
      </c>
      <c r="N430" s="1" t="str">
        <f>IF(OR(Table2[[#This Row],[Status]]=$P$2,Table2[[#This Row],[Status]]=$P$4,Table2[[#This Row],[Status]]=$P$6),"DROP OUT",Table2[[#This Row],[Status]])</f>
        <v>DROP OUT</v>
      </c>
    </row>
    <row r="431" spans="1:14" x14ac:dyDescent="0.2">
      <c r="A431">
        <v>430</v>
      </c>
      <c r="B431" t="s">
        <v>879</v>
      </c>
      <c r="C431" t="s">
        <v>880</v>
      </c>
      <c r="D431" t="s">
        <v>14</v>
      </c>
      <c r="E431">
        <v>28</v>
      </c>
      <c r="F431" t="s">
        <v>20</v>
      </c>
      <c r="G431">
        <v>2014</v>
      </c>
      <c r="H431">
        <v>3.74</v>
      </c>
      <c r="I431">
        <v>3.17</v>
      </c>
      <c r="J431">
        <v>3.58</v>
      </c>
      <c r="K431">
        <v>3.33</v>
      </c>
      <c r="L431">
        <v>3.74</v>
      </c>
      <c r="M431" t="s">
        <v>25</v>
      </c>
      <c r="N431" s="1" t="str">
        <f>IF(OR(Table2[[#This Row],[Status]]=$P$2,Table2[[#This Row],[Status]]=$P$4,Table2[[#This Row],[Status]]=$P$6),"DROP OUT",Table2[[#This Row],[Status]])</f>
        <v>LULUS</v>
      </c>
    </row>
    <row r="432" spans="1:14" x14ac:dyDescent="0.2">
      <c r="A432">
        <v>431</v>
      </c>
      <c r="B432" t="s">
        <v>881</v>
      </c>
      <c r="C432" t="s">
        <v>882</v>
      </c>
      <c r="D432" t="s">
        <v>19</v>
      </c>
      <c r="E432">
        <v>42</v>
      </c>
      <c r="F432" t="s">
        <v>20</v>
      </c>
      <c r="G432">
        <v>2014</v>
      </c>
      <c r="H432">
        <v>0</v>
      </c>
      <c r="I432">
        <v>3.29</v>
      </c>
      <c r="J432">
        <v>2.79</v>
      </c>
      <c r="K432">
        <v>0</v>
      </c>
      <c r="L432">
        <v>0</v>
      </c>
      <c r="M432" t="s">
        <v>16</v>
      </c>
      <c r="N432" s="1" t="str">
        <f>IF(OR(Table2[[#This Row],[Status]]=$P$2,Table2[[#This Row],[Status]]=$P$4,Table2[[#This Row],[Status]]=$P$6),"DROP OUT",Table2[[#This Row],[Status]])</f>
        <v>DROP OUT</v>
      </c>
    </row>
    <row r="433" spans="1:14" x14ac:dyDescent="0.2">
      <c r="A433">
        <v>432</v>
      </c>
      <c r="B433" t="s">
        <v>883</v>
      </c>
      <c r="C433" t="s">
        <v>884</v>
      </c>
      <c r="D433" t="s">
        <v>14</v>
      </c>
      <c r="E433">
        <v>29</v>
      </c>
      <c r="F433" t="s">
        <v>15</v>
      </c>
      <c r="G433">
        <v>2014</v>
      </c>
      <c r="H433">
        <v>1.3</v>
      </c>
      <c r="I433">
        <v>0.79</v>
      </c>
      <c r="J433">
        <v>1.5</v>
      </c>
      <c r="K433">
        <v>0.5</v>
      </c>
      <c r="L433">
        <v>0.4</v>
      </c>
      <c r="M433" t="s">
        <v>16</v>
      </c>
      <c r="N433" s="1" t="str">
        <f>IF(OR(Table2[[#This Row],[Status]]=$P$2,Table2[[#This Row],[Status]]=$P$4,Table2[[#This Row],[Status]]=$P$6),"DROP OUT",Table2[[#This Row],[Status]])</f>
        <v>DROP OUT</v>
      </c>
    </row>
    <row r="434" spans="1:14" x14ac:dyDescent="0.2">
      <c r="A434">
        <v>433</v>
      </c>
      <c r="B434" t="s">
        <v>885</v>
      </c>
      <c r="C434" t="s">
        <v>886</v>
      </c>
      <c r="D434" t="s">
        <v>14</v>
      </c>
      <c r="E434">
        <v>29</v>
      </c>
      <c r="F434" t="s">
        <v>15</v>
      </c>
      <c r="G434">
        <v>2014</v>
      </c>
      <c r="H434">
        <v>2.74</v>
      </c>
      <c r="I434">
        <v>3.08</v>
      </c>
      <c r="J434">
        <v>3.61</v>
      </c>
      <c r="K434">
        <v>3.46</v>
      </c>
      <c r="L434">
        <v>3.64</v>
      </c>
      <c r="M434" t="s">
        <v>25</v>
      </c>
      <c r="N434" s="1" t="str">
        <f>IF(OR(Table2[[#This Row],[Status]]=$P$2,Table2[[#This Row],[Status]]=$P$4,Table2[[#This Row],[Status]]=$P$6),"DROP OUT",Table2[[#This Row],[Status]])</f>
        <v>LULUS</v>
      </c>
    </row>
    <row r="435" spans="1:14" x14ac:dyDescent="0.2">
      <c r="A435">
        <v>434</v>
      </c>
      <c r="B435" t="s">
        <v>887</v>
      </c>
      <c r="C435" t="s">
        <v>888</v>
      </c>
      <c r="D435" t="s">
        <v>14</v>
      </c>
      <c r="E435">
        <v>39</v>
      </c>
      <c r="F435" t="s">
        <v>20</v>
      </c>
      <c r="G435">
        <v>2014</v>
      </c>
      <c r="H435">
        <v>2.91</v>
      </c>
      <c r="I435">
        <v>0</v>
      </c>
      <c r="J435">
        <v>0</v>
      </c>
      <c r="K435">
        <v>0</v>
      </c>
      <c r="L435">
        <v>0</v>
      </c>
      <c r="M435" t="s">
        <v>16</v>
      </c>
      <c r="N435" s="1" t="str">
        <f>IF(OR(Table2[[#This Row],[Status]]=$P$2,Table2[[#This Row],[Status]]=$P$4,Table2[[#This Row],[Status]]=$P$6),"DROP OUT",Table2[[#This Row],[Status]])</f>
        <v>DROP OUT</v>
      </c>
    </row>
    <row r="436" spans="1:14" x14ac:dyDescent="0.2">
      <c r="A436">
        <v>435</v>
      </c>
      <c r="B436" t="s">
        <v>889</v>
      </c>
      <c r="C436" t="s">
        <v>890</v>
      </c>
      <c r="D436" t="s">
        <v>14</v>
      </c>
      <c r="E436">
        <v>28</v>
      </c>
      <c r="F436" t="s">
        <v>15</v>
      </c>
      <c r="G436">
        <v>2014</v>
      </c>
      <c r="H436">
        <v>3.43</v>
      </c>
      <c r="I436">
        <v>3.17</v>
      </c>
      <c r="J436">
        <v>2.5</v>
      </c>
      <c r="K436">
        <v>3.55</v>
      </c>
      <c r="L436">
        <v>3.18</v>
      </c>
      <c r="M436" t="s">
        <v>25</v>
      </c>
      <c r="N436" s="1" t="str">
        <f>IF(OR(Table2[[#This Row],[Status]]=$P$2,Table2[[#This Row],[Status]]=$P$4,Table2[[#This Row],[Status]]=$P$6),"DROP OUT",Table2[[#This Row],[Status]])</f>
        <v>LULUS</v>
      </c>
    </row>
    <row r="437" spans="1:14" x14ac:dyDescent="0.2">
      <c r="A437">
        <v>436</v>
      </c>
      <c r="B437" t="s">
        <v>891</v>
      </c>
      <c r="C437" t="s">
        <v>892</v>
      </c>
      <c r="D437" t="s">
        <v>14</v>
      </c>
      <c r="E437">
        <v>30</v>
      </c>
      <c r="F437" t="s">
        <v>20</v>
      </c>
      <c r="G437">
        <v>2014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16</v>
      </c>
      <c r="N437" s="1" t="str">
        <f>IF(OR(Table2[[#This Row],[Status]]=$P$2,Table2[[#This Row],[Status]]=$P$4,Table2[[#This Row],[Status]]=$P$6),"DROP OUT",Table2[[#This Row],[Status]])</f>
        <v>DROP OUT</v>
      </c>
    </row>
    <row r="438" spans="1:14" x14ac:dyDescent="0.2">
      <c r="A438">
        <v>437</v>
      </c>
      <c r="B438" t="s">
        <v>893</v>
      </c>
      <c r="C438" t="s">
        <v>894</v>
      </c>
      <c r="D438" t="s">
        <v>19</v>
      </c>
      <c r="E438">
        <v>28</v>
      </c>
      <c r="F438" t="s">
        <v>15</v>
      </c>
      <c r="G438">
        <v>2014</v>
      </c>
      <c r="H438">
        <v>3.87</v>
      </c>
      <c r="I438">
        <v>3.88</v>
      </c>
      <c r="J438">
        <v>3.79</v>
      </c>
      <c r="K438">
        <v>4</v>
      </c>
      <c r="L438">
        <v>4</v>
      </c>
      <c r="M438" t="s">
        <v>25</v>
      </c>
      <c r="N438" s="1" t="str">
        <f>IF(OR(Table2[[#This Row],[Status]]=$P$2,Table2[[#This Row],[Status]]=$P$4,Table2[[#This Row],[Status]]=$P$6),"DROP OUT",Table2[[#This Row],[Status]])</f>
        <v>LULUS</v>
      </c>
    </row>
    <row r="439" spans="1:14" x14ac:dyDescent="0.2">
      <c r="A439">
        <v>438</v>
      </c>
      <c r="B439" t="s">
        <v>895</v>
      </c>
      <c r="C439" t="s">
        <v>896</v>
      </c>
      <c r="D439" t="s">
        <v>14</v>
      </c>
      <c r="E439">
        <v>31</v>
      </c>
      <c r="F439" t="s">
        <v>20</v>
      </c>
      <c r="G439">
        <v>2014</v>
      </c>
      <c r="H439">
        <v>3.04</v>
      </c>
      <c r="I439">
        <v>1.96</v>
      </c>
      <c r="J439">
        <v>0</v>
      </c>
      <c r="K439">
        <v>0</v>
      </c>
      <c r="L439">
        <v>0</v>
      </c>
      <c r="M439" t="s">
        <v>16</v>
      </c>
      <c r="N439" s="1" t="str">
        <f>IF(OR(Table2[[#This Row],[Status]]=$P$2,Table2[[#This Row],[Status]]=$P$4,Table2[[#This Row],[Status]]=$P$6),"DROP OUT",Table2[[#This Row],[Status]])</f>
        <v>DROP OUT</v>
      </c>
    </row>
    <row r="440" spans="1:14" x14ac:dyDescent="0.2">
      <c r="A440">
        <v>439</v>
      </c>
      <c r="B440" t="s">
        <v>897</v>
      </c>
      <c r="C440" t="s">
        <v>898</v>
      </c>
      <c r="D440" t="s">
        <v>14</v>
      </c>
      <c r="E440">
        <v>27</v>
      </c>
      <c r="F440" t="s">
        <v>20</v>
      </c>
      <c r="G440">
        <v>2014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16</v>
      </c>
      <c r="N440" s="1" t="str">
        <f>IF(OR(Table2[[#This Row],[Status]]=$P$2,Table2[[#This Row],[Status]]=$P$4,Table2[[#This Row],[Status]]=$P$6),"DROP OUT",Table2[[#This Row],[Status]])</f>
        <v>DROP OUT</v>
      </c>
    </row>
    <row r="441" spans="1:14" x14ac:dyDescent="0.2">
      <c r="A441">
        <v>440</v>
      </c>
      <c r="B441" t="s">
        <v>899</v>
      </c>
      <c r="C441" t="s">
        <v>900</v>
      </c>
      <c r="D441" t="s">
        <v>14</v>
      </c>
      <c r="E441">
        <v>30</v>
      </c>
      <c r="F441" t="s">
        <v>15</v>
      </c>
      <c r="G441">
        <v>2014</v>
      </c>
      <c r="H441">
        <v>0</v>
      </c>
      <c r="I441">
        <v>3.63</v>
      </c>
      <c r="J441">
        <v>3.55</v>
      </c>
      <c r="K441">
        <v>3.21</v>
      </c>
      <c r="L441">
        <v>3.5</v>
      </c>
      <c r="M441" t="s">
        <v>25</v>
      </c>
      <c r="N441" s="1" t="str">
        <f>IF(OR(Table2[[#This Row],[Status]]=$P$2,Table2[[#This Row],[Status]]=$P$4,Table2[[#This Row],[Status]]=$P$6),"DROP OUT",Table2[[#This Row],[Status]])</f>
        <v>LULUS</v>
      </c>
    </row>
    <row r="442" spans="1:14" x14ac:dyDescent="0.2">
      <c r="A442">
        <v>441</v>
      </c>
      <c r="B442" t="s">
        <v>901</v>
      </c>
      <c r="C442" t="s">
        <v>902</v>
      </c>
      <c r="D442" t="s">
        <v>14</v>
      </c>
      <c r="E442">
        <v>27</v>
      </c>
      <c r="F442" t="s">
        <v>20</v>
      </c>
      <c r="G442">
        <v>2014</v>
      </c>
      <c r="H442">
        <v>0</v>
      </c>
      <c r="I442">
        <v>1</v>
      </c>
      <c r="J442">
        <v>2.4</v>
      </c>
      <c r="K442">
        <v>1.5</v>
      </c>
      <c r="L442">
        <v>1.25</v>
      </c>
      <c r="M442" t="s">
        <v>16</v>
      </c>
      <c r="N442" s="1" t="str">
        <f>IF(OR(Table2[[#This Row],[Status]]=$P$2,Table2[[#This Row],[Status]]=$P$4,Table2[[#This Row],[Status]]=$P$6),"DROP OUT",Table2[[#This Row],[Status]])</f>
        <v>DROP OUT</v>
      </c>
    </row>
    <row r="443" spans="1:14" x14ac:dyDescent="0.2">
      <c r="A443">
        <v>442</v>
      </c>
      <c r="B443" t="s">
        <v>903</v>
      </c>
      <c r="C443" t="s">
        <v>904</v>
      </c>
      <c r="D443" t="s">
        <v>14</v>
      </c>
      <c r="E443">
        <v>30</v>
      </c>
      <c r="F443" t="s">
        <v>15</v>
      </c>
      <c r="G443">
        <v>2014</v>
      </c>
      <c r="H443">
        <v>0</v>
      </c>
      <c r="I443">
        <v>3.62</v>
      </c>
      <c r="J443">
        <v>3.91</v>
      </c>
      <c r="K443">
        <v>4</v>
      </c>
      <c r="L443">
        <v>3.32</v>
      </c>
      <c r="M443" t="s">
        <v>25</v>
      </c>
      <c r="N443" s="1" t="str">
        <f>IF(OR(Table2[[#This Row],[Status]]=$P$2,Table2[[#This Row],[Status]]=$P$4,Table2[[#This Row],[Status]]=$P$6),"DROP OUT",Table2[[#This Row],[Status]])</f>
        <v>LULUS</v>
      </c>
    </row>
    <row r="444" spans="1:14" x14ac:dyDescent="0.2">
      <c r="A444">
        <v>443</v>
      </c>
      <c r="B444" t="s">
        <v>905</v>
      </c>
      <c r="C444" t="s">
        <v>906</v>
      </c>
      <c r="D444" t="s">
        <v>14</v>
      </c>
      <c r="E444">
        <v>30</v>
      </c>
      <c r="F444" t="s">
        <v>15</v>
      </c>
      <c r="G444">
        <v>2014</v>
      </c>
      <c r="H444">
        <v>0</v>
      </c>
      <c r="I444">
        <v>3.57</v>
      </c>
      <c r="J444">
        <v>3.21</v>
      </c>
      <c r="K444">
        <v>3.73</v>
      </c>
      <c r="L444">
        <v>3.39</v>
      </c>
      <c r="M444" t="s">
        <v>25</v>
      </c>
      <c r="N444" s="1" t="str">
        <f>IF(OR(Table2[[#This Row],[Status]]=$P$2,Table2[[#This Row],[Status]]=$P$4,Table2[[#This Row],[Status]]=$P$6),"DROP OUT",Table2[[#This Row],[Status]])</f>
        <v>LULUS</v>
      </c>
    </row>
    <row r="445" spans="1:14" x14ac:dyDescent="0.2">
      <c r="A445">
        <v>444</v>
      </c>
      <c r="B445" t="s">
        <v>907</v>
      </c>
      <c r="C445" t="s">
        <v>908</v>
      </c>
      <c r="D445" t="s">
        <v>14</v>
      </c>
      <c r="E445">
        <v>29</v>
      </c>
      <c r="F445" t="s">
        <v>20</v>
      </c>
      <c r="G445">
        <v>2015</v>
      </c>
      <c r="H445">
        <v>3.04</v>
      </c>
      <c r="I445">
        <v>3.25</v>
      </c>
      <c r="J445">
        <v>3.42</v>
      </c>
      <c r="K445">
        <v>3.61</v>
      </c>
      <c r="L445">
        <v>3.22</v>
      </c>
      <c r="M445" t="s">
        <v>25</v>
      </c>
      <c r="N445" s="1" t="str">
        <f>IF(OR(Table2[[#This Row],[Status]]=$P$2,Table2[[#This Row],[Status]]=$P$4,Table2[[#This Row],[Status]]=$P$6),"DROP OUT",Table2[[#This Row],[Status]])</f>
        <v>LULUS</v>
      </c>
    </row>
    <row r="446" spans="1:14" x14ac:dyDescent="0.2">
      <c r="A446">
        <v>445</v>
      </c>
      <c r="B446" t="s">
        <v>909</v>
      </c>
      <c r="C446" t="s">
        <v>910</v>
      </c>
      <c r="D446" t="s">
        <v>19</v>
      </c>
      <c r="E446">
        <v>30</v>
      </c>
      <c r="F446" t="s">
        <v>20</v>
      </c>
      <c r="G446">
        <v>2015</v>
      </c>
      <c r="H446">
        <v>3.35</v>
      </c>
      <c r="I446">
        <v>3.67</v>
      </c>
      <c r="J446">
        <v>3.29</v>
      </c>
      <c r="K446">
        <v>3.22</v>
      </c>
      <c r="L446">
        <v>3.09</v>
      </c>
      <c r="M446" t="s">
        <v>46</v>
      </c>
      <c r="N446" s="1" t="str">
        <f>IF(OR(Table2[[#This Row],[Status]]=$P$2,Table2[[#This Row],[Status]]=$P$4,Table2[[#This Row],[Status]]=$P$6),"DROP OUT",Table2[[#This Row],[Status]])</f>
        <v>DROP OUT</v>
      </c>
    </row>
    <row r="447" spans="1:14" x14ac:dyDescent="0.2">
      <c r="A447">
        <v>446</v>
      </c>
      <c r="B447" t="s">
        <v>911</v>
      </c>
      <c r="C447" t="s">
        <v>912</v>
      </c>
      <c r="D447" t="s">
        <v>14</v>
      </c>
      <c r="E447">
        <v>30</v>
      </c>
      <c r="F447" t="s">
        <v>20</v>
      </c>
      <c r="G447">
        <v>2015</v>
      </c>
      <c r="H447">
        <v>3.43</v>
      </c>
      <c r="I447">
        <v>3.54</v>
      </c>
      <c r="J447">
        <v>2.88</v>
      </c>
      <c r="K447">
        <v>2</v>
      </c>
      <c r="L447">
        <v>2.33</v>
      </c>
      <c r="M447" t="s">
        <v>46</v>
      </c>
      <c r="N447" s="1" t="str">
        <f>IF(OR(Table2[[#This Row],[Status]]=$P$2,Table2[[#This Row],[Status]]=$P$4,Table2[[#This Row],[Status]]=$P$6),"DROP OUT",Table2[[#This Row],[Status]])</f>
        <v>DROP OUT</v>
      </c>
    </row>
    <row r="448" spans="1:14" x14ac:dyDescent="0.2">
      <c r="A448">
        <v>447</v>
      </c>
      <c r="B448" t="s">
        <v>913</v>
      </c>
      <c r="C448" t="s">
        <v>914</v>
      </c>
      <c r="D448" t="s">
        <v>19</v>
      </c>
      <c r="E448">
        <v>27</v>
      </c>
      <c r="F448" t="s">
        <v>20</v>
      </c>
      <c r="G448">
        <v>2015</v>
      </c>
      <c r="H448">
        <v>3.78</v>
      </c>
      <c r="I448">
        <v>4</v>
      </c>
      <c r="J448">
        <v>2.88</v>
      </c>
      <c r="K448">
        <v>3.53</v>
      </c>
      <c r="L448">
        <v>3.64</v>
      </c>
      <c r="M448" t="s">
        <v>25</v>
      </c>
      <c r="N448" s="1" t="str">
        <f>IF(OR(Table2[[#This Row],[Status]]=$P$2,Table2[[#This Row],[Status]]=$P$4,Table2[[#This Row],[Status]]=$P$6),"DROP OUT",Table2[[#This Row],[Status]])</f>
        <v>LULUS</v>
      </c>
    </row>
    <row r="449" spans="1:14" x14ac:dyDescent="0.2">
      <c r="A449">
        <v>448</v>
      </c>
      <c r="B449" t="s">
        <v>915</v>
      </c>
      <c r="C449" t="s">
        <v>916</v>
      </c>
      <c r="D449" t="s">
        <v>14</v>
      </c>
      <c r="E449">
        <v>44</v>
      </c>
      <c r="F449" t="s">
        <v>20</v>
      </c>
      <c r="G449">
        <v>2015</v>
      </c>
      <c r="H449">
        <v>3.39</v>
      </c>
      <c r="I449">
        <v>3.79</v>
      </c>
      <c r="J449">
        <v>3.54</v>
      </c>
      <c r="K449">
        <v>3.65</v>
      </c>
      <c r="L449">
        <v>3.22</v>
      </c>
      <c r="M449" t="s">
        <v>25</v>
      </c>
      <c r="N449" s="1" t="str">
        <f>IF(OR(Table2[[#This Row],[Status]]=$P$2,Table2[[#This Row],[Status]]=$P$4,Table2[[#This Row],[Status]]=$P$6),"DROP OUT",Table2[[#This Row],[Status]])</f>
        <v>LULUS</v>
      </c>
    </row>
    <row r="450" spans="1:14" x14ac:dyDescent="0.2">
      <c r="A450">
        <v>449</v>
      </c>
      <c r="B450" t="s">
        <v>917</v>
      </c>
      <c r="C450" t="s">
        <v>918</v>
      </c>
      <c r="D450" t="s">
        <v>14</v>
      </c>
      <c r="E450">
        <v>29</v>
      </c>
      <c r="F450" t="s">
        <v>20</v>
      </c>
      <c r="G450">
        <v>2015</v>
      </c>
      <c r="H450">
        <v>3.52</v>
      </c>
      <c r="I450">
        <v>0</v>
      </c>
      <c r="J450">
        <v>0</v>
      </c>
      <c r="K450">
        <v>0</v>
      </c>
      <c r="L450">
        <v>0</v>
      </c>
      <c r="M450" t="s">
        <v>46</v>
      </c>
      <c r="N450" s="1" t="str">
        <f>IF(OR(Table2[[#This Row],[Status]]=$P$2,Table2[[#This Row],[Status]]=$P$4,Table2[[#This Row],[Status]]=$P$6),"DROP OUT",Table2[[#This Row],[Status]])</f>
        <v>DROP OUT</v>
      </c>
    </row>
    <row r="451" spans="1:14" x14ac:dyDescent="0.2">
      <c r="A451">
        <v>450</v>
      </c>
      <c r="B451" t="s">
        <v>919</v>
      </c>
      <c r="C451" t="s">
        <v>920</v>
      </c>
      <c r="D451" t="s">
        <v>19</v>
      </c>
      <c r="E451">
        <v>26</v>
      </c>
      <c r="F451" t="s">
        <v>20</v>
      </c>
      <c r="G451">
        <v>2015</v>
      </c>
      <c r="H451">
        <v>3.13</v>
      </c>
      <c r="I451">
        <v>2.95</v>
      </c>
      <c r="J451">
        <v>2.25</v>
      </c>
      <c r="K451">
        <v>1.6</v>
      </c>
      <c r="L451">
        <v>1.3</v>
      </c>
      <c r="M451" t="s">
        <v>25</v>
      </c>
      <c r="N451" s="1" t="str">
        <f>IF(OR(Table2[[#This Row],[Status]]=$P$2,Table2[[#This Row],[Status]]=$P$4,Table2[[#This Row],[Status]]=$P$6),"DROP OUT",Table2[[#This Row],[Status]])</f>
        <v>LULUS</v>
      </c>
    </row>
    <row r="452" spans="1:14" x14ac:dyDescent="0.2">
      <c r="A452">
        <v>451</v>
      </c>
      <c r="B452" t="s">
        <v>921</v>
      </c>
      <c r="C452" t="s">
        <v>922</v>
      </c>
      <c r="D452" t="s">
        <v>14</v>
      </c>
      <c r="E452">
        <v>27</v>
      </c>
      <c r="F452" t="s">
        <v>20</v>
      </c>
      <c r="G452">
        <v>2015</v>
      </c>
      <c r="H452">
        <v>2.7</v>
      </c>
      <c r="I452">
        <v>3.17</v>
      </c>
      <c r="J452">
        <v>2.75</v>
      </c>
      <c r="K452">
        <v>1.65</v>
      </c>
      <c r="L452">
        <v>3</v>
      </c>
      <c r="M452" t="s">
        <v>46</v>
      </c>
      <c r="N452" s="1" t="str">
        <f>IF(OR(Table2[[#This Row],[Status]]=$P$2,Table2[[#This Row],[Status]]=$P$4,Table2[[#This Row],[Status]]=$P$6),"DROP OUT",Table2[[#This Row],[Status]])</f>
        <v>DROP OUT</v>
      </c>
    </row>
    <row r="453" spans="1:14" x14ac:dyDescent="0.2">
      <c r="A453">
        <v>452</v>
      </c>
      <c r="B453" t="s">
        <v>923</v>
      </c>
      <c r="C453" t="s">
        <v>924</v>
      </c>
      <c r="D453" t="s">
        <v>19</v>
      </c>
      <c r="E453">
        <v>32</v>
      </c>
      <c r="F453" t="s">
        <v>20</v>
      </c>
      <c r="G453">
        <v>2015</v>
      </c>
      <c r="H453">
        <v>3.74</v>
      </c>
      <c r="I453">
        <v>4</v>
      </c>
      <c r="J453">
        <v>3.88</v>
      </c>
      <c r="K453">
        <v>3.87</v>
      </c>
      <c r="L453">
        <v>3.87</v>
      </c>
      <c r="M453" t="s">
        <v>16</v>
      </c>
      <c r="N453" s="1" t="str">
        <f>IF(OR(Table2[[#This Row],[Status]]=$P$2,Table2[[#This Row],[Status]]=$P$4,Table2[[#This Row],[Status]]=$P$6),"DROP OUT",Table2[[#This Row],[Status]])</f>
        <v>DROP OUT</v>
      </c>
    </row>
    <row r="454" spans="1:14" x14ac:dyDescent="0.2">
      <c r="A454">
        <v>453</v>
      </c>
      <c r="B454" t="s">
        <v>925</v>
      </c>
      <c r="C454" t="s">
        <v>926</v>
      </c>
      <c r="D454" t="s">
        <v>14</v>
      </c>
      <c r="E454">
        <v>29</v>
      </c>
      <c r="F454" t="s">
        <v>20</v>
      </c>
      <c r="G454">
        <v>2015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46</v>
      </c>
      <c r="N454" s="1" t="str">
        <f>IF(OR(Table2[[#This Row],[Status]]=$P$2,Table2[[#This Row],[Status]]=$P$4,Table2[[#This Row],[Status]]=$P$6),"DROP OUT",Table2[[#This Row],[Status]])</f>
        <v>DROP OUT</v>
      </c>
    </row>
    <row r="455" spans="1:14" x14ac:dyDescent="0.2">
      <c r="A455">
        <v>454</v>
      </c>
      <c r="B455" t="s">
        <v>927</v>
      </c>
      <c r="C455" t="s">
        <v>928</v>
      </c>
      <c r="D455" t="s">
        <v>19</v>
      </c>
      <c r="E455">
        <v>29</v>
      </c>
      <c r="F455" t="s">
        <v>20</v>
      </c>
      <c r="G455">
        <v>2015</v>
      </c>
      <c r="H455">
        <v>2.2599999999999998</v>
      </c>
      <c r="I455">
        <v>2.61</v>
      </c>
      <c r="J455">
        <v>0</v>
      </c>
      <c r="K455">
        <v>0</v>
      </c>
      <c r="L455">
        <v>0</v>
      </c>
      <c r="M455" t="s">
        <v>46</v>
      </c>
      <c r="N455" s="1" t="str">
        <f>IF(OR(Table2[[#This Row],[Status]]=$P$2,Table2[[#This Row],[Status]]=$P$4,Table2[[#This Row],[Status]]=$P$6),"DROP OUT",Table2[[#This Row],[Status]])</f>
        <v>DROP OUT</v>
      </c>
    </row>
    <row r="456" spans="1:14" x14ac:dyDescent="0.2">
      <c r="A456">
        <v>455</v>
      </c>
      <c r="B456" t="s">
        <v>929</v>
      </c>
      <c r="C456" t="s">
        <v>930</v>
      </c>
      <c r="D456" t="s">
        <v>19</v>
      </c>
      <c r="E456">
        <v>26</v>
      </c>
      <c r="F456" t="s">
        <v>15</v>
      </c>
      <c r="G456">
        <v>2015</v>
      </c>
      <c r="H456">
        <v>4</v>
      </c>
      <c r="I456">
        <v>4</v>
      </c>
      <c r="J456">
        <v>4</v>
      </c>
      <c r="K456">
        <v>3.83</v>
      </c>
      <c r="L456">
        <v>3.87</v>
      </c>
      <c r="M456" t="s">
        <v>25</v>
      </c>
      <c r="N456" s="1" t="str">
        <f>IF(OR(Table2[[#This Row],[Status]]=$P$2,Table2[[#This Row],[Status]]=$P$4,Table2[[#This Row],[Status]]=$P$6),"DROP OUT",Table2[[#This Row],[Status]])</f>
        <v>LULUS</v>
      </c>
    </row>
    <row r="457" spans="1:14" x14ac:dyDescent="0.2">
      <c r="A457">
        <v>456</v>
      </c>
      <c r="B457" t="s">
        <v>931</v>
      </c>
      <c r="C457" t="s">
        <v>932</v>
      </c>
      <c r="D457" t="s">
        <v>14</v>
      </c>
      <c r="E457">
        <v>29</v>
      </c>
      <c r="F457" t="s">
        <v>15</v>
      </c>
      <c r="G457">
        <v>2015</v>
      </c>
      <c r="H457">
        <v>3.17</v>
      </c>
      <c r="I457">
        <v>3.75</v>
      </c>
      <c r="J457">
        <v>2.83</v>
      </c>
      <c r="K457">
        <v>1.95</v>
      </c>
      <c r="L457">
        <v>1.86</v>
      </c>
      <c r="M457" t="s">
        <v>46</v>
      </c>
      <c r="N457" s="1" t="str">
        <f>IF(OR(Table2[[#This Row],[Status]]=$P$2,Table2[[#This Row],[Status]]=$P$4,Table2[[#This Row],[Status]]=$P$6),"DROP OUT",Table2[[#This Row],[Status]])</f>
        <v>DROP OUT</v>
      </c>
    </row>
    <row r="458" spans="1:14" x14ac:dyDescent="0.2">
      <c r="A458">
        <v>457</v>
      </c>
      <c r="B458" t="s">
        <v>933</v>
      </c>
      <c r="C458" t="s">
        <v>934</v>
      </c>
      <c r="D458" t="s">
        <v>14</v>
      </c>
      <c r="E458">
        <v>30</v>
      </c>
      <c r="F458" t="s">
        <v>15</v>
      </c>
      <c r="G458">
        <v>2015</v>
      </c>
      <c r="H458">
        <v>3.57</v>
      </c>
      <c r="I458">
        <v>3.25</v>
      </c>
      <c r="J458">
        <v>3</v>
      </c>
      <c r="K458">
        <v>3.3</v>
      </c>
      <c r="L458">
        <v>3.26</v>
      </c>
      <c r="M458" t="s">
        <v>46</v>
      </c>
      <c r="N458" s="1" t="str">
        <f>IF(OR(Table2[[#This Row],[Status]]=$P$2,Table2[[#This Row],[Status]]=$P$4,Table2[[#This Row],[Status]]=$P$6),"DROP OUT",Table2[[#This Row],[Status]])</f>
        <v>DROP OUT</v>
      </c>
    </row>
    <row r="459" spans="1:14" x14ac:dyDescent="0.2">
      <c r="A459">
        <v>458</v>
      </c>
      <c r="B459" t="s">
        <v>935</v>
      </c>
      <c r="C459" t="s">
        <v>936</v>
      </c>
      <c r="D459" t="s">
        <v>14</v>
      </c>
      <c r="E459">
        <v>30</v>
      </c>
      <c r="F459" t="s">
        <v>20</v>
      </c>
      <c r="G459">
        <v>2015</v>
      </c>
      <c r="H459">
        <v>3.65</v>
      </c>
      <c r="I459">
        <v>3.79</v>
      </c>
      <c r="J459">
        <v>3.42</v>
      </c>
      <c r="K459">
        <v>3.78</v>
      </c>
      <c r="L459">
        <v>3.48</v>
      </c>
      <c r="M459" t="s">
        <v>25</v>
      </c>
      <c r="N459" s="1" t="str">
        <f>IF(OR(Table2[[#This Row],[Status]]=$P$2,Table2[[#This Row],[Status]]=$P$4,Table2[[#This Row],[Status]]=$P$6),"DROP OUT",Table2[[#This Row],[Status]])</f>
        <v>LULUS</v>
      </c>
    </row>
    <row r="460" spans="1:14" x14ac:dyDescent="0.2">
      <c r="A460">
        <v>459</v>
      </c>
      <c r="B460" t="s">
        <v>937</v>
      </c>
      <c r="C460" t="s">
        <v>938</v>
      </c>
      <c r="D460" t="s">
        <v>14</v>
      </c>
      <c r="E460">
        <v>27</v>
      </c>
      <c r="F460" t="s">
        <v>20</v>
      </c>
      <c r="G460">
        <v>2015</v>
      </c>
      <c r="H460">
        <v>3.65</v>
      </c>
      <c r="I460">
        <v>3.88</v>
      </c>
      <c r="J460">
        <v>3.58</v>
      </c>
      <c r="K460">
        <v>3.78</v>
      </c>
      <c r="L460">
        <v>3.61</v>
      </c>
      <c r="M460" t="s">
        <v>25</v>
      </c>
      <c r="N460" s="1" t="str">
        <f>IF(OR(Table2[[#This Row],[Status]]=$P$2,Table2[[#This Row],[Status]]=$P$4,Table2[[#This Row],[Status]]=$P$6),"DROP OUT",Table2[[#This Row],[Status]])</f>
        <v>LULUS</v>
      </c>
    </row>
    <row r="461" spans="1:14" x14ac:dyDescent="0.2">
      <c r="A461">
        <v>460</v>
      </c>
      <c r="B461" t="s">
        <v>939</v>
      </c>
      <c r="C461" t="s">
        <v>940</v>
      </c>
      <c r="D461" t="s">
        <v>14</v>
      </c>
      <c r="E461">
        <v>41</v>
      </c>
      <c r="F461" t="s">
        <v>20</v>
      </c>
      <c r="G461">
        <v>2015</v>
      </c>
      <c r="H461">
        <v>1.35</v>
      </c>
      <c r="I461">
        <v>0</v>
      </c>
      <c r="J461">
        <v>0</v>
      </c>
      <c r="K461">
        <v>0</v>
      </c>
      <c r="L461">
        <v>0</v>
      </c>
      <c r="M461" t="s">
        <v>46</v>
      </c>
      <c r="N461" s="1" t="str">
        <f>IF(OR(Table2[[#This Row],[Status]]=$P$2,Table2[[#This Row],[Status]]=$P$4,Table2[[#This Row],[Status]]=$P$6),"DROP OUT",Table2[[#This Row],[Status]])</f>
        <v>DROP OUT</v>
      </c>
    </row>
    <row r="462" spans="1:14" x14ac:dyDescent="0.2">
      <c r="A462">
        <v>461</v>
      </c>
      <c r="B462" t="s">
        <v>941</v>
      </c>
      <c r="C462" t="s">
        <v>942</v>
      </c>
      <c r="D462" t="s">
        <v>14</v>
      </c>
      <c r="E462">
        <v>29</v>
      </c>
      <c r="F462" t="s">
        <v>15</v>
      </c>
      <c r="G462">
        <v>2015</v>
      </c>
      <c r="H462">
        <v>2.91</v>
      </c>
      <c r="I462">
        <v>3.33</v>
      </c>
      <c r="J462">
        <v>2.88</v>
      </c>
      <c r="K462">
        <v>2.2599999999999998</v>
      </c>
      <c r="L462">
        <v>1.83</v>
      </c>
      <c r="M462" t="s">
        <v>46</v>
      </c>
      <c r="N462" s="1" t="str">
        <f>IF(OR(Table2[[#This Row],[Status]]=$P$2,Table2[[#This Row],[Status]]=$P$4,Table2[[#This Row],[Status]]=$P$6),"DROP OUT",Table2[[#This Row],[Status]])</f>
        <v>DROP OUT</v>
      </c>
    </row>
    <row r="463" spans="1:14" x14ac:dyDescent="0.2">
      <c r="A463">
        <v>462</v>
      </c>
      <c r="B463" t="s">
        <v>943</v>
      </c>
      <c r="C463" t="s">
        <v>944</v>
      </c>
      <c r="D463" t="s">
        <v>14</v>
      </c>
      <c r="E463">
        <v>27</v>
      </c>
      <c r="F463" t="s">
        <v>15</v>
      </c>
      <c r="G463">
        <v>2015</v>
      </c>
      <c r="H463">
        <v>3.78</v>
      </c>
      <c r="I463">
        <v>3.67</v>
      </c>
      <c r="J463">
        <v>3.54</v>
      </c>
      <c r="K463">
        <v>3.78</v>
      </c>
      <c r="L463">
        <v>3.35</v>
      </c>
      <c r="M463" t="s">
        <v>25</v>
      </c>
      <c r="N463" s="1" t="str">
        <f>IF(OR(Table2[[#This Row],[Status]]=$P$2,Table2[[#This Row],[Status]]=$P$4,Table2[[#This Row],[Status]]=$P$6),"DROP OUT",Table2[[#This Row],[Status]])</f>
        <v>LULUS</v>
      </c>
    </row>
    <row r="464" spans="1:14" x14ac:dyDescent="0.2">
      <c r="A464">
        <v>463</v>
      </c>
      <c r="B464" t="s">
        <v>945</v>
      </c>
      <c r="C464" t="s">
        <v>946</v>
      </c>
      <c r="D464" t="s">
        <v>14</v>
      </c>
      <c r="E464">
        <v>27</v>
      </c>
      <c r="F464" t="s">
        <v>15</v>
      </c>
      <c r="G464">
        <v>2015</v>
      </c>
      <c r="H464">
        <v>3.91</v>
      </c>
      <c r="I464">
        <v>3.92</v>
      </c>
      <c r="J464">
        <v>3.59</v>
      </c>
      <c r="K464">
        <v>4</v>
      </c>
      <c r="L464">
        <v>3.33</v>
      </c>
      <c r="M464" t="s">
        <v>25</v>
      </c>
      <c r="N464" s="1" t="str">
        <f>IF(OR(Table2[[#This Row],[Status]]=$P$2,Table2[[#This Row],[Status]]=$P$4,Table2[[#This Row],[Status]]=$P$6),"DROP OUT",Table2[[#This Row],[Status]])</f>
        <v>LULUS</v>
      </c>
    </row>
    <row r="465" spans="1:14" x14ac:dyDescent="0.2">
      <c r="A465">
        <v>464</v>
      </c>
      <c r="B465" t="s">
        <v>947</v>
      </c>
      <c r="C465" t="s">
        <v>948</v>
      </c>
      <c r="D465" t="s">
        <v>14</v>
      </c>
      <c r="E465">
        <v>28</v>
      </c>
      <c r="F465" t="s">
        <v>20</v>
      </c>
      <c r="G465">
        <v>2015</v>
      </c>
      <c r="H465">
        <v>3.3</v>
      </c>
      <c r="I465">
        <v>3.75</v>
      </c>
      <c r="J465">
        <v>3.08</v>
      </c>
      <c r="K465">
        <v>2.96</v>
      </c>
      <c r="L465">
        <v>0.2</v>
      </c>
      <c r="M465" t="s">
        <v>46</v>
      </c>
      <c r="N465" s="1" t="str">
        <f>IF(OR(Table2[[#This Row],[Status]]=$P$2,Table2[[#This Row],[Status]]=$P$4,Table2[[#This Row],[Status]]=$P$6),"DROP OUT",Table2[[#This Row],[Status]])</f>
        <v>DROP OUT</v>
      </c>
    </row>
    <row r="466" spans="1:14" x14ac:dyDescent="0.2">
      <c r="A466">
        <v>465</v>
      </c>
      <c r="B466" t="s">
        <v>949</v>
      </c>
      <c r="C466" t="s">
        <v>950</v>
      </c>
      <c r="D466" t="s">
        <v>19</v>
      </c>
      <c r="E466">
        <v>27</v>
      </c>
      <c r="F466" t="s">
        <v>15</v>
      </c>
      <c r="G466">
        <v>2015</v>
      </c>
      <c r="H466">
        <v>3.78</v>
      </c>
      <c r="I466">
        <v>3.79</v>
      </c>
      <c r="J466">
        <v>3.88</v>
      </c>
      <c r="K466">
        <v>4</v>
      </c>
      <c r="L466">
        <v>4</v>
      </c>
      <c r="M466" t="s">
        <v>25</v>
      </c>
      <c r="N466" s="1" t="str">
        <f>IF(OR(Table2[[#This Row],[Status]]=$P$2,Table2[[#This Row],[Status]]=$P$4,Table2[[#This Row],[Status]]=$P$6),"DROP OUT",Table2[[#This Row],[Status]])</f>
        <v>LULUS</v>
      </c>
    </row>
    <row r="467" spans="1:14" x14ac:dyDescent="0.2">
      <c r="A467">
        <v>466</v>
      </c>
      <c r="B467" t="s">
        <v>951</v>
      </c>
      <c r="C467" t="s">
        <v>952</v>
      </c>
      <c r="D467" t="s">
        <v>14</v>
      </c>
      <c r="E467">
        <v>28</v>
      </c>
      <c r="F467" t="s">
        <v>15</v>
      </c>
      <c r="G467">
        <v>2015</v>
      </c>
      <c r="H467">
        <v>3</v>
      </c>
      <c r="I467">
        <v>3.58</v>
      </c>
      <c r="J467">
        <v>3.04</v>
      </c>
      <c r="K467">
        <v>2.09</v>
      </c>
      <c r="L467">
        <v>0</v>
      </c>
      <c r="M467" t="s">
        <v>46</v>
      </c>
      <c r="N467" s="1" t="str">
        <f>IF(OR(Table2[[#This Row],[Status]]=$P$2,Table2[[#This Row],[Status]]=$P$4,Table2[[#This Row],[Status]]=$P$6),"DROP OUT",Table2[[#This Row],[Status]])</f>
        <v>DROP OUT</v>
      </c>
    </row>
    <row r="468" spans="1:14" x14ac:dyDescent="0.2">
      <c r="A468">
        <v>467</v>
      </c>
      <c r="B468" t="s">
        <v>953</v>
      </c>
      <c r="C468" t="s">
        <v>954</v>
      </c>
      <c r="D468" t="s">
        <v>14</v>
      </c>
      <c r="E468">
        <v>27</v>
      </c>
      <c r="F468" t="s">
        <v>20</v>
      </c>
      <c r="G468">
        <v>2015</v>
      </c>
      <c r="H468">
        <v>3.65</v>
      </c>
      <c r="I468">
        <v>1.92</v>
      </c>
      <c r="J468">
        <v>2.6</v>
      </c>
      <c r="K468">
        <v>2.89</v>
      </c>
      <c r="L468">
        <v>3.3</v>
      </c>
      <c r="M468" t="s">
        <v>46</v>
      </c>
      <c r="N468" s="1" t="str">
        <f>IF(OR(Table2[[#This Row],[Status]]=$P$2,Table2[[#This Row],[Status]]=$P$4,Table2[[#This Row],[Status]]=$P$6),"DROP OUT",Table2[[#This Row],[Status]])</f>
        <v>DROP OUT</v>
      </c>
    </row>
    <row r="469" spans="1:14" x14ac:dyDescent="0.2">
      <c r="A469">
        <v>468</v>
      </c>
      <c r="B469" t="s">
        <v>955</v>
      </c>
      <c r="C469" t="s">
        <v>956</v>
      </c>
      <c r="D469" t="s">
        <v>14</v>
      </c>
      <c r="E469">
        <v>29</v>
      </c>
      <c r="F469" t="s">
        <v>20</v>
      </c>
      <c r="G469">
        <v>2015</v>
      </c>
      <c r="H469">
        <v>3.04</v>
      </c>
      <c r="I469">
        <v>2.46</v>
      </c>
      <c r="J469">
        <v>2.17</v>
      </c>
      <c r="K469">
        <v>1</v>
      </c>
      <c r="L469">
        <v>0</v>
      </c>
      <c r="M469" t="s">
        <v>46</v>
      </c>
      <c r="N469" s="1" t="str">
        <f>IF(OR(Table2[[#This Row],[Status]]=$P$2,Table2[[#This Row],[Status]]=$P$4,Table2[[#This Row],[Status]]=$P$6),"DROP OUT",Table2[[#This Row],[Status]])</f>
        <v>DROP OUT</v>
      </c>
    </row>
    <row r="470" spans="1:14" x14ac:dyDescent="0.2">
      <c r="A470">
        <v>469</v>
      </c>
      <c r="B470" t="s">
        <v>957</v>
      </c>
      <c r="C470" t="s">
        <v>958</v>
      </c>
      <c r="D470" t="s">
        <v>14</v>
      </c>
      <c r="E470">
        <v>25</v>
      </c>
      <c r="F470" t="s">
        <v>15</v>
      </c>
      <c r="G470">
        <v>2015</v>
      </c>
      <c r="H470">
        <v>3.91</v>
      </c>
      <c r="I470">
        <v>3.92</v>
      </c>
      <c r="J470">
        <v>3.88</v>
      </c>
      <c r="K470">
        <v>3.87</v>
      </c>
      <c r="L470">
        <v>3.22</v>
      </c>
      <c r="M470" t="s">
        <v>25</v>
      </c>
      <c r="N470" s="1" t="str">
        <f>IF(OR(Table2[[#This Row],[Status]]=$P$2,Table2[[#This Row],[Status]]=$P$4,Table2[[#This Row],[Status]]=$P$6),"DROP OUT",Table2[[#This Row],[Status]])</f>
        <v>LULUS</v>
      </c>
    </row>
    <row r="471" spans="1:14" x14ac:dyDescent="0.2">
      <c r="A471">
        <v>470</v>
      </c>
      <c r="B471" t="s">
        <v>959</v>
      </c>
      <c r="C471" t="s">
        <v>960</v>
      </c>
      <c r="D471" t="s">
        <v>14</v>
      </c>
      <c r="E471">
        <v>26</v>
      </c>
      <c r="F471" t="s">
        <v>15</v>
      </c>
      <c r="G471">
        <v>2015</v>
      </c>
      <c r="H471">
        <v>0.61</v>
      </c>
      <c r="I471">
        <v>0</v>
      </c>
      <c r="J471">
        <v>0</v>
      </c>
      <c r="K471">
        <v>0</v>
      </c>
      <c r="L471">
        <v>0</v>
      </c>
      <c r="M471" t="s">
        <v>46</v>
      </c>
      <c r="N471" s="1" t="str">
        <f>IF(OR(Table2[[#This Row],[Status]]=$P$2,Table2[[#This Row],[Status]]=$P$4,Table2[[#This Row],[Status]]=$P$6),"DROP OUT",Table2[[#This Row],[Status]])</f>
        <v>DROP OUT</v>
      </c>
    </row>
    <row r="472" spans="1:14" x14ac:dyDescent="0.2">
      <c r="A472">
        <v>471</v>
      </c>
      <c r="B472" t="s">
        <v>961</v>
      </c>
      <c r="C472" t="s">
        <v>962</v>
      </c>
      <c r="D472" t="s">
        <v>14</v>
      </c>
      <c r="E472">
        <v>30</v>
      </c>
      <c r="F472" t="s">
        <v>15</v>
      </c>
      <c r="G472">
        <v>2015</v>
      </c>
      <c r="H472">
        <v>1.1299999999999999</v>
      </c>
      <c r="I472">
        <v>1.92</v>
      </c>
      <c r="J472">
        <v>1.6</v>
      </c>
      <c r="K472">
        <v>0</v>
      </c>
      <c r="L472">
        <v>0.8</v>
      </c>
      <c r="M472" t="s">
        <v>46</v>
      </c>
      <c r="N472" s="1" t="str">
        <f>IF(OR(Table2[[#This Row],[Status]]=$P$2,Table2[[#This Row],[Status]]=$P$4,Table2[[#This Row],[Status]]=$P$6),"DROP OUT",Table2[[#This Row],[Status]])</f>
        <v>DROP OUT</v>
      </c>
    </row>
    <row r="473" spans="1:14" x14ac:dyDescent="0.2">
      <c r="A473">
        <v>472</v>
      </c>
      <c r="B473" t="s">
        <v>963</v>
      </c>
      <c r="C473" t="s">
        <v>964</v>
      </c>
      <c r="D473" t="s">
        <v>14</v>
      </c>
      <c r="E473">
        <v>26</v>
      </c>
      <c r="F473" t="s">
        <v>15</v>
      </c>
      <c r="G473">
        <v>2015</v>
      </c>
      <c r="H473">
        <v>3.35</v>
      </c>
      <c r="I473">
        <v>3.38</v>
      </c>
      <c r="J473">
        <v>2.38</v>
      </c>
      <c r="K473">
        <v>1.72</v>
      </c>
      <c r="L473">
        <v>0.4</v>
      </c>
      <c r="M473" t="s">
        <v>46</v>
      </c>
      <c r="N473" s="1" t="str">
        <f>IF(OR(Table2[[#This Row],[Status]]=$P$2,Table2[[#This Row],[Status]]=$P$4,Table2[[#This Row],[Status]]=$P$6),"DROP OUT",Table2[[#This Row],[Status]])</f>
        <v>DROP OUT</v>
      </c>
    </row>
    <row r="474" spans="1:14" x14ac:dyDescent="0.2">
      <c r="A474">
        <v>473</v>
      </c>
      <c r="B474" t="s">
        <v>965</v>
      </c>
      <c r="C474" t="s">
        <v>966</v>
      </c>
      <c r="D474" t="s">
        <v>14</v>
      </c>
      <c r="E474">
        <v>27</v>
      </c>
      <c r="F474" t="s">
        <v>15</v>
      </c>
      <c r="G474">
        <v>2015</v>
      </c>
      <c r="H474">
        <v>3.39</v>
      </c>
      <c r="I474">
        <v>3.13</v>
      </c>
      <c r="J474">
        <v>2.29</v>
      </c>
      <c r="K474">
        <v>2.06</v>
      </c>
      <c r="L474">
        <v>3</v>
      </c>
      <c r="M474" t="s">
        <v>16</v>
      </c>
      <c r="N474" s="1" t="str">
        <f>IF(OR(Table2[[#This Row],[Status]]=$P$2,Table2[[#This Row],[Status]]=$P$4,Table2[[#This Row],[Status]]=$P$6),"DROP OUT",Table2[[#This Row],[Status]])</f>
        <v>DROP OUT</v>
      </c>
    </row>
    <row r="475" spans="1:14" x14ac:dyDescent="0.2">
      <c r="A475">
        <v>474</v>
      </c>
      <c r="B475" t="s">
        <v>967</v>
      </c>
      <c r="C475" t="s">
        <v>968</v>
      </c>
      <c r="D475" t="s">
        <v>14</v>
      </c>
      <c r="E475">
        <v>26</v>
      </c>
      <c r="F475" t="s">
        <v>15</v>
      </c>
      <c r="G475">
        <v>2015</v>
      </c>
      <c r="H475">
        <v>3.74</v>
      </c>
      <c r="I475">
        <v>3.88</v>
      </c>
      <c r="J475">
        <v>3.88</v>
      </c>
      <c r="K475">
        <v>3.74</v>
      </c>
      <c r="L475">
        <v>3.48</v>
      </c>
      <c r="M475" t="s">
        <v>25</v>
      </c>
      <c r="N475" s="1" t="str">
        <f>IF(OR(Table2[[#This Row],[Status]]=$P$2,Table2[[#This Row],[Status]]=$P$4,Table2[[#This Row],[Status]]=$P$6),"DROP OUT",Table2[[#This Row],[Status]])</f>
        <v>LULUS</v>
      </c>
    </row>
    <row r="476" spans="1:14" x14ac:dyDescent="0.2">
      <c r="A476">
        <v>475</v>
      </c>
      <c r="B476" t="s">
        <v>969</v>
      </c>
      <c r="C476" t="s">
        <v>970</v>
      </c>
      <c r="D476" t="s">
        <v>19</v>
      </c>
      <c r="E476">
        <v>37</v>
      </c>
      <c r="F476" t="s">
        <v>20</v>
      </c>
      <c r="G476">
        <v>2015</v>
      </c>
      <c r="H476">
        <v>3.74</v>
      </c>
      <c r="I476">
        <v>4</v>
      </c>
      <c r="J476">
        <v>3.79</v>
      </c>
      <c r="K476">
        <v>3.74</v>
      </c>
      <c r="L476">
        <v>3.87</v>
      </c>
      <c r="M476" t="s">
        <v>25</v>
      </c>
      <c r="N476" s="1" t="str">
        <f>IF(OR(Table2[[#This Row],[Status]]=$P$2,Table2[[#This Row],[Status]]=$P$4,Table2[[#This Row],[Status]]=$P$6),"DROP OUT",Table2[[#This Row],[Status]])</f>
        <v>LULUS</v>
      </c>
    </row>
    <row r="477" spans="1:14" x14ac:dyDescent="0.2">
      <c r="A477">
        <v>476</v>
      </c>
      <c r="B477" t="s">
        <v>971</v>
      </c>
      <c r="C477" t="s">
        <v>972</v>
      </c>
      <c r="D477" t="s">
        <v>14</v>
      </c>
      <c r="E477">
        <v>28</v>
      </c>
      <c r="F477" t="s">
        <v>20</v>
      </c>
      <c r="G477">
        <v>2015</v>
      </c>
      <c r="H477">
        <v>2.91</v>
      </c>
      <c r="I477">
        <v>1.92</v>
      </c>
      <c r="J477">
        <v>1.5</v>
      </c>
      <c r="K477">
        <v>0</v>
      </c>
      <c r="L477">
        <v>0</v>
      </c>
      <c r="M477" t="s">
        <v>16</v>
      </c>
      <c r="N477" s="1" t="str">
        <f>IF(OR(Table2[[#This Row],[Status]]=$P$2,Table2[[#This Row],[Status]]=$P$4,Table2[[#This Row],[Status]]=$P$6),"DROP OUT",Table2[[#This Row],[Status]])</f>
        <v>DROP OUT</v>
      </c>
    </row>
    <row r="478" spans="1:14" x14ac:dyDescent="0.2">
      <c r="A478">
        <v>477</v>
      </c>
      <c r="B478" t="s">
        <v>973</v>
      </c>
      <c r="C478" t="s">
        <v>974</v>
      </c>
      <c r="D478" t="s">
        <v>14</v>
      </c>
      <c r="E478">
        <v>30</v>
      </c>
      <c r="F478" t="s">
        <v>20</v>
      </c>
      <c r="G478">
        <v>2015</v>
      </c>
      <c r="H478">
        <v>3.17</v>
      </c>
      <c r="I478">
        <v>2.92</v>
      </c>
      <c r="J478">
        <v>2.85</v>
      </c>
      <c r="K478">
        <v>0.32</v>
      </c>
      <c r="L478">
        <v>0</v>
      </c>
      <c r="M478" t="s">
        <v>46</v>
      </c>
      <c r="N478" s="1" t="str">
        <f>IF(OR(Table2[[#This Row],[Status]]=$P$2,Table2[[#This Row],[Status]]=$P$4,Table2[[#This Row],[Status]]=$P$6),"DROP OUT",Table2[[#This Row],[Status]])</f>
        <v>DROP OUT</v>
      </c>
    </row>
    <row r="479" spans="1:14" x14ac:dyDescent="0.2">
      <c r="A479">
        <v>478</v>
      </c>
      <c r="B479" t="s">
        <v>975</v>
      </c>
      <c r="C479" t="s">
        <v>976</v>
      </c>
      <c r="D479" t="s">
        <v>14</v>
      </c>
      <c r="E479">
        <v>32</v>
      </c>
      <c r="F479" t="s">
        <v>15</v>
      </c>
      <c r="G479">
        <v>2015</v>
      </c>
      <c r="H479">
        <v>3.22</v>
      </c>
      <c r="I479">
        <v>3.54</v>
      </c>
      <c r="J479">
        <v>3.58</v>
      </c>
      <c r="K479">
        <v>3.17</v>
      </c>
      <c r="L479">
        <v>3</v>
      </c>
      <c r="M479" t="s">
        <v>25</v>
      </c>
      <c r="N479" s="1" t="str">
        <f>IF(OR(Table2[[#This Row],[Status]]=$P$2,Table2[[#This Row],[Status]]=$P$4,Table2[[#This Row],[Status]]=$P$6),"DROP OUT",Table2[[#This Row],[Status]])</f>
        <v>LULUS</v>
      </c>
    </row>
    <row r="480" spans="1:14" x14ac:dyDescent="0.2">
      <c r="A480">
        <v>479</v>
      </c>
      <c r="B480" t="s">
        <v>977</v>
      </c>
      <c r="C480" t="s">
        <v>978</v>
      </c>
      <c r="D480" t="s">
        <v>14</v>
      </c>
      <c r="E480">
        <v>28</v>
      </c>
      <c r="F480" t="s">
        <v>20</v>
      </c>
      <c r="G480">
        <v>2015</v>
      </c>
      <c r="H480">
        <v>1.43</v>
      </c>
      <c r="I480">
        <v>0</v>
      </c>
      <c r="J480">
        <v>0</v>
      </c>
      <c r="K480">
        <v>0</v>
      </c>
      <c r="L480">
        <v>0</v>
      </c>
      <c r="M480" t="s">
        <v>16</v>
      </c>
      <c r="N480" s="1" t="str">
        <f>IF(OR(Table2[[#This Row],[Status]]=$P$2,Table2[[#This Row],[Status]]=$P$4,Table2[[#This Row],[Status]]=$P$6),"DROP OUT",Table2[[#This Row],[Status]])</f>
        <v>DROP OUT</v>
      </c>
    </row>
    <row r="481" spans="1:14" x14ac:dyDescent="0.2">
      <c r="A481">
        <v>480</v>
      </c>
      <c r="B481" t="s">
        <v>979</v>
      </c>
      <c r="C481" t="s">
        <v>980</v>
      </c>
      <c r="D481" t="s">
        <v>14</v>
      </c>
      <c r="E481">
        <v>27</v>
      </c>
      <c r="F481" t="s">
        <v>15</v>
      </c>
      <c r="G481">
        <v>2015</v>
      </c>
      <c r="H481">
        <v>3.35</v>
      </c>
      <c r="I481">
        <v>2.75</v>
      </c>
      <c r="J481">
        <v>1.95</v>
      </c>
      <c r="K481">
        <v>1.69</v>
      </c>
      <c r="L481">
        <v>2.5299999999999998</v>
      </c>
      <c r="M481" t="s">
        <v>25</v>
      </c>
      <c r="N481" s="1" t="str">
        <f>IF(OR(Table2[[#This Row],[Status]]=$P$2,Table2[[#This Row],[Status]]=$P$4,Table2[[#This Row],[Status]]=$P$6),"DROP OUT",Table2[[#This Row],[Status]])</f>
        <v>LULUS</v>
      </c>
    </row>
    <row r="482" spans="1:14" x14ac:dyDescent="0.2">
      <c r="A482">
        <v>481</v>
      </c>
      <c r="B482" t="s">
        <v>981</v>
      </c>
      <c r="C482" t="s">
        <v>982</v>
      </c>
      <c r="D482" t="s">
        <v>14</v>
      </c>
      <c r="E482">
        <v>28</v>
      </c>
      <c r="F482" t="s">
        <v>15</v>
      </c>
      <c r="G482">
        <v>2015</v>
      </c>
      <c r="H482">
        <v>2.2200000000000002</v>
      </c>
      <c r="I482">
        <v>2.83</v>
      </c>
      <c r="J482">
        <v>2.6</v>
      </c>
      <c r="K482">
        <v>1.79</v>
      </c>
      <c r="L482">
        <v>2.14</v>
      </c>
      <c r="M482" t="s">
        <v>46</v>
      </c>
      <c r="N482" s="1" t="str">
        <f>IF(OR(Table2[[#This Row],[Status]]=$P$2,Table2[[#This Row],[Status]]=$P$4,Table2[[#This Row],[Status]]=$P$6),"DROP OUT",Table2[[#This Row],[Status]])</f>
        <v>DROP OUT</v>
      </c>
    </row>
    <row r="483" spans="1:14" x14ac:dyDescent="0.2">
      <c r="A483">
        <v>482</v>
      </c>
      <c r="B483" t="s">
        <v>983</v>
      </c>
      <c r="C483" t="s">
        <v>984</v>
      </c>
      <c r="D483" t="s">
        <v>14</v>
      </c>
      <c r="E483">
        <v>27</v>
      </c>
      <c r="F483" t="s">
        <v>20</v>
      </c>
      <c r="G483">
        <v>2015</v>
      </c>
      <c r="H483">
        <v>0</v>
      </c>
      <c r="I483">
        <v>0.5</v>
      </c>
      <c r="J483">
        <v>0</v>
      </c>
      <c r="K483">
        <v>1.4</v>
      </c>
      <c r="L483">
        <v>0.5</v>
      </c>
      <c r="M483" t="s">
        <v>16</v>
      </c>
      <c r="N483" s="1" t="str">
        <f>IF(OR(Table2[[#This Row],[Status]]=$P$2,Table2[[#This Row],[Status]]=$P$4,Table2[[#This Row],[Status]]=$P$6),"DROP OUT",Table2[[#This Row],[Status]])</f>
        <v>DROP OUT</v>
      </c>
    </row>
    <row r="484" spans="1:14" x14ac:dyDescent="0.2">
      <c r="A484">
        <v>483</v>
      </c>
      <c r="B484" t="s">
        <v>985</v>
      </c>
      <c r="C484" t="s">
        <v>986</v>
      </c>
      <c r="D484" t="s">
        <v>14</v>
      </c>
      <c r="E484">
        <v>27</v>
      </c>
      <c r="F484" t="s">
        <v>20</v>
      </c>
      <c r="G484">
        <v>2015</v>
      </c>
      <c r="H484">
        <v>3.3</v>
      </c>
      <c r="I484">
        <v>3.71</v>
      </c>
      <c r="J484">
        <v>1.79</v>
      </c>
      <c r="K484">
        <v>0</v>
      </c>
      <c r="L484">
        <v>0</v>
      </c>
      <c r="M484" t="s">
        <v>46</v>
      </c>
      <c r="N484" s="1" t="str">
        <f>IF(OR(Table2[[#This Row],[Status]]=$P$2,Table2[[#This Row],[Status]]=$P$4,Table2[[#This Row],[Status]]=$P$6),"DROP OUT",Table2[[#This Row],[Status]])</f>
        <v>DROP OUT</v>
      </c>
    </row>
    <row r="485" spans="1:14" x14ac:dyDescent="0.2">
      <c r="A485">
        <v>484</v>
      </c>
      <c r="B485" t="s">
        <v>987</v>
      </c>
      <c r="C485" t="s">
        <v>988</v>
      </c>
      <c r="D485" t="s">
        <v>19</v>
      </c>
      <c r="E485">
        <v>27</v>
      </c>
      <c r="F485" t="s">
        <v>15</v>
      </c>
      <c r="G485">
        <v>2015</v>
      </c>
      <c r="H485">
        <v>3.78</v>
      </c>
      <c r="I485">
        <v>3.79</v>
      </c>
      <c r="J485">
        <v>3.92</v>
      </c>
      <c r="K485">
        <v>3.7</v>
      </c>
      <c r="L485">
        <v>3.61</v>
      </c>
      <c r="M485" t="s">
        <v>46</v>
      </c>
      <c r="N485" s="1" t="str">
        <f>IF(OR(Table2[[#This Row],[Status]]=$P$2,Table2[[#This Row],[Status]]=$P$4,Table2[[#This Row],[Status]]=$P$6),"DROP OUT",Table2[[#This Row],[Status]])</f>
        <v>DROP OUT</v>
      </c>
    </row>
    <row r="486" spans="1:14" x14ac:dyDescent="0.2">
      <c r="A486">
        <v>485</v>
      </c>
      <c r="B486" t="s">
        <v>989</v>
      </c>
      <c r="C486" t="s">
        <v>990</v>
      </c>
      <c r="D486" t="s">
        <v>19</v>
      </c>
      <c r="E486">
        <v>30</v>
      </c>
      <c r="F486" t="s">
        <v>15</v>
      </c>
      <c r="G486">
        <v>2015</v>
      </c>
      <c r="H486">
        <v>3.26</v>
      </c>
      <c r="I486">
        <v>3</v>
      </c>
      <c r="J486">
        <v>3.17</v>
      </c>
      <c r="K486">
        <v>3.39</v>
      </c>
      <c r="L486">
        <v>3.48</v>
      </c>
      <c r="M486" t="s">
        <v>25</v>
      </c>
      <c r="N486" s="1" t="str">
        <f>IF(OR(Table2[[#This Row],[Status]]=$P$2,Table2[[#This Row],[Status]]=$P$4,Table2[[#This Row],[Status]]=$P$6),"DROP OUT",Table2[[#This Row],[Status]])</f>
        <v>LULUS</v>
      </c>
    </row>
    <row r="487" spans="1:14" x14ac:dyDescent="0.2">
      <c r="A487">
        <v>486</v>
      </c>
      <c r="B487" t="s">
        <v>991</v>
      </c>
      <c r="C487" t="s">
        <v>992</v>
      </c>
      <c r="D487" t="s">
        <v>19</v>
      </c>
      <c r="E487">
        <v>27</v>
      </c>
      <c r="F487" t="s">
        <v>20</v>
      </c>
      <c r="G487">
        <v>2015</v>
      </c>
      <c r="H487">
        <v>3.87</v>
      </c>
      <c r="I487">
        <v>4</v>
      </c>
      <c r="J487">
        <v>3.88</v>
      </c>
      <c r="K487">
        <v>3.74</v>
      </c>
      <c r="L487">
        <v>3.48</v>
      </c>
      <c r="M487" t="s">
        <v>25</v>
      </c>
      <c r="N487" s="1" t="str">
        <f>IF(OR(Table2[[#This Row],[Status]]=$P$2,Table2[[#This Row],[Status]]=$P$4,Table2[[#This Row],[Status]]=$P$6),"DROP OUT",Table2[[#This Row],[Status]])</f>
        <v>LULUS</v>
      </c>
    </row>
    <row r="488" spans="1:14" x14ac:dyDescent="0.2">
      <c r="A488">
        <v>487</v>
      </c>
      <c r="B488" t="s">
        <v>993</v>
      </c>
      <c r="C488" t="s">
        <v>994</v>
      </c>
      <c r="D488" t="s">
        <v>14</v>
      </c>
      <c r="E488">
        <v>28</v>
      </c>
      <c r="F488" t="s">
        <v>20</v>
      </c>
      <c r="G488">
        <v>2015</v>
      </c>
      <c r="H488">
        <v>2.87</v>
      </c>
      <c r="I488">
        <v>3</v>
      </c>
      <c r="J488">
        <v>1.95</v>
      </c>
      <c r="K488">
        <v>1.4</v>
      </c>
      <c r="L488">
        <v>1.75</v>
      </c>
      <c r="M488" t="s">
        <v>25</v>
      </c>
      <c r="N488" s="1" t="str">
        <f>IF(OR(Table2[[#This Row],[Status]]=$P$2,Table2[[#This Row],[Status]]=$P$4,Table2[[#This Row],[Status]]=$P$6),"DROP OUT",Table2[[#This Row],[Status]])</f>
        <v>LULUS</v>
      </c>
    </row>
    <row r="489" spans="1:14" x14ac:dyDescent="0.2">
      <c r="A489">
        <v>488</v>
      </c>
      <c r="B489" t="s">
        <v>995</v>
      </c>
      <c r="C489" t="s">
        <v>996</v>
      </c>
      <c r="D489" t="s">
        <v>19</v>
      </c>
      <c r="E489">
        <v>25</v>
      </c>
      <c r="F489" t="s">
        <v>15</v>
      </c>
      <c r="G489">
        <v>2015</v>
      </c>
      <c r="H489">
        <v>2.61</v>
      </c>
      <c r="I489">
        <v>2.75</v>
      </c>
      <c r="J489">
        <v>2.5</v>
      </c>
      <c r="K489">
        <v>3.11</v>
      </c>
      <c r="L489">
        <v>0</v>
      </c>
      <c r="M489" t="s">
        <v>46</v>
      </c>
      <c r="N489" s="1" t="str">
        <f>IF(OR(Table2[[#This Row],[Status]]=$P$2,Table2[[#This Row],[Status]]=$P$4,Table2[[#This Row],[Status]]=$P$6),"DROP OUT",Table2[[#This Row],[Status]])</f>
        <v>DROP OUT</v>
      </c>
    </row>
    <row r="490" spans="1:14" x14ac:dyDescent="0.2">
      <c r="A490">
        <v>489</v>
      </c>
      <c r="B490" t="s">
        <v>997</v>
      </c>
      <c r="C490" t="s">
        <v>998</v>
      </c>
      <c r="D490" t="s">
        <v>14</v>
      </c>
      <c r="E490">
        <v>26</v>
      </c>
      <c r="F490" t="s">
        <v>15</v>
      </c>
      <c r="G490">
        <v>2015</v>
      </c>
      <c r="H490">
        <v>3</v>
      </c>
      <c r="I490">
        <v>3.5</v>
      </c>
      <c r="J490">
        <v>3.09</v>
      </c>
      <c r="K490">
        <v>2.14</v>
      </c>
      <c r="L490">
        <v>3</v>
      </c>
      <c r="M490" t="s">
        <v>25</v>
      </c>
      <c r="N490" s="1" t="str">
        <f>IF(OR(Table2[[#This Row],[Status]]=$P$2,Table2[[#This Row],[Status]]=$P$4,Table2[[#This Row],[Status]]=$P$6),"DROP OUT",Table2[[#This Row],[Status]])</f>
        <v>LULUS</v>
      </c>
    </row>
    <row r="491" spans="1:14" x14ac:dyDescent="0.2">
      <c r="A491">
        <v>490</v>
      </c>
      <c r="B491" t="s">
        <v>999</v>
      </c>
      <c r="C491" t="s">
        <v>1000</v>
      </c>
      <c r="D491" t="s">
        <v>14</v>
      </c>
      <c r="E491">
        <v>27</v>
      </c>
      <c r="F491" t="s">
        <v>20</v>
      </c>
      <c r="G491">
        <v>2015</v>
      </c>
      <c r="H491">
        <v>1.3</v>
      </c>
      <c r="I491">
        <v>0</v>
      </c>
      <c r="J491">
        <v>0</v>
      </c>
      <c r="K491">
        <v>0</v>
      </c>
      <c r="L491">
        <v>0</v>
      </c>
      <c r="M491" t="s">
        <v>16</v>
      </c>
      <c r="N491" s="1" t="str">
        <f>IF(OR(Table2[[#This Row],[Status]]=$P$2,Table2[[#This Row],[Status]]=$P$4,Table2[[#This Row],[Status]]=$P$6),"DROP OUT",Table2[[#This Row],[Status]])</f>
        <v>DROP OUT</v>
      </c>
    </row>
    <row r="492" spans="1:14" x14ac:dyDescent="0.2">
      <c r="A492">
        <v>491</v>
      </c>
      <c r="B492" t="s">
        <v>1001</v>
      </c>
      <c r="C492" t="s">
        <v>1002</v>
      </c>
      <c r="D492" t="s">
        <v>14</v>
      </c>
      <c r="E492">
        <v>27</v>
      </c>
      <c r="F492" t="s">
        <v>15</v>
      </c>
      <c r="G492">
        <v>2015</v>
      </c>
      <c r="H492">
        <v>3.3</v>
      </c>
      <c r="I492">
        <v>3.33</v>
      </c>
      <c r="J492">
        <v>3.13</v>
      </c>
      <c r="K492">
        <v>2.91</v>
      </c>
      <c r="L492">
        <v>2.95</v>
      </c>
      <c r="M492" t="s">
        <v>25</v>
      </c>
      <c r="N492" s="1" t="str">
        <f>IF(OR(Table2[[#This Row],[Status]]=$P$2,Table2[[#This Row],[Status]]=$P$4,Table2[[#This Row],[Status]]=$P$6),"DROP OUT",Table2[[#This Row],[Status]])</f>
        <v>LULUS</v>
      </c>
    </row>
    <row r="493" spans="1:14" x14ac:dyDescent="0.2">
      <c r="A493">
        <v>492</v>
      </c>
      <c r="B493" t="s">
        <v>1003</v>
      </c>
      <c r="C493" t="s">
        <v>1004</v>
      </c>
      <c r="D493" t="s">
        <v>14</v>
      </c>
      <c r="E493">
        <v>27</v>
      </c>
      <c r="F493" t="s">
        <v>20</v>
      </c>
      <c r="G493">
        <v>2015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16</v>
      </c>
      <c r="N493" s="1" t="str">
        <f>IF(OR(Table2[[#This Row],[Status]]=$P$2,Table2[[#This Row],[Status]]=$P$4,Table2[[#This Row],[Status]]=$P$6),"DROP OUT",Table2[[#This Row],[Status]])</f>
        <v>DROP OUT</v>
      </c>
    </row>
    <row r="494" spans="1:14" x14ac:dyDescent="0.2">
      <c r="A494">
        <v>493</v>
      </c>
      <c r="B494" t="s">
        <v>1005</v>
      </c>
      <c r="C494" t="s">
        <v>1006</v>
      </c>
      <c r="D494" t="s">
        <v>14</v>
      </c>
      <c r="E494">
        <v>29</v>
      </c>
      <c r="F494" t="s">
        <v>20</v>
      </c>
      <c r="G494">
        <v>2015</v>
      </c>
      <c r="H494">
        <v>3.3</v>
      </c>
      <c r="I494">
        <v>3.88</v>
      </c>
      <c r="J494">
        <v>3.67</v>
      </c>
      <c r="K494">
        <v>3.52</v>
      </c>
      <c r="L494">
        <v>3.61</v>
      </c>
      <c r="M494" t="s">
        <v>25</v>
      </c>
      <c r="N494" s="1" t="str">
        <f>IF(OR(Table2[[#This Row],[Status]]=$P$2,Table2[[#This Row],[Status]]=$P$4,Table2[[#This Row],[Status]]=$P$6),"DROP OUT",Table2[[#This Row],[Status]])</f>
        <v>LULUS</v>
      </c>
    </row>
    <row r="495" spans="1:14" x14ac:dyDescent="0.2">
      <c r="A495">
        <v>494</v>
      </c>
      <c r="B495" t="s">
        <v>1007</v>
      </c>
      <c r="C495" t="s">
        <v>1008</v>
      </c>
      <c r="D495" t="s">
        <v>14</v>
      </c>
      <c r="E495">
        <v>28</v>
      </c>
      <c r="F495" t="s">
        <v>20</v>
      </c>
      <c r="G495">
        <v>2015</v>
      </c>
      <c r="H495">
        <v>3.04</v>
      </c>
      <c r="I495">
        <v>3.08</v>
      </c>
      <c r="J495">
        <v>1.83</v>
      </c>
      <c r="K495">
        <v>0</v>
      </c>
      <c r="L495">
        <v>0</v>
      </c>
      <c r="M495" t="s">
        <v>46</v>
      </c>
      <c r="N495" s="1" t="str">
        <f>IF(OR(Table2[[#This Row],[Status]]=$P$2,Table2[[#This Row],[Status]]=$P$4,Table2[[#This Row],[Status]]=$P$6),"DROP OUT",Table2[[#This Row],[Status]])</f>
        <v>DROP OUT</v>
      </c>
    </row>
    <row r="496" spans="1:14" x14ac:dyDescent="0.2">
      <c r="A496">
        <v>495</v>
      </c>
      <c r="B496" t="s">
        <v>1009</v>
      </c>
      <c r="C496" t="s">
        <v>1010</v>
      </c>
      <c r="D496" t="s">
        <v>14</v>
      </c>
      <c r="E496">
        <v>28</v>
      </c>
      <c r="F496" t="s">
        <v>15</v>
      </c>
      <c r="G496">
        <v>2015</v>
      </c>
      <c r="H496">
        <v>3.57</v>
      </c>
      <c r="I496">
        <v>3.63</v>
      </c>
      <c r="J496">
        <v>3.54</v>
      </c>
      <c r="K496">
        <v>3.71</v>
      </c>
      <c r="L496">
        <v>3.35</v>
      </c>
      <c r="M496" t="s">
        <v>25</v>
      </c>
      <c r="N496" s="1" t="str">
        <f>IF(OR(Table2[[#This Row],[Status]]=$P$2,Table2[[#This Row],[Status]]=$P$4,Table2[[#This Row],[Status]]=$P$6),"DROP OUT",Table2[[#This Row],[Status]])</f>
        <v>LULUS</v>
      </c>
    </row>
    <row r="497" spans="1:14" x14ac:dyDescent="0.2">
      <c r="A497">
        <v>496</v>
      </c>
      <c r="B497" t="s">
        <v>1011</v>
      </c>
      <c r="C497" t="s">
        <v>1012</v>
      </c>
      <c r="D497" t="s">
        <v>14</v>
      </c>
      <c r="E497">
        <v>33</v>
      </c>
      <c r="F497" t="s">
        <v>20</v>
      </c>
      <c r="G497">
        <v>2015</v>
      </c>
      <c r="H497">
        <v>3.74</v>
      </c>
      <c r="I497">
        <v>3.79</v>
      </c>
      <c r="J497">
        <v>0.28999999999999998</v>
      </c>
      <c r="K497">
        <v>0</v>
      </c>
      <c r="L497">
        <v>0</v>
      </c>
      <c r="M497" t="s">
        <v>16</v>
      </c>
      <c r="N497" s="1" t="str">
        <f>IF(OR(Table2[[#This Row],[Status]]=$P$2,Table2[[#This Row],[Status]]=$P$4,Table2[[#This Row],[Status]]=$P$6),"DROP OUT",Table2[[#This Row],[Status]])</f>
        <v>DROP OUT</v>
      </c>
    </row>
    <row r="498" spans="1:14" x14ac:dyDescent="0.2">
      <c r="A498">
        <v>497</v>
      </c>
      <c r="B498" t="s">
        <v>1013</v>
      </c>
      <c r="C498" t="s">
        <v>1014</v>
      </c>
      <c r="D498" t="s">
        <v>19</v>
      </c>
      <c r="E498">
        <v>33</v>
      </c>
      <c r="F498" t="s">
        <v>15</v>
      </c>
      <c r="G498">
        <v>2015</v>
      </c>
      <c r="H498">
        <v>3.74</v>
      </c>
      <c r="I498">
        <v>4</v>
      </c>
      <c r="J498">
        <v>4</v>
      </c>
      <c r="K498">
        <v>3.87</v>
      </c>
      <c r="L498">
        <v>3.48</v>
      </c>
      <c r="M498" t="s">
        <v>25</v>
      </c>
      <c r="N498" s="1" t="str">
        <f>IF(OR(Table2[[#This Row],[Status]]=$P$2,Table2[[#This Row],[Status]]=$P$4,Table2[[#This Row],[Status]]=$P$6),"DROP OUT",Table2[[#This Row],[Status]])</f>
        <v>LULUS</v>
      </c>
    </row>
    <row r="499" spans="1:14" x14ac:dyDescent="0.2">
      <c r="A499">
        <v>498</v>
      </c>
      <c r="B499" t="s">
        <v>1015</v>
      </c>
      <c r="C499" t="s">
        <v>1016</v>
      </c>
      <c r="D499" t="s">
        <v>19</v>
      </c>
      <c r="E499">
        <v>27</v>
      </c>
      <c r="F499" t="s">
        <v>15</v>
      </c>
      <c r="G499">
        <v>2015</v>
      </c>
      <c r="H499">
        <v>3.87</v>
      </c>
      <c r="I499">
        <v>3.92</v>
      </c>
      <c r="J499">
        <v>3.88</v>
      </c>
      <c r="K499">
        <v>4</v>
      </c>
      <c r="L499">
        <v>3.74</v>
      </c>
      <c r="M499" t="s">
        <v>25</v>
      </c>
      <c r="N499" s="1" t="str">
        <f>IF(OR(Table2[[#This Row],[Status]]=$P$2,Table2[[#This Row],[Status]]=$P$4,Table2[[#This Row],[Status]]=$P$6),"DROP OUT",Table2[[#This Row],[Status]])</f>
        <v>LULUS</v>
      </c>
    </row>
    <row r="500" spans="1:14" x14ac:dyDescent="0.2">
      <c r="A500">
        <v>499</v>
      </c>
      <c r="B500" t="s">
        <v>1017</v>
      </c>
      <c r="C500" t="s">
        <v>1018</v>
      </c>
      <c r="D500" t="s">
        <v>14</v>
      </c>
      <c r="E500">
        <v>29</v>
      </c>
      <c r="F500" t="s">
        <v>20</v>
      </c>
      <c r="G500">
        <v>2015</v>
      </c>
      <c r="H500">
        <v>3.13</v>
      </c>
      <c r="I500">
        <v>3.54</v>
      </c>
      <c r="J500">
        <v>3.54</v>
      </c>
      <c r="K500">
        <v>2.87</v>
      </c>
      <c r="L500">
        <v>3.55</v>
      </c>
      <c r="M500" t="s">
        <v>25</v>
      </c>
      <c r="N500" s="1" t="str">
        <f>IF(OR(Table2[[#This Row],[Status]]=$P$2,Table2[[#This Row],[Status]]=$P$4,Table2[[#This Row],[Status]]=$P$6),"DROP OUT",Table2[[#This Row],[Status]])</f>
        <v>LULUS</v>
      </c>
    </row>
    <row r="501" spans="1:14" x14ac:dyDescent="0.2">
      <c r="A501">
        <v>500</v>
      </c>
      <c r="B501" t="s">
        <v>1019</v>
      </c>
      <c r="C501" t="s">
        <v>1020</v>
      </c>
      <c r="D501" t="s">
        <v>14</v>
      </c>
      <c r="E501">
        <v>27</v>
      </c>
      <c r="F501" t="s">
        <v>15</v>
      </c>
      <c r="G501">
        <v>2015</v>
      </c>
      <c r="H501">
        <v>3.43</v>
      </c>
      <c r="I501">
        <v>3.92</v>
      </c>
      <c r="J501">
        <v>3.42</v>
      </c>
      <c r="K501">
        <v>3.57</v>
      </c>
      <c r="L501">
        <v>3.22</v>
      </c>
      <c r="M501" t="s">
        <v>46</v>
      </c>
      <c r="N501" s="1" t="str">
        <f>IF(OR(Table2[[#This Row],[Status]]=$P$2,Table2[[#This Row],[Status]]=$P$4,Table2[[#This Row],[Status]]=$P$6),"DROP OUT",Table2[[#This Row],[Status]])</f>
        <v>DROP OUT</v>
      </c>
    </row>
    <row r="502" spans="1:14" x14ac:dyDescent="0.2">
      <c r="A502">
        <v>501</v>
      </c>
      <c r="B502" t="s">
        <v>1021</v>
      </c>
      <c r="C502" t="s">
        <v>1022</v>
      </c>
      <c r="D502" t="s">
        <v>19</v>
      </c>
      <c r="E502">
        <v>32</v>
      </c>
      <c r="F502" t="s">
        <v>15</v>
      </c>
      <c r="G502">
        <v>2015</v>
      </c>
      <c r="H502">
        <v>3.87</v>
      </c>
      <c r="I502">
        <v>4</v>
      </c>
      <c r="J502">
        <v>4</v>
      </c>
      <c r="K502">
        <v>3.87</v>
      </c>
      <c r="L502">
        <v>3.87</v>
      </c>
      <c r="M502" t="s">
        <v>25</v>
      </c>
      <c r="N502" s="1" t="str">
        <f>IF(OR(Table2[[#This Row],[Status]]=$P$2,Table2[[#This Row],[Status]]=$P$4,Table2[[#This Row],[Status]]=$P$6),"DROP OUT",Table2[[#This Row],[Status]])</f>
        <v>LULUS</v>
      </c>
    </row>
    <row r="503" spans="1:14" x14ac:dyDescent="0.2">
      <c r="A503">
        <v>502</v>
      </c>
      <c r="B503" t="s">
        <v>1023</v>
      </c>
      <c r="C503" t="s">
        <v>1024</v>
      </c>
      <c r="D503" t="s">
        <v>14</v>
      </c>
      <c r="E503">
        <v>27</v>
      </c>
      <c r="F503" t="s">
        <v>15</v>
      </c>
      <c r="G503">
        <v>2015</v>
      </c>
      <c r="H503">
        <v>3.65</v>
      </c>
      <c r="I503">
        <v>3.54</v>
      </c>
      <c r="J503">
        <v>2.08</v>
      </c>
      <c r="K503">
        <v>2.72</v>
      </c>
      <c r="L503">
        <v>1.75</v>
      </c>
      <c r="M503" t="s">
        <v>46</v>
      </c>
      <c r="N503" s="1" t="str">
        <f>IF(OR(Table2[[#This Row],[Status]]=$P$2,Table2[[#This Row],[Status]]=$P$4,Table2[[#This Row],[Status]]=$P$6),"DROP OUT",Table2[[#This Row],[Status]])</f>
        <v>DROP OUT</v>
      </c>
    </row>
    <row r="504" spans="1:14" x14ac:dyDescent="0.2">
      <c r="A504">
        <v>503</v>
      </c>
      <c r="B504" t="s">
        <v>1025</v>
      </c>
      <c r="C504" t="s">
        <v>1026</v>
      </c>
      <c r="D504" t="s">
        <v>14</v>
      </c>
      <c r="E504">
        <v>27</v>
      </c>
      <c r="F504" t="s">
        <v>15</v>
      </c>
      <c r="G504">
        <v>2015</v>
      </c>
      <c r="H504">
        <v>2.7</v>
      </c>
      <c r="I504">
        <v>3.08</v>
      </c>
      <c r="J504">
        <v>3.09</v>
      </c>
      <c r="K504">
        <v>1.52</v>
      </c>
      <c r="L504">
        <v>3</v>
      </c>
      <c r="M504" t="s">
        <v>25</v>
      </c>
      <c r="N504" s="1" t="str">
        <f>IF(OR(Table2[[#This Row],[Status]]=$P$2,Table2[[#This Row],[Status]]=$P$4,Table2[[#This Row],[Status]]=$P$6),"DROP OUT",Table2[[#This Row],[Status]])</f>
        <v>LULUS</v>
      </c>
    </row>
    <row r="505" spans="1:14" x14ac:dyDescent="0.2">
      <c r="A505">
        <v>504</v>
      </c>
      <c r="B505" t="s">
        <v>1027</v>
      </c>
      <c r="C505" t="s">
        <v>1028</v>
      </c>
      <c r="D505" t="s">
        <v>14</v>
      </c>
      <c r="E505">
        <v>26</v>
      </c>
      <c r="F505" t="s">
        <v>15</v>
      </c>
      <c r="G505">
        <v>2015</v>
      </c>
      <c r="H505">
        <v>3.7</v>
      </c>
      <c r="I505">
        <v>3.46</v>
      </c>
      <c r="J505">
        <v>3</v>
      </c>
      <c r="K505">
        <v>3.3</v>
      </c>
      <c r="L505">
        <v>2.83</v>
      </c>
      <c r="M505" t="s">
        <v>25</v>
      </c>
      <c r="N505" s="1" t="str">
        <f>IF(OR(Table2[[#This Row],[Status]]=$P$2,Table2[[#This Row],[Status]]=$P$4,Table2[[#This Row],[Status]]=$P$6),"DROP OUT",Table2[[#This Row],[Status]])</f>
        <v>LULUS</v>
      </c>
    </row>
    <row r="506" spans="1:14" x14ac:dyDescent="0.2">
      <c r="A506">
        <v>505</v>
      </c>
      <c r="B506" t="s">
        <v>1029</v>
      </c>
      <c r="C506" t="s">
        <v>1030</v>
      </c>
      <c r="D506" t="s">
        <v>14</v>
      </c>
      <c r="E506">
        <v>27</v>
      </c>
      <c r="F506" t="s">
        <v>15</v>
      </c>
      <c r="G506">
        <v>2015</v>
      </c>
      <c r="H506">
        <v>3.35</v>
      </c>
      <c r="I506">
        <v>3.75</v>
      </c>
      <c r="J506">
        <v>3.75</v>
      </c>
      <c r="K506">
        <v>3.39</v>
      </c>
      <c r="L506">
        <v>3.22</v>
      </c>
      <c r="M506" t="s">
        <v>25</v>
      </c>
      <c r="N506" s="1" t="str">
        <f>IF(OR(Table2[[#This Row],[Status]]=$P$2,Table2[[#This Row],[Status]]=$P$4,Table2[[#This Row],[Status]]=$P$6),"DROP OUT",Table2[[#This Row],[Status]])</f>
        <v>LULUS</v>
      </c>
    </row>
    <row r="507" spans="1:14" x14ac:dyDescent="0.2">
      <c r="A507">
        <v>506</v>
      </c>
      <c r="B507" t="s">
        <v>1031</v>
      </c>
      <c r="C507" t="s">
        <v>1032</v>
      </c>
      <c r="D507" t="s">
        <v>14</v>
      </c>
      <c r="E507">
        <v>27</v>
      </c>
      <c r="F507" t="s">
        <v>20</v>
      </c>
      <c r="G507">
        <v>2015</v>
      </c>
      <c r="H507">
        <v>2.2999999999999998</v>
      </c>
      <c r="I507">
        <v>0</v>
      </c>
      <c r="J507">
        <v>0</v>
      </c>
      <c r="K507">
        <v>0</v>
      </c>
      <c r="L507">
        <v>0</v>
      </c>
      <c r="M507" t="s">
        <v>16</v>
      </c>
      <c r="N507" s="1" t="str">
        <f>IF(OR(Table2[[#This Row],[Status]]=$P$2,Table2[[#This Row],[Status]]=$P$4,Table2[[#This Row],[Status]]=$P$6),"DROP OUT",Table2[[#This Row],[Status]])</f>
        <v>DROP OUT</v>
      </c>
    </row>
    <row r="508" spans="1:14" x14ac:dyDescent="0.2">
      <c r="A508">
        <v>507</v>
      </c>
      <c r="B508" t="s">
        <v>1033</v>
      </c>
      <c r="C508" t="s">
        <v>1034</v>
      </c>
      <c r="D508" t="s">
        <v>14</v>
      </c>
      <c r="E508">
        <v>28</v>
      </c>
      <c r="F508" t="s">
        <v>20</v>
      </c>
      <c r="G508">
        <v>2015</v>
      </c>
      <c r="H508">
        <v>3.26</v>
      </c>
      <c r="I508">
        <v>3.33</v>
      </c>
      <c r="J508">
        <v>2.29</v>
      </c>
      <c r="K508">
        <v>2.17</v>
      </c>
      <c r="L508">
        <v>2.17</v>
      </c>
      <c r="M508" t="s">
        <v>46</v>
      </c>
      <c r="N508" s="1" t="str">
        <f>IF(OR(Table2[[#This Row],[Status]]=$P$2,Table2[[#This Row],[Status]]=$P$4,Table2[[#This Row],[Status]]=$P$6),"DROP OUT",Table2[[#This Row],[Status]])</f>
        <v>DROP OUT</v>
      </c>
    </row>
    <row r="509" spans="1:14" x14ac:dyDescent="0.2">
      <c r="A509">
        <v>508</v>
      </c>
      <c r="B509" t="s">
        <v>1035</v>
      </c>
      <c r="C509" t="s">
        <v>1036</v>
      </c>
      <c r="D509" t="s">
        <v>14</v>
      </c>
      <c r="E509">
        <v>28</v>
      </c>
      <c r="F509" t="s">
        <v>15</v>
      </c>
      <c r="G509">
        <v>2015</v>
      </c>
      <c r="H509">
        <v>3.43</v>
      </c>
      <c r="I509">
        <v>3.88</v>
      </c>
      <c r="J509">
        <v>3.13</v>
      </c>
      <c r="K509">
        <v>2.91</v>
      </c>
      <c r="L509">
        <v>3.05</v>
      </c>
      <c r="M509" t="s">
        <v>46</v>
      </c>
      <c r="N509" s="1" t="str">
        <f>IF(OR(Table2[[#This Row],[Status]]=$P$2,Table2[[#This Row],[Status]]=$P$4,Table2[[#This Row],[Status]]=$P$6),"DROP OUT",Table2[[#This Row],[Status]])</f>
        <v>DROP OUT</v>
      </c>
    </row>
    <row r="510" spans="1:14" x14ac:dyDescent="0.2">
      <c r="A510">
        <v>509</v>
      </c>
      <c r="B510" t="s">
        <v>1037</v>
      </c>
      <c r="C510" t="s">
        <v>1038</v>
      </c>
      <c r="D510" t="s">
        <v>19</v>
      </c>
      <c r="E510">
        <v>27</v>
      </c>
      <c r="F510" t="s">
        <v>15</v>
      </c>
      <c r="G510">
        <v>2015</v>
      </c>
      <c r="H510">
        <v>3.83</v>
      </c>
      <c r="I510">
        <v>3.67</v>
      </c>
      <c r="J510">
        <v>3.79</v>
      </c>
      <c r="K510">
        <v>3.91</v>
      </c>
      <c r="L510">
        <v>3.74</v>
      </c>
      <c r="M510" t="s">
        <v>25</v>
      </c>
      <c r="N510" s="1" t="str">
        <f>IF(OR(Table2[[#This Row],[Status]]=$P$2,Table2[[#This Row],[Status]]=$P$4,Table2[[#This Row],[Status]]=$P$6),"DROP OUT",Table2[[#This Row],[Status]])</f>
        <v>LULUS</v>
      </c>
    </row>
    <row r="511" spans="1:14" x14ac:dyDescent="0.2">
      <c r="A511">
        <v>510</v>
      </c>
      <c r="B511" t="s">
        <v>1039</v>
      </c>
      <c r="C511" t="s">
        <v>1040</v>
      </c>
      <c r="D511" t="s">
        <v>14</v>
      </c>
      <c r="E511">
        <v>27</v>
      </c>
      <c r="F511" t="s">
        <v>15</v>
      </c>
      <c r="G511">
        <v>2015</v>
      </c>
      <c r="H511">
        <v>3.39</v>
      </c>
      <c r="I511">
        <v>1.83</v>
      </c>
      <c r="J511">
        <v>0</v>
      </c>
      <c r="K511">
        <v>0</v>
      </c>
      <c r="L511">
        <v>0</v>
      </c>
      <c r="M511" t="s">
        <v>16</v>
      </c>
      <c r="N511" s="1" t="str">
        <f>IF(OR(Table2[[#This Row],[Status]]=$P$2,Table2[[#This Row],[Status]]=$P$4,Table2[[#This Row],[Status]]=$P$6),"DROP OUT",Table2[[#This Row],[Status]])</f>
        <v>DROP OUT</v>
      </c>
    </row>
    <row r="512" spans="1:14" x14ac:dyDescent="0.2">
      <c r="A512">
        <v>511</v>
      </c>
      <c r="B512" t="s">
        <v>1041</v>
      </c>
      <c r="C512" t="s">
        <v>1042</v>
      </c>
      <c r="D512" t="s">
        <v>14</v>
      </c>
      <c r="E512">
        <v>27</v>
      </c>
      <c r="F512" t="s">
        <v>15</v>
      </c>
      <c r="G512">
        <v>2015</v>
      </c>
      <c r="H512">
        <v>3.91</v>
      </c>
      <c r="I512">
        <v>3.67</v>
      </c>
      <c r="J512">
        <v>3.79</v>
      </c>
      <c r="K512">
        <v>3.7</v>
      </c>
      <c r="L512">
        <v>3.87</v>
      </c>
      <c r="M512" t="s">
        <v>25</v>
      </c>
      <c r="N512" s="1" t="str">
        <f>IF(OR(Table2[[#This Row],[Status]]=$P$2,Table2[[#This Row],[Status]]=$P$4,Table2[[#This Row],[Status]]=$P$6),"DROP OUT",Table2[[#This Row],[Status]])</f>
        <v>LULUS</v>
      </c>
    </row>
    <row r="513" spans="1:14" x14ac:dyDescent="0.2">
      <c r="A513">
        <v>512</v>
      </c>
      <c r="B513" t="s">
        <v>1043</v>
      </c>
      <c r="C513" t="s">
        <v>1044</v>
      </c>
      <c r="D513" t="s">
        <v>14</v>
      </c>
      <c r="E513">
        <v>28</v>
      </c>
      <c r="F513" t="s">
        <v>15</v>
      </c>
      <c r="G513">
        <v>2015</v>
      </c>
      <c r="H513">
        <v>3.57</v>
      </c>
      <c r="I513">
        <v>3.21</v>
      </c>
      <c r="J513">
        <v>3.27</v>
      </c>
      <c r="K513">
        <v>2.61</v>
      </c>
      <c r="L513">
        <v>3.2</v>
      </c>
      <c r="M513" t="s">
        <v>16</v>
      </c>
      <c r="N513" s="1" t="str">
        <f>IF(OR(Table2[[#This Row],[Status]]=$P$2,Table2[[#This Row],[Status]]=$P$4,Table2[[#This Row],[Status]]=$P$6),"DROP OUT",Table2[[#This Row],[Status]])</f>
        <v>DROP OUT</v>
      </c>
    </row>
    <row r="514" spans="1:14" x14ac:dyDescent="0.2">
      <c r="A514">
        <v>513</v>
      </c>
      <c r="B514" t="s">
        <v>1045</v>
      </c>
      <c r="C514" t="s">
        <v>1046</v>
      </c>
      <c r="D514" t="s">
        <v>19</v>
      </c>
      <c r="E514">
        <v>27</v>
      </c>
      <c r="F514" t="s">
        <v>20</v>
      </c>
      <c r="G514">
        <v>2015</v>
      </c>
      <c r="H514">
        <v>3.35</v>
      </c>
      <c r="I514">
        <v>3.58</v>
      </c>
      <c r="J514">
        <v>3.25</v>
      </c>
      <c r="K514">
        <v>2.67</v>
      </c>
      <c r="L514">
        <v>3.33</v>
      </c>
      <c r="M514" t="s">
        <v>25</v>
      </c>
      <c r="N514" s="1" t="str">
        <f>IF(OR(Table2[[#This Row],[Status]]=$P$2,Table2[[#This Row],[Status]]=$P$4,Table2[[#This Row],[Status]]=$P$6),"DROP OUT",Table2[[#This Row],[Status]])</f>
        <v>LULUS</v>
      </c>
    </row>
    <row r="515" spans="1:14" x14ac:dyDescent="0.2">
      <c r="A515">
        <v>514</v>
      </c>
      <c r="B515" t="s">
        <v>1047</v>
      </c>
      <c r="C515" t="s">
        <v>1048</v>
      </c>
      <c r="D515" t="s">
        <v>14</v>
      </c>
      <c r="E515">
        <v>30</v>
      </c>
      <c r="F515" t="s">
        <v>15</v>
      </c>
      <c r="G515">
        <v>2015</v>
      </c>
      <c r="H515">
        <v>1.9</v>
      </c>
      <c r="I515">
        <v>0.95</v>
      </c>
      <c r="J515">
        <v>1.6</v>
      </c>
      <c r="K515">
        <v>3.4</v>
      </c>
      <c r="L515">
        <v>2.29</v>
      </c>
      <c r="M515" t="s">
        <v>25</v>
      </c>
      <c r="N515" s="1" t="str">
        <f>IF(OR(Table2[[#This Row],[Status]]=$P$2,Table2[[#This Row],[Status]]=$P$4,Table2[[#This Row],[Status]]=$P$6),"DROP OUT",Table2[[#This Row],[Status]])</f>
        <v>LULUS</v>
      </c>
    </row>
    <row r="516" spans="1:14" x14ac:dyDescent="0.2">
      <c r="A516">
        <v>515</v>
      </c>
      <c r="B516" t="s">
        <v>1049</v>
      </c>
      <c r="C516" t="s">
        <v>1050</v>
      </c>
      <c r="D516" t="s">
        <v>14</v>
      </c>
      <c r="E516">
        <v>30</v>
      </c>
      <c r="F516" t="s">
        <v>20</v>
      </c>
      <c r="G516">
        <v>2015</v>
      </c>
      <c r="H516">
        <v>3.09</v>
      </c>
      <c r="I516">
        <v>3.63</v>
      </c>
      <c r="J516">
        <v>2.79</v>
      </c>
      <c r="K516">
        <v>0</v>
      </c>
      <c r="L516">
        <v>2.67</v>
      </c>
      <c r="M516" t="s">
        <v>46</v>
      </c>
      <c r="N516" s="1" t="str">
        <f>IF(OR(Table2[[#This Row],[Status]]=$P$2,Table2[[#This Row],[Status]]=$P$4,Table2[[#This Row],[Status]]=$P$6),"DROP OUT",Table2[[#This Row],[Status]])</f>
        <v>DROP OUT</v>
      </c>
    </row>
    <row r="517" spans="1:14" x14ac:dyDescent="0.2">
      <c r="A517">
        <v>516</v>
      </c>
      <c r="B517" t="s">
        <v>1051</v>
      </c>
      <c r="C517" t="s">
        <v>1052</v>
      </c>
      <c r="D517" t="s">
        <v>14</v>
      </c>
      <c r="E517">
        <v>27</v>
      </c>
      <c r="F517" t="s">
        <v>20</v>
      </c>
      <c r="G517">
        <v>2015</v>
      </c>
      <c r="H517">
        <v>3.43</v>
      </c>
      <c r="I517">
        <v>3.71</v>
      </c>
      <c r="J517">
        <v>3.71</v>
      </c>
      <c r="K517">
        <v>3.61</v>
      </c>
      <c r="L517">
        <v>3.74</v>
      </c>
      <c r="M517" t="s">
        <v>25</v>
      </c>
      <c r="N517" s="1" t="str">
        <f>IF(OR(Table2[[#This Row],[Status]]=$P$2,Table2[[#This Row],[Status]]=$P$4,Table2[[#This Row],[Status]]=$P$6),"DROP OUT",Table2[[#This Row],[Status]])</f>
        <v>LULUS</v>
      </c>
    </row>
    <row r="518" spans="1:14" x14ac:dyDescent="0.2">
      <c r="A518">
        <v>517</v>
      </c>
      <c r="B518" t="s">
        <v>1053</v>
      </c>
      <c r="C518" t="s">
        <v>1054</v>
      </c>
      <c r="D518" t="s">
        <v>19</v>
      </c>
      <c r="E518">
        <v>27</v>
      </c>
      <c r="F518" t="s">
        <v>20</v>
      </c>
      <c r="G518">
        <v>2015</v>
      </c>
      <c r="H518">
        <v>3.43</v>
      </c>
      <c r="I518">
        <v>3.33</v>
      </c>
      <c r="J518">
        <v>3.58</v>
      </c>
      <c r="K518">
        <v>3.65</v>
      </c>
      <c r="L518">
        <v>3.61</v>
      </c>
      <c r="M518" t="s">
        <v>25</v>
      </c>
      <c r="N518" s="1" t="str">
        <f>IF(OR(Table2[[#This Row],[Status]]=$P$2,Table2[[#This Row],[Status]]=$P$4,Table2[[#This Row],[Status]]=$P$6),"DROP OUT",Table2[[#This Row],[Status]])</f>
        <v>LULUS</v>
      </c>
    </row>
    <row r="519" spans="1:14" x14ac:dyDescent="0.2">
      <c r="A519">
        <v>518</v>
      </c>
      <c r="B519" t="s">
        <v>1055</v>
      </c>
      <c r="C519" t="s">
        <v>1056</v>
      </c>
      <c r="D519" t="s">
        <v>14</v>
      </c>
      <c r="E519">
        <v>30</v>
      </c>
      <c r="F519" t="s">
        <v>20</v>
      </c>
      <c r="G519">
        <v>2015</v>
      </c>
      <c r="H519">
        <v>3.57</v>
      </c>
      <c r="I519">
        <v>3.58</v>
      </c>
      <c r="J519">
        <v>3.25</v>
      </c>
      <c r="K519">
        <v>3</v>
      </c>
      <c r="L519">
        <v>2.7</v>
      </c>
      <c r="M519" t="s">
        <v>46</v>
      </c>
      <c r="N519" s="1" t="str">
        <f>IF(OR(Table2[[#This Row],[Status]]=$P$2,Table2[[#This Row],[Status]]=$P$4,Table2[[#This Row],[Status]]=$P$6),"DROP OUT",Table2[[#This Row],[Status]])</f>
        <v>DROP OUT</v>
      </c>
    </row>
    <row r="520" spans="1:14" x14ac:dyDescent="0.2">
      <c r="A520">
        <v>519</v>
      </c>
      <c r="B520" t="s">
        <v>1057</v>
      </c>
      <c r="C520" t="s">
        <v>1058</v>
      </c>
      <c r="D520" t="s">
        <v>19</v>
      </c>
      <c r="E520">
        <v>32</v>
      </c>
      <c r="F520" t="s">
        <v>20</v>
      </c>
      <c r="G520">
        <v>2015</v>
      </c>
      <c r="H520">
        <v>3.74</v>
      </c>
      <c r="I520">
        <v>3.92</v>
      </c>
      <c r="J520">
        <v>3.67</v>
      </c>
      <c r="K520">
        <v>3.78</v>
      </c>
      <c r="L520">
        <v>1.61</v>
      </c>
      <c r="M520" t="s">
        <v>46</v>
      </c>
      <c r="N520" s="1" t="str">
        <f>IF(OR(Table2[[#This Row],[Status]]=$P$2,Table2[[#This Row],[Status]]=$P$4,Table2[[#This Row],[Status]]=$P$6),"DROP OUT",Table2[[#This Row],[Status]])</f>
        <v>DROP OUT</v>
      </c>
    </row>
    <row r="521" spans="1:14" x14ac:dyDescent="0.2">
      <c r="A521">
        <v>520</v>
      </c>
      <c r="B521" t="s">
        <v>1059</v>
      </c>
      <c r="C521" t="s">
        <v>1060</v>
      </c>
      <c r="D521" t="s">
        <v>19</v>
      </c>
      <c r="E521">
        <v>29</v>
      </c>
      <c r="F521" t="s">
        <v>20</v>
      </c>
      <c r="G521">
        <v>2015</v>
      </c>
      <c r="H521">
        <v>3.74</v>
      </c>
      <c r="I521">
        <v>3.79</v>
      </c>
      <c r="J521">
        <v>2.75</v>
      </c>
      <c r="K521">
        <v>2.85</v>
      </c>
      <c r="L521">
        <v>1.1000000000000001</v>
      </c>
      <c r="M521" t="s">
        <v>46</v>
      </c>
      <c r="N521" s="1" t="str">
        <f>IF(OR(Table2[[#This Row],[Status]]=$P$2,Table2[[#This Row],[Status]]=$P$4,Table2[[#This Row],[Status]]=$P$6),"DROP OUT",Table2[[#This Row],[Status]])</f>
        <v>DROP OUT</v>
      </c>
    </row>
    <row r="522" spans="1:14" x14ac:dyDescent="0.2">
      <c r="A522">
        <v>521</v>
      </c>
      <c r="B522" t="s">
        <v>1061</v>
      </c>
      <c r="C522" t="s">
        <v>1062</v>
      </c>
      <c r="D522" t="s">
        <v>14</v>
      </c>
      <c r="E522">
        <v>28</v>
      </c>
      <c r="F522" t="s">
        <v>20</v>
      </c>
      <c r="G522">
        <v>2015</v>
      </c>
      <c r="H522">
        <v>3.74</v>
      </c>
      <c r="I522">
        <v>3.79</v>
      </c>
      <c r="J522">
        <v>3.88</v>
      </c>
      <c r="K522">
        <v>3.61</v>
      </c>
      <c r="L522">
        <v>3.48</v>
      </c>
      <c r="M522" t="s">
        <v>25</v>
      </c>
      <c r="N522" s="1" t="str">
        <f>IF(OR(Table2[[#This Row],[Status]]=$P$2,Table2[[#This Row],[Status]]=$P$4,Table2[[#This Row],[Status]]=$P$6),"DROP OUT",Table2[[#This Row],[Status]])</f>
        <v>LULUS</v>
      </c>
    </row>
    <row r="523" spans="1:14" x14ac:dyDescent="0.2">
      <c r="A523">
        <v>522</v>
      </c>
      <c r="B523" t="s">
        <v>1063</v>
      </c>
      <c r="C523" t="s">
        <v>1064</v>
      </c>
      <c r="D523" t="s">
        <v>14</v>
      </c>
      <c r="E523">
        <v>29</v>
      </c>
      <c r="F523" t="s">
        <v>15</v>
      </c>
      <c r="G523">
        <v>2015</v>
      </c>
      <c r="H523">
        <v>3.39</v>
      </c>
      <c r="I523">
        <v>3.08</v>
      </c>
      <c r="J523">
        <v>3.17</v>
      </c>
      <c r="K523">
        <v>3.17</v>
      </c>
      <c r="L523">
        <v>3.09</v>
      </c>
      <c r="M523" t="s">
        <v>46</v>
      </c>
      <c r="N523" s="1" t="str">
        <f>IF(OR(Table2[[#This Row],[Status]]=$P$2,Table2[[#This Row],[Status]]=$P$4,Table2[[#This Row],[Status]]=$P$6),"DROP OUT",Table2[[#This Row],[Status]])</f>
        <v>DROP OUT</v>
      </c>
    </row>
    <row r="524" spans="1:14" x14ac:dyDescent="0.2">
      <c r="A524">
        <v>523</v>
      </c>
      <c r="B524" t="s">
        <v>1065</v>
      </c>
      <c r="C524" t="s">
        <v>1066</v>
      </c>
      <c r="D524" t="s">
        <v>14</v>
      </c>
      <c r="E524">
        <v>31</v>
      </c>
      <c r="F524" t="s">
        <v>20</v>
      </c>
      <c r="G524">
        <v>2015</v>
      </c>
      <c r="H524">
        <v>3.74</v>
      </c>
      <c r="I524">
        <v>3.79</v>
      </c>
      <c r="J524">
        <v>3.79</v>
      </c>
      <c r="K524">
        <v>3.78</v>
      </c>
      <c r="L524">
        <v>3.87</v>
      </c>
      <c r="M524" t="s">
        <v>25</v>
      </c>
      <c r="N524" s="1" t="str">
        <f>IF(OR(Table2[[#This Row],[Status]]=$P$2,Table2[[#This Row],[Status]]=$P$4,Table2[[#This Row],[Status]]=$P$6),"DROP OUT",Table2[[#This Row],[Status]])</f>
        <v>LULUS</v>
      </c>
    </row>
    <row r="525" spans="1:14" x14ac:dyDescent="0.2">
      <c r="A525">
        <v>524</v>
      </c>
      <c r="B525" t="s">
        <v>1067</v>
      </c>
      <c r="C525" t="s">
        <v>1068</v>
      </c>
      <c r="D525" t="s">
        <v>14</v>
      </c>
      <c r="E525">
        <v>28</v>
      </c>
      <c r="F525" t="s">
        <v>20</v>
      </c>
      <c r="G525">
        <v>2015</v>
      </c>
      <c r="H525">
        <v>3.04</v>
      </c>
      <c r="I525">
        <v>2.71</v>
      </c>
      <c r="J525">
        <v>1.7</v>
      </c>
      <c r="K525">
        <v>0</v>
      </c>
      <c r="L525">
        <v>0</v>
      </c>
      <c r="M525" t="s">
        <v>16</v>
      </c>
      <c r="N525" s="1" t="str">
        <f>IF(OR(Table2[[#This Row],[Status]]=$P$2,Table2[[#This Row],[Status]]=$P$4,Table2[[#This Row],[Status]]=$P$6),"DROP OUT",Table2[[#This Row],[Status]])</f>
        <v>DROP OUT</v>
      </c>
    </row>
    <row r="526" spans="1:14" x14ac:dyDescent="0.2">
      <c r="A526">
        <v>525</v>
      </c>
      <c r="B526" t="s">
        <v>1069</v>
      </c>
      <c r="C526" t="s">
        <v>1070</v>
      </c>
      <c r="D526" t="s">
        <v>14</v>
      </c>
      <c r="E526">
        <v>28</v>
      </c>
      <c r="F526" t="s">
        <v>20</v>
      </c>
      <c r="G526">
        <v>2015</v>
      </c>
      <c r="H526">
        <v>3.04</v>
      </c>
      <c r="I526">
        <v>2.5</v>
      </c>
      <c r="J526">
        <v>0.16</v>
      </c>
      <c r="K526">
        <v>0</v>
      </c>
      <c r="L526">
        <v>0</v>
      </c>
      <c r="M526" t="s">
        <v>16</v>
      </c>
      <c r="N526" s="1" t="str">
        <f>IF(OR(Table2[[#This Row],[Status]]=$P$2,Table2[[#This Row],[Status]]=$P$4,Table2[[#This Row],[Status]]=$P$6),"DROP OUT",Table2[[#This Row],[Status]])</f>
        <v>DROP OUT</v>
      </c>
    </row>
    <row r="527" spans="1:14" x14ac:dyDescent="0.2">
      <c r="A527">
        <v>526</v>
      </c>
      <c r="B527" t="s">
        <v>1071</v>
      </c>
      <c r="C527" t="s">
        <v>1072</v>
      </c>
      <c r="D527" t="s">
        <v>14</v>
      </c>
      <c r="E527">
        <v>30</v>
      </c>
      <c r="F527" t="s">
        <v>20</v>
      </c>
      <c r="G527">
        <v>2015</v>
      </c>
      <c r="H527">
        <v>3.7</v>
      </c>
      <c r="I527">
        <v>4</v>
      </c>
      <c r="J527">
        <v>3.63</v>
      </c>
      <c r="K527">
        <v>3.17</v>
      </c>
      <c r="L527">
        <v>3.61</v>
      </c>
      <c r="M527" t="s">
        <v>25</v>
      </c>
      <c r="N527" s="1" t="str">
        <f>IF(OR(Table2[[#This Row],[Status]]=$P$2,Table2[[#This Row],[Status]]=$P$4,Table2[[#This Row],[Status]]=$P$6),"DROP OUT",Table2[[#This Row],[Status]])</f>
        <v>LULUS</v>
      </c>
    </row>
    <row r="528" spans="1:14" x14ac:dyDescent="0.2">
      <c r="A528">
        <v>527</v>
      </c>
      <c r="B528" t="s">
        <v>1073</v>
      </c>
      <c r="C528" t="s">
        <v>1074</v>
      </c>
      <c r="D528" t="s">
        <v>14</v>
      </c>
      <c r="E528">
        <v>30</v>
      </c>
      <c r="F528" t="s">
        <v>15</v>
      </c>
      <c r="G528">
        <v>2015</v>
      </c>
      <c r="H528">
        <v>3.83</v>
      </c>
      <c r="I528">
        <v>3.29</v>
      </c>
      <c r="J528">
        <v>3.38</v>
      </c>
      <c r="K528">
        <v>3.17</v>
      </c>
      <c r="L528">
        <v>3.05</v>
      </c>
      <c r="M528" t="s">
        <v>46</v>
      </c>
      <c r="N528" s="1" t="str">
        <f>IF(OR(Table2[[#This Row],[Status]]=$P$2,Table2[[#This Row],[Status]]=$P$4,Table2[[#This Row],[Status]]=$P$6),"DROP OUT",Table2[[#This Row],[Status]])</f>
        <v>DROP OUT</v>
      </c>
    </row>
    <row r="529" spans="1:14" x14ac:dyDescent="0.2">
      <c r="A529">
        <v>528</v>
      </c>
      <c r="B529" t="s">
        <v>1075</v>
      </c>
      <c r="C529" t="s">
        <v>1076</v>
      </c>
      <c r="D529" t="s">
        <v>19</v>
      </c>
      <c r="E529">
        <v>36</v>
      </c>
      <c r="F529" t="s">
        <v>20</v>
      </c>
      <c r="G529">
        <v>2015</v>
      </c>
      <c r="H529">
        <v>3.35</v>
      </c>
      <c r="I529">
        <v>3.58</v>
      </c>
      <c r="J529">
        <v>3.54</v>
      </c>
      <c r="K529">
        <v>3.26</v>
      </c>
      <c r="L529">
        <v>3.09</v>
      </c>
      <c r="M529" t="s">
        <v>16</v>
      </c>
      <c r="N529" s="1" t="str">
        <f>IF(OR(Table2[[#This Row],[Status]]=$P$2,Table2[[#This Row],[Status]]=$P$4,Table2[[#This Row],[Status]]=$P$6),"DROP OUT",Table2[[#This Row],[Status]])</f>
        <v>DROP OUT</v>
      </c>
    </row>
    <row r="530" spans="1:14" x14ac:dyDescent="0.2">
      <c r="A530">
        <v>529</v>
      </c>
      <c r="B530" t="s">
        <v>1077</v>
      </c>
      <c r="C530" t="s">
        <v>1078</v>
      </c>
      <c r="D530" t="s">
        <v>14</v>
      </c>
      <c r="E530">
        <v>30</v>
      </c>
      <c r="F530" t="s">
        <v>20</v>
      </c>
      <c r="G530">
        <v>2015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16</v>
      </c>
      <c r="N530" s="1" t="str">
        <f>IF(OR(Table2[[#This Row],[Status]]=$P$2,Table2[[#This Row],[Status]]=$P$4,Table2[[#This Row],[Status]]=$P$6),"DROP OUT",Table2[[#This Row],[Status]])</f>
        <v>DROP OUT</v>
      </c>
    </row>
    <row r="531" spans="1:14" x14ac:dyDescent="0.2">
      <c r="A531">
        <v>530</v>
      </c>
      <c r="B531" t="s">
        <v>1079</v>
      </c>
      <c r="C531" t="s">
        <v>1080</v>
      </c>
      <c r="D531" t="s">
        <v>14</v>
      </c>
      <c r="E531">
        <v>27</v>
      </c>
      <c r="F531" t="s">
        <v>15</v>
      </c>
      <c r="G531">
        <v>2015</v>
      </c>
      <c r="H531">
        <v>0.13</v>
      </c>
      <c r="I531">
        <v>0</v>
      </c>
      <c r="J531">
        <v>0</v>
      </c>
      <c r="K531">
        <v>0</v>
      </c>
      <c r="L531">
        <v>0</v>
      </c>
      <c r="M531" t="s">
        <v>16</v>
      </c>
      <c r="N531" s="1" t="str">
        <f>IF(OR(Table2[[#This Row],[Status]]=$P$2,Table2[[#This Row],[Status]]=$P$4,Table2[[#This Row],[Status]]=$P$6),"DROP OUT",Table2[[#This Row],[Status]])</f>
        <v>DROP OUT</v>
      </c>
    </row>
    <row r="532" spans="1:14" x14ac:dyDescent="0.2">
      <c r="A532">
        <v>531</v>
      </c>
      <c r="B532" t="s">
        <v>1081</v>
      </c>
      <c r="C532" t="s">
        <v>526</v>
      </c>
      <c r="D532" t="s">
        <v>14</v>
      </c>
      <c r="E532">
        <v>30</v>
      </c>
      <c r="F532" t="s">
        <v>20</v>
      </c>
      <c r="G532">
        <v>2015</v>
      </c>
      <c r="H532">
        <v>3.35</v>
      </c>
      <c r="I532">
        <v>3.29</v>
      </c>
      <c r="J532">
        <v>3.08</v>
      </c>
      <c r="K532">
        <v>3.26</v>
      </c>
      <c r="L532">
        <v>3.61</v>
      </c>
      <c r="M532" t="s">
        <v>25</v>
      </c>
      <c r="N532" s="1" t="str">
        <f>IF(OR(Table2[[#This Row],[Status]]=$P$2,Table2[[#This Row],[Status]]=$P$4,Table2[[#This Row],[Status]]=$P$6),"DROP OUT",Table2[[#This Row],[Status]])</f>
        <v>LULUS</v>
      </c>
    </row>
    <row r="533" spans="1:14" x14ac:dyDescent="0.2">
      <c r="A533">
        <v>532</v>
      </c>
      <c r="B533" t="s">
        <v>1082</v>
      </c>
      <c r="C533" t="s">
        <v>1083</v>
      </c>
      <c r="D533" t="s">
        <v>14</v>
      </c>
      <c r="E533">
        <v>28</v>
      </c>
      <c r="F533" t="s">
        <v>20</v>
      </c>
      <c r="G533">
        <v>2015</v>
      </c>
      <c r="H533">
        <v>3.3</v>
      </c>
      <c r="I533">
        <v>3.54</v>
      </c>
      <c r="J533">
        <v>3.21</v>
      </c>
      <c r="K533">
        <v>3.09</v>
      </c>
      <c r="L533">
        <v>3.4</v>
      </c>
      <c r="M533" t="s">
        <v>25</v>
      </c>
      <c r="N533" s="1" t="str">
        <f>IF(OR(Table2[[#This Row],[Status]]=$P$2,Table2[[#This Row],[Status]]=$P$4,Table2[[#This Row],[Status]]=$P$6),"DROP OUT",Table2[[#This Row],[Status]])</f>
        <v>LULUS</v>
      </c>
    </row>
    <row r="534" spans="1:14" x14ac:dyDescent="0.2">
      <c r="A534">
        <v>533</v>
      </c>
      <c r="B534" t="s">
        <v>1084</v>
      </c>
      <c r="C534" t="s">
        <v>1085</v>
      </c>
      <c r="D534" t="s">
        <v>14</v>
      </c>
      <c r="E534">
        <v>26</v>
      </c>
      <c r="F534" t="s">
        <v>15</v>
      </c>
      <c r="G534">
        <v>2015</v>
      </c>
      <c r="H534">
        <v>2.95</v>
      </c>
      <c r="I534">
        <v>3.1</v>
      </c>
      <c r="J534">
        <v>2.13</v>
      </c>
      <c r="K534">
        <v>3</v>
      </c>
      <c r="L534">
        <v>2.23</v>
      </c>
      <c r="M534" t="s">
        <v>25</v>
      </c>
      <c r="N534" s="1" t="str">
        <f>IF(OR(Table2[[#This Row],[Status]]=$P$2,Table2[[#This Row],[Status]]=$P$4,Table2[[#This Row],[Status]]=$P$6),"DROP OUT",Table2[[#This Row],[Status]])</f>
        <v>LULUS</v>
      </c>
    </row>
    <row r="535" spans="1:14" x14ac:dyDescent="0.2">
      <c r="A535">
        <v>534</v>
      </c>
      <c r="B535" t="s">
        <v>1086</v>
      </c>
      <c r="C535" t="s">
        <v>1087</v>
      </c>
      <c r="D535" t="s">
        <v>14</v>
      </c>
      <c r="E535">
        <v>27</v>
      </c>
      <c r="F535" t="s">
        <v>15</v>
      </c>
      <c r="G535">
        <v>2015</v>
      </c>
      <c r="H535">
        <v>3.43</v>
      </c>
      <c r="I535">
        <v>2.88</v>
      </c>
      <c r="J535">
        <v>1.65</v>
      </c>
      <c r="K535">
        <v>0.21</v>
      </c>
      <c r="L535">
        <v>1.9</v>
      </c>
      <c r="M535" t="s">
        <v>46</v>
      </c>
      <c r="N535" s="1" t="str">
        <f>IF(OR(Table2[[#This Row],[Status]]=$P$2,Table2[[#This Row],[Status]]=$P$4,Table2[[#This Row],[Status]]=$P$6),"DROP OUT",Table2[[#This Row],[Status]])</f>
        <v>DROP OUT</v>
      </c>
    </row>
    <row r="536" spans="1:14" x14ac:dyDescent="0.2">
      <c r="A536">
        <v>535</v>
      </c>
      <c r="B536" t="s">
        <v>1088</v>
      </c>
      <c r="C536" t="s">
        <v>1089</v>
      </c>
      <c r="D536" t="s">
        <v>14</v>
      </c>
      <c r="E536">
        <v>27</v>
      </c>
      <c r="F536" t="s">
        <v>15</v>
      </c>
      <c r="G536">
        <v>2015</v>
      </c>
      <c r="H536">
        <v>2.65</v>
      </c>
      <c r="I536">
        <v>3.17</v>
      </c>
      <c r="J536">
        <v>1.08</v>
      </c>
      <c r="K536">
        <v>1.2</v>
      </c>
      <c r="L536">
        <v>1.75</v>
      </c>
      <c r="M536" t="s">
        <v>46</v>
      </c>
      <c r="N536" s="1" t="str">
        <f>IF(OR(Table2[[#This Row],[Status]]=$P$2,Table2[[#This Row],[Status]]=$P$4,Table2[[#This Row],[Status]]=$P$6),"DROP OUT",Table2[[#This Row],[Status]])</f>
        <v>DROP OUT</v>
      </c>
    </row>
    <row r="537" spans="1:14" x14ac:dyDescent="0.2">
      <c r="A537">
        <v>536</v>
      </c>
      <c r="B537" t="s">
        <v>1090</v>
      </c>
      <c r="C537" t="s">
        <v>1091</v>
      </c>
      <c r="D537" t="s">
        <v>19</v>
      </c>
      <c r="E537">
        <v>28</v>
      </c>
      <c r="F537" t="s">
        <v>15</v>
      </c>
      <c r="G537">
        <v>2015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16</v>
      </c>
      <c r="N537" s="1" t="str">
        <f>IF(OR(Table2[[#This Row],[Status]]=$P$2,Table2[[#This Row],[Status]]=$P$4,Table2[[#This Row],[Status]]=$P$6),"DROP OUT",Table2[[#This Row],[Status]])</f>
        <v>DROP OUT</v>
      </c>
    </row>
    <row r="538" spans="1:14" x14ac:dyDescent="0.2">
      <c r="A538">
        <v>537</v>
      </c>
      <c r="B538" t="s">
        <v>1092</v>
      </c>
      <c r="C538" t="s">
        <v>1093</v>
      </c>
      <c r="D538" t="s">
        <v>19</v>
      </c>
      <c r="E538">
        <v>27</v>
      </c>
      <c r="F538" t="s">
        <v>15</v>
      </c>
      <c r="G538">
        <v>2015</v>
      </c>
      <c r="H538">
        <v>3.87</v>
      </c>
      <c r="I538">
        <v>3.79</v>
      </c>
      <c r="J538">
        <v>3.5</v>
      </c>
      <c r="K538">
        <v>3.87</v>
      </c>
      <c r="L538">
        <v>3.61</v>
      </c>
      <c r="M538" t="s">
        <v>25</v>
      </c>
      <c r="N538" s="1" t="str">
        <f>IF(OR(Table2[[#This Row],[Status]]=$P$2,Table2[[#This Row],[Status]]=$P$4,Table2[[#This Row],[Status]]=$P$6),"DROP OUT",Table2[[#This Row],[Status]])</f>
        <v>LULUS</v>
      </c>
    </row>
    <row r="539" spans="1:14" x14ac:dyDescent="0.2">
      <c r="A539">
        <v>538</v>
      </c>
      <c r="B539" t="s">
        <v>1094</v>
      </c>
      <c r="C539" t="s">
        <v>1095</v>
      </c>
      <c r="D539" t="s">
        <v>14</v>
      </c>
      <c r="E539">
        <v>28</v>
      </c>
      <c r="F539" t="s">
        <v>15</v>
      </c>
      <c r="G539">
        <v>2015</v>
      </c>
      <c r="H539">
        <v>3.52</v>
      </c>
      <c r="I539">
        <v>3.79</v>
      </c>
      <c r="J539">
        <v>3.29</v>
      </c>
      <c r="K539">
        <v>3.09</v>
      </c>
      <c r="L539">
        <v>3.22</v>
      </c>
      <c r="M539" t="s">
        <v>25</v>
      </c>
      <c r="N539" s="1" t="str">
        <f>IF(OR(Table2[[#This Row],[Status]]=$P$2,Table2[[#This Row],[Status]]=$P$4,Table2[[#This Row],[Status]]=$P$6),"DROP OUT",Table2[[#This Row],[Status]])</f>
        <v>LULUS</v>
      </c>
    </row>
    <row r="540" spans="1:14" x14ac:dyDescent="0.2">
      <c r="A540">
        <v>539</v>
      </c>
      <c r="B540" t="s">
        <v>1096</v>
      </c>
      <c r="C540" t="s">
        <v>1097</v>
      </c>
      <c r="D540" t="s">
        <v>14</v>
      </c>
      <c r="E540">
        <v>27</v>
      </c>
      <c r="F540" t="s">
        <v>15</v>
      </c>
      <c r="G540">
        <v>2015</v>
      </c>
      <c r="H540">
        <v>3.09</v>
      </c>
      <c r="I540">
        <v>3.21</v>
      </c>
      <c r="J540">
        <v>2.85</v>
      </c>
      <c r="K540">
        <v>2.7</v>
      </c>
      <c r="L540">
        <v>2.67</v>
      </c>
      <c r="M540" t="s">
        <v>25</v>
      </c>
      <c r="N540" s="1" t="str">
        <f>IF(OR(Table2[[#This Row],[Status]]=$P$2,Table2[[#This Row],[Status]]=$P$4,Table2[[#This Row],[Status]]=$P$6),"DROP OUT",Table2[[#This Row],[Status]])</f>
        <v>LULUS</v>
      </c>
    </row>
    <row r="541" spans="1:14" x14ac:dyDescent="0.2">
      <c r="A541">
        <v>540</v>
      </c>
      <c r="B541" t="s">
        <v>1098</v>
      </c>
      <c r="C541" t="s">
        <v>1099</v>
      </c>
      <c r="D541" t="s">
        <v>14</v>
      </c>
      <c r="E541">
        <v>27</v>
      </c>
      <c r="F541" t="s">
        <v>20</v>
      </c>
      <c r="G541">
        <v>2015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16</v>
      </c>
      <c r="N541" s="1" t="str">
        <f>IF(OR(Table2[[#This Row],[Status]]=$P$2,Table2[[#This Row],[Status]]=$P$4,Table2[[#This Row],[Status]]=$P$6),"DROP OUT",Table2[[#This Row],[Status]])</f>
        <v>DROP OUT</v>
      </c>
    </row>
    <row r="542" spans="1:14" x14ac:dyDescent="0.2">
      <c r="A542">
        <v>541</v>
      </c>
      <c r="B542" t="s">
        <v>1100</v>
      </c>
      <c r="C542" t="s">
        <v>1101</v>
      </c>
      <c r="D542" t="s">
        <v>14</v>
      </c>
      <c r="E542">
        <v>27</v>
      </c>
      <c r="F542" t="s">
        <v>15</v>
      </c>
      <c r="G542">
        <v>2015</v>
      </c>
      <c r="H542">
        <v>3.35</v>
      </c>
      <c r="I542">
        <v>3.42</v>
      </c>
      <c r="J542">
        <v>3.21</v>
      </c>
      <c r="K542">
        <v>1</v>
      </c>
      <c r="L542">
        <v>1</v>
      </c>
      <c r="M542" t="s">
        <v>46</v>
      </c>
      <c r="N542" s="1" t="str">
        <f>IF(OR(Table2[[#This Row],[Status]]=$P$2,Table2[[#This Row],[Status]]=$P$4,Table2[[#This Row],[Status]]=$P$6),"DROP OUT",Table2[[#This Row],[Status]])</f>
        <v>DROP OUT</v>
      </c>
    </row>
    <row r="543" spans="1:14" x14ac:dyDescent="0.2">
      <c r="A543">
        <v>542</v>
      </c>
      <c r="B543" t="s">
        <v>1102</v>
      </c>
      <c r="C543" t="s">
        <v>1103</v>
      </c>
      <c r="D543" t="s">
        <v>14</v>
      </c>
      <c r="E543">
        <v>30</v>
      </c>
      <c r="F543" t="s">
        <v>20</v>
      </c>
      <c r="G543">
        <v>2015</v>
      </c>
      <c r="H543">
        <v>3.48</v>
      </c>
      <c r="I543">
        <v>3.21</v>
      </c>
      <c r="J543">
        <v>3.21</v>
      </c>
      <c r="K543">
        <v>2.57</v>
      </c>
      <c r="L543">
        <v>3.25</v>
      </c>
      <c r="M543" t="s">
        <v>46</v>
      </c>
      <c r="N543" s="1" t="str">
        <f>IF(OR(Table2[[#This Row],[Status]]=$P$2,Table2[[#This Row],[Status]]=$P$4,Table2[[#This Row],[Status]]=$P$6),"DROP OUT",Table2[[#This Row],[Status]])</f>
        <v>DROP OUT</v>
      </c>
    </row>
    <row r="544" spans="1:14" x14ac:dyDescent="0.2">
      <c r="A544">
        <v>543</v>
      </c>
      <c r="B544" t="s">
        <v>1104</v>
      </c>
      <c r="C544" t="s">
        <v>1105</v>
      </c>
      <c r="D544" t="s">
        <v>14</v>
      </c>
      <c r="E544">
        <v>27</v>
      </c>
      <c r="F544" t="s">
        <v>20</v>
      </c>
      <c r="G544">
        <v>2015</v>
      </c>
      <c r="H544">
        <v>2.2999999999999998</v>
      </c>
      <c r="I544">
        <v>2.72</v>
      </c>
      <c r="J544">
        <v>1.25</v>
      </c>
      <c r="K544">
        <v>1.67</v>
      </c>
      <c r="L544">
        <v>1.4</v>
      </c>
      <c r="M544" t="s">
        <v>46</v>
      </c>
      <c r="N544" s="1" t="str">
        <f>IF(OR(Table2[[#This Row],[Status]]=$P$2,Table2[[#This Row],[Status]]=$P$4,Table2[[#This Row],[Status]]=$P$6),"DROP OUT",Table2[[#This Row],[Status]])</f>
        <v>DROP OUT</v>
      </c>
    </row>
    <row r="545" spans="1:14" x14ac:dyDescent="0.2">
      <c r="A545">
        <v>544</v>
      </c>
      <c r="B545" t="s">
        <v>1106</v>
      </c>
      <c r="C545" t="s">
        <v>1107</v>
      </c>
      <c r="D545" t="s">
        <v>14</v>
      </c>
      <c r="E545">
        <v>30</v>
      </c>
      <c r="F545" t="s">
        <v>20</v>
      </c>
      <c r="G545">
        <v>2015</v>
      </c>
      <c r="H545">
        <v>2.7</v>
      </c>
      <c r="I545">
        <v>3.13</v>
      </c>
      <c r="J545">
        <v>2.08</v>
      </c>
      <c r="K545">
        <v>3</v>
      </c>
      <c r="L545">
        <v>3.35</v>
      </c>
      <c r="M545" t="s">
        <v>46</v>
      </c>
      <c r="N545" s="1" t="str">
        <f>IF(OR(Table2[[#This Row],[Status]]=$P$2,Table2[[#This Row],[Status]]=$P$4,Table2[[#This Row],[Status]]=$P$6),"DROP OUT",Table2[[#This Row],[Status]])</f>
        <v>DROP OUT</v>
      </c>
    </row>
    <row r="546" spans="1:14" x14ac:dyDescent="0.2">
      <c r="A546">
        <v>545</v>
      </c>
      <c r="B546" t="s">
        <v>1108</v>
      </c>
      <c r="C546" t="s">
        <v>1109</v>
      </c>
      <c r="D546" t="s">
        <v>14</v>
      </c>
      <c r="E546">
        <v>28</v>
      </c>
      <c r="F546" t="s">
        <v>15</v>
      </c>
      <c r="G546">
        <v>2015</v>
      </c>
      <c r="H546">
        <v>3.87</v>
      </c>
      <c r="I546">
        <v>1.21</v>
      </c>
      <c r="J546">
        <v>0</v>
      </c>
      <c r="K546">
        <v>0</v>
      </c>
      <c r="L546">
        <v>0</v>
      </c>
      <c r="M546" t="s">
        <v>16</v>
      </c>
      <c r="N546" s="1" t="str">
        <f>IF(OR(Table2[[#This Row],[Status]]=$P$2,Table2[[#This Row],[Status]]=$P$4,Table2[[#This Row],[Status]]=$P$6),"DROP OUT",Table2[[#This Row],[Status]])</f>
        <v>DROP OUT</v>
      </c>
    </row>
    <row r="547" spans="1:14" x14ac:dyDescent="0.2">
      <c r="A547">
        <v>546</v>
      </c>
      <c r="B547" t="s">
        <v>1110</v>
      </c>
      <c r="C547" t="s">
        <v>1111</v>
      </c>
      <c r="D547" t="s">
        <v>14</v>
      </c>
      <c r="E547">
        <v>27</v>
      </c>
      <c r="F547" t="s">
        <v>15</v>
      </c>
      <c r="G547">
        <v>2015</v>
      </c>
      <c r="H547">
        <v>3.61</v>
      </c>
      <c r="I547">
        <v>3.33</v>
      </c>
      <c r="J547">
        <v>2.79</v>
      </c>
      <c r="K547">
        <v>3.2</v>
      </c>
      <c r="L547">
        <v>2.96</v>
      </c>
      <c r="M547" t="s">
        <v>25</v>
      </c>
      <c r="N547" s="1" t="str">
        <f>IF(OR(Table2[[#This Row],[Status]]=$P$2,Table2[[#This Row],[Status]]=$P$4,Table2[[#This Row],[Status]]=$P$6),"DROP OUT",Table2[[#This Row],[Status]])</f>
        <v>LULUS</v>
      </c>
    </row>
    <row r="548" spans="1:14" x14ac:dyDescent="0.2">
      <c r="A548">
        <v>547</v>
      </c>
      <c r="B548" t="s">
        <v>1112</v>
      </c>
      <c r="C548" t="s">
        <v>1113</v>
      </c>
      <c r="D548" t="s">
        <v>19</v>
      </c>
      <c r="E548">
        <v>27</v>
      </c>
      <c r="F548" t="s">
        <v>15</v>
      </c>
      <c r="G548">
        <v>2015</v>
      </c>
      <c r="H548">
        <v>3.7</v>
      </c>
      <c r="I548">
        <v>3.58</v>
      </c>
      <c r="J548">
        <v>3.42</v>
      </c>
      <c r="K548">
        <v>3.57</v>
      </c>
      <c r="L548">
        <v>3.48</v>
      </c>
      <c r="M548" t="s">
        <v>25</v>
      </c>
      <c r="N548" s="1" t="str">
        <f>IF(OR(Table2[[#This Row],[Status]]=$P$2,Table2[[#This Row],[Status]]=$P$4,Table2[[#This Row],[Status]]=$P$6),"DROP OUT",Table2[[#This Row],[Status]])</f>
        <v>LULUS</v>
      </c>
    </row>
    <row r="549" spans="1:14" x14ac:dyDescent="0.2">
      <c r="A549">
        <v>548</v>
      </c>
      <c r="B549" t="s">
        <v>1114</v>
      </c>
      <c r="C549" t="s">
        <v>1115</v>
      </c>
      <c r="D549" t="s">
        <v>14</v>
      </c>
      <c r="E549">
        <v>28</v>
      </c>
      <c r="F549" t="s">
        <v>15</v>
      </c>
      <c r="G549">
        <v>2015</v>
      </c>
      <c r="H549">
        <v>3.48</v>
      </c>
      <c r="I549">
        <v>3.21</v>
      </c>
      <c r="J549">
        <v>2.71</v>
      </c>
      <c r="K549">
        <v>3.05</v>
      </c>
      <c r="L549">
        <v>3.22</v>
      </c>
      <c r="M549" t="s">
        <v>25</v>
      </c>
      <c r="N549" s="1" t="str">
        <f>IF(OR(Table2[[#This Row],[Status]]=$P$2,Table2[[#This Row],[Status]]=$P$4,Table2[[#This Row],[Status]]=$P$6),"DROP OUT",Table2[[#This Row],[Status]])</f>
        <v>LULUS</v>
      </c>
    </row>
    <row r="550" spans="1:14" x14ac:dyDescent="0.2">
      <c r="A550">
        <v>549</v>
      </c>
      <c r="B550" t="s">
        <v>1116</v>
      </c>
      <c r="C550" t="s">
        <v>1117</v>
      </c>
      <c r="D550" t="s">
        <v>14</v>
      </c>
      <c r="E550">
        <v>28</v>
      </c>
      <c r="F550" t="s">
        <v>20</v>
      </c>
      <c r="G550">
        <v>2015</v>
      </c>
      <c r="H550">
        <v>1.83</v>
      </c>
      <c r="I550">
        <v>2.13</v>
      </c>
      <c r="J550">
        <v>0</v>
      </c>
      <c r="K550">
        <v>0</v>
      </c>
      <c r="L550">
        <v>0</v>
      </c>
      <c r="M550" t="s">
        <v>16</v>
      </c>
      <c r="N550" s="1" t="str">
        <f>IF(OR(Table2[[#This Row],[Status]]=$P$2,Table2[[#This Row],[Status]]=$P$4,Table2[[#This Row],[Status]]=$P$6),"DROP OUT",Table2[[#This Row],[Status]])</f>
        <v>DROP OUT</v>
      </c>
    </row>
    <row r="551" spans="1:14" x14ac:dyDescent="0.2">
      <c r="A551">
        <v>550</v>
      </c>
      <c r="B551" t="s">
        <v>1118</v>
      </c>
      <c r="C551" t="s">
        <v>1119</v>
      </c>
      <c r="D551" t="s">
        <v>19</v>
      </c>
      <c r="E551">
        <v>39</v>
      </c>
      <c r="F551" t="s">
        <v>20</v>
      </c>
      <c r="G551">
        <v>2015</v>
      </c>
      <c r="H551">
        <v>3.7</v>
      </c>
      <c r="I551">
        <v>3.75</v>
      </c>
      <c r="J551">
        <v>3.38</v>
      </c>
      <c r="K551">
        <v>3.26</v>
      </c>
      <c r="L551">
        <v>3.09</v>
      </c>
      <c r="M551" t="s">
        <v>25</v>
      </c>
      <c r="N551" s="1" t="str">
        <f>IF(OR(Table2[[#This Row],[Status]]=$P$2,Table2[[#This Row],[Status]]=$P$4,Table2[[#This Row],[Status]]=$P$6),"DROP OUT",Table2[[#This Row],[Status]])</f>
        <v>LULUS</v>
      </c>
    </row>
    <row r="552" spans="1:14" x14ac:dyDescent="0.2">
      <c r="A552">
        <v>551</v>
      </c>
      <c r="B552" t="s">
        <v>1120</v>
      </c>
      <c r="C552" t="s">
        <v>1121</v>
      </c>
      <c r="D552" t="s">
        <v>14</v>
      </c>
      <c r="E552">
        <v>29</v>
      </c>
      <c r="F552" t="s">
        <v>20</v>
      </c>
      <c r="G552">
        <v>2015</v>
      </c>
      <c r="H552">
        <v>3.61</v>
      </c>
      <c r="I552">
        <v>3.92</v>
      </c>
      <c r="J552">
        <v>3.5</v>
      </c>
      <c r="K552">
        <v>3.52</v>
      </c>
      <c r="L552">
        <v>3.48</v>
      </c>
      <c r="M552" t="s">
        <v>25</v>
      </c>
      <c r="N552" s="1" t="str">
        <f>IF(OR(Table2[[#This Row],[Status]]=$P$2,Table2[[#This Row],[Status]]=$P$4,Table2[[#This Row],[Status]]=$P$6),"DROP OUT",Table2[[#This Row],[Status]])</f>
        <v>LULUS</v>
      </c>
    </row>
    <row r="553" spans="1:14" x14ac:dyDescent="0.2">
      <c r="A553">
        <v>552</v>
      </c>
      <c r="B553" t="s">
        <v>1122</v>
      </c>
      <c r="C553" t="s">
        <v>1123</v>
      </c>
      <c r="D553" t="s">
        <v>14</v>
      </c>
      <c r="E553">
        <v>28</v>
      </c>
      <c r="F553" t="s">
        <v>15</v>
      </c>
      <c r="G553">
        <v>2015</v>
      </c>
      <c r="H553">
        <v>3.61</v>
      </c>
      <c r="I553">
        <v>3.33</v>
      </c>
      <c r="J553">
        <v>2.63</v>
      </c>
      <c r="K553">
        <v>3.25</v>
      </c>
      <c r="L553">
        <v>2.83</v>
      </c>
      <c r="M553" t="s">
        <v>25</v>
      </c>
      <c r="N553" s="1" t="str">
        <f>IF(OR(Table2[[#This Row],[Status]]=$P$2,Table2[[#This Row],[Status]]=$P$4,Table2[[#This Row],[Status]]=$P$6),"DROP OUT",Table2[[#This Row],[Status]])</f>
        <v>LULUS</v>
      </c>
    </row>
    <row r="554" spans="1:14" x14ac:dyDescent="0.2">
      <c r="A554">
        <v>553</v>
      </c>
      <c r="B554" t="s">
        <v>1124</v>
      </c>
      <c r="C554" t="s">
        <v>1125</v>
      </c>
      <c r="D554" t="s">
        <v>14</v>
      </c>
      <c r="E554">
        <v>26</v>
      </c>
      <c r="F554" t="s">
        <v>20</v>
      </c>
      <c r="G554">
        <v>2015</v>
      </c>
      <c r="H554">
        <v>2.48</v>
      </c>
      <c r="I554">
        <v>3.42</v>
      </c>
      <c r="J554">
        <v>3.04</v>
      </c>
      <c r="K554">
        <v>2.65</v>
      </c>
      <c r="L554">
        <v>2.65</v>
      </c>
      <c r="M554" t="s">
        <v>25</v>
      </c>
      <c r="N554" s="1" t="str">
        <f>IF(OR(Table2[[#This Row],[Status]]=$P$2,Table2[[#This Row],[Status]]=$P$4,Table2[[#This Row],[Status]]=$P$6),"DROP OUT",Table2[[#This Row],[Status]])</f>
        <v>LULUS</v>
      </c>
    </row>
    <row r="555" spans="1:14" x14ac:dyDescent="0.2">
      <c r="A555">
        <v>554</v>
      </c>
      <c r="B555" t="s">
        <v>1126</v>
      </c>
      <c r="C555" t="s">
        <v>1127</v>
      </c>
      <c r="D555" t="s">
        <v>14</v>
      </c>
      <c r="E555">
        <v>30</v>
      </c>
      <c r="F555" t="s">
        <v>15</v>
      </c>
      <c r="G555">
        <v>2015</v>
      </c>
      <c r="H555">
        <v>3.87</v>
      </c>
      <c r="I555">
        <v>3.79</v>
      </c>
      <c r="J555">
        <v>3.88</v>
      </c>
      <c r="K555">
        <v>4</v>
      </c>
      <c r="L555">
        <v>2.83</v>
      </c>
      <c r="M555" t="s">
        <v>16</v>
      </c>
      <c r="N555" s="1" t="str">
        <f>IF(OR(Table2[[#This Row],[Status]]=$P$2,Table2[[#This Row],[Status]]=$P$4,Table2[[#This Row],[Status]]=$P$6),"DROP OUT",Table2[[#This Row],[Status]])</f>
        <v>DROP OUT</v>
      </c>
    </row>
    <row r="556" spans="1:14" x14ac:dyDescent="0.2">
      <c r="A556">
        <v>555</v>
      </c>
      <c r="B556" t="s">
        <v>1128</v>
      </c>
      <c r="C556" t="s">
        <v>1129</v>
      </c>
      <c r="D556" t="s">
        <v>19</v>
      </c>
      <c r="E556">
        <v>26</v>
      </c>
      <c r="F556" t="s">
        <v>20</v>
      </c>
      <c r="G556">
        <v>2015</v>
      </c>
      <c r="H556">
        <v>3.78</v>
      </c>
      <c r="I556">
        <v>3.79</v>
      </c>
      <c r="J556">
        <v>3.88</v>
      </c>
      <c r="K556">
        <v>3.52</v>
      </c>
      <c r="L556">
        <v>3.61</v>
      </c>
      <c r="M556" t="s">
        <v>46</v>
      </c>
      <c r="N556" s="1" t="str">
        <f>IF(OR(Table2[[#This Row],[Status]]=$P$2,Table2[[#This Row],[Status]]=$P$4,Table2[[#This Row],[Status]]=$P$6),"DROP OUT",Table2[[#This Row],[Status]])</f>
        <v>DROP OUT</v>
      </c>
    </row>
    <row r="557" spans="1:14" x14ac:dyDescent="0.2">
      <c r="A557">
        <v>556</v>
      </c>
      <c r="B557" t="s">
        <v>1130</v>
      </c>
      <c r="C557" t="s">
        <v>1131</v>
      </c>
      <c r="D557" t="s">
        <v>19</v>
      </c>
      <c r="E557">
        <v>27</v>
      </c>
      <c r="F557" t="s">
        <v>20</v>
      </c>
      <c r="G557">
        <v>2015</v>
      </c>
      <c r="H557">
        <v>3.48</v>
      </c>
      <c r="I557">
        <v>3.33</v>
      </c>
      <c r="J557">
        <v>3.33</v>
      </c>
      <c r="K557">
        <v>3.61</v>
      </c>
      <c r="L557">
        <v>3.35</v>
      </c>
      <c r="M557" t="s">
        <v>25</v>
      </c>
      <c r="N557" s="1" t="str">
        <f>IF(OR(Table2[[#This Row],[Status]]=$P$2,Table2[[#This Row],[Status]]=$P$4,Table2[[#This Row],[Status]]=$P$6),"DROP OUT",Table2[[#This Row],[Status]])</f>
        <v>LULUS</v>
      </c>
    </row>
    <row r="558" spans="1:14" x14ac:dyDescent="0.2">
      <c r="A558">
        <v>557</v>
      </c>
      <c r="B558" t="s">
        <v>1132</v>
      </c>
      <c r="C558" t="s">
        <v>1133</v>
      </c>
      <c r="D558" t="s">
        <v>19</v>
      </c>
      <c r="E558">
        <v>25</v>
      </c>
      <c r="F558" t="s">
        <v>20</v>
      </c>
      <c r="G558">
        <v>2015</v>
      </c>
      <c r="H558">
        <v>3.74</v>
      </c>
      <c r="I558">
        <v>3.79</v>
      </c>
      <c r="J558">
        <v>3.67</v>
      </c>
      <c r="K558">
        <v>3.75</v>
      </c>
      <c r="L558">
        <v>3.87</v>
      </c>
      <c r="M558" t="s">
        <v>25</v>
      </c>
      <c r="N558" s="1" t="str">
        <f>IF(OR(Table2[[#This Row],[Status]]=$P$2,Table2[[#This Row],[Status]]=$P$4,Table2[[#This Row],[Status]]=$P$6),"DROP OUT",Table2[[#This Row],[Status]])</f>
        <v>LULUS</v>
      </c>
    </row>
    <row r="559" spans="1:14" x14ac:dyDescent="0.2">
      <c r="A559">
        <v>558</v>
      </c>
      <c r="B559" t="s">
        <v>1134</v>
      </c>
      <c r="C559" t="s">
        <v>1135</v>
      </c>
      <c r="D559" t="s">
        <v>14</v>
      </c>
      <c r="E559">
        <v>26</v>
      </c>
      <c r="F559" t="s">
        <v>15</v>
      </c>
      <c r="G559">
        <v>2015</v>
      </c>
      <c r="H559">
        <v>3.7</v>
      </c>
      <c r="I559">
        <v>3.67</v>
      </c>
      <c r="J559">
        <v>3.59</v>
      </c>
      <c r="K559">
        <v>3</v>
      </c>
      <c r="L559">
        <v>3.33</v>
      </c>
      <c r="M559" t="s">
        <v>25</v>
      </c>
      <c r="N559" s="1" t="str">
        <f>IF(OR(Table2[[#This Row],[Status]]=$P$2,Table2[[#This Row],[Status]]=$P$4,Table2[[#This Row],[Status]]=$P$6),"DROP OUT",Table2[[#This Row],[Status]])</f>
        <v>LULUS</v>
      </c>
    </row>
    <row r="560" spans="1:14" x14ac:dyDescent="0.2">
      <c r="A560">
        <v>559</v>
      </c>
      <c r="B560" t="s">
        <v>1136</v>
      </c>
      <c r="C560" t="s">
        <v>1137</v>
      </c>
      <c r="D560" t="s">
        <v>14</v>
      </c>
      <c r="E560">
        <v>27</v>
      </c>
      <c r="F560" t="s">
        <v>15</v>
      </c>
      <c r="G560">
        <v>2015</v>
      </c>
      <c r="H560">
        <v>4</v>
      </c>
      <c r="I560">
        <v>3.92</v>
      </c>
      <c r="J560">
        <v>4</v>
      </c>
      <c r="K560">
        <v>3.87</v>
      </c>
      <c r="L560">
        <v>3.87</v>
      </c>
      <c r="M560" t="s">
        <v>25</v>
      </c>
      <c r="N560" s="1" t="str">
        <f>IF(OR(Table2[[#This Row],[Status]]=$P$2,Table2[[#This Row],[Status]]=$P$4,Table2[[#This Row],[Status]]=$P$6),"DROP OUT",Table2[[#This Row],[Status]])</f>
        <v>LULUS</v>
      </c>
    </row>
    <row r="561" spans="1:14" x14ac:dyDescent="0.2">
      <c r="A561">
        <v>560</v>
      </c>
      <c r="B561" t="s">
        <v>1138</v>
      </c>
      <c r="C561" t="s">
        <v>1139</v>
      </c>
      <c r="D561" t="s">
        <v>14</v>
      </c>
      <c r="E561">
        <v>29</v>
      </c>
      <c r="F561" t="s">
        <v>20</v>
      </c>
      <c r="G561">
        <v>2015</v>
      </c>
      <c r="H561">
        <v>2.52</v>
      </c>
      <c r="I561">
        <v>3.21</v>
      </c>
      <c r="J561">
        <v>0</v>
      </c>
      <c r="K561">
        <v>0</v>
      </c>
      <c r="L561">
        <v>0</v>
      </c>
      <c r="M561" t="s">
        <v>16</v>
      </c>
      <c r="N561" s="1" t="str">
        <f>IF(OR(Table2[[#This Row],[Status]]=$P$2,Table2[[#This Row],[Status]]=$P$4,Table2[[#This Row],[Status]]=$P$6),"DROP OUT",Table2[[#This Row],[Status]])</f>
        <v>DROP OUT</v>
      </c>
    </row>
    <row r="562" spans="1:14" x14ac:dyDescent="0.2">
      <c r="A562">
        <v>561</v>
      </c>
      <c r="B562" t="s">
        <v>1140</v>
      </c>
      <c r="C562" t="s">
        <v>1141</v>
      </c>
      <c r="D562" t="s">
        <v>19</v>
      </c>
      <c r="E562">
        <v>28</v>
      </c>
      <c r="F562" t="s">
        <v>20</v>
      </c>
      <c r="G562">
        <v>2015</v>
      </c>
      <c r="H562">
        <v>3.52</v>
      </c>
      <c r="I562">
        <v>3.92</v>
      </c>
      <c r="J562">
        <v>0</v>
      </c>
      <c r="K562">
        <v>0</v>
      </c>
      <c r="L562">
        <v>0</v>
      </c>
      <c r="M562" t="s">
        <v>16</v>
      </c>
      <c r="N562" s="1" t="str">
        <f>IF(OR(Table2[[#This Row],[Status]]=$P$2,Table2[[#This Row],[Status]]=$P$4,Table2[[#This Row],[Status]]=$P$6),"DROP OUT",Table2[[#This Row],[Status]])</f>
        <v>DROP OUT</v>
      </c>
    </row>
    <row r="563" spans="1:14" x14ac:dyDescent="0.2">
      <c r="A563">
        <v>562</v>
      </c>
      <c r="B563" t="s">
        <v>1142</v>
      </c>
      <c r="C563" t="s">
        <v>1143</v>
      </c>
      <c r="D563" t="s">
        <v>19</v>
      </c>
      <c r="E563">
        <v>29</v>
      </c>
      <c r="F563" t="s">
        <v>20</v>
      </c>
      <c r="G563">
        <v>2015</v>
      </c>
      <c r="H563">
        <v>3.52</v>
      </c>
      <c r="I563">
        <v>3.88</v>
      </c>
      <c r="J563">
        <v>3.71</v>
      </c>
      <c r="K563">
        <v>1.96</v>
      </c>
      <c r="L563">
        <v>0</v>
      </c>
      <c r="M563" t="s">
        <v>46</v>
      </c>
      <c r="N563" s="1" t="str">
        <f>IF(OR(Table2[[#This Row],[Status]]=$P$2,Table2[[#This Row],[Status]]=$P$4,Table2[[#This Row],[Status]]=$P$6),"DROP OUT",Table2[[#This Row],[Status]])</f>
        <v>DROP OUT</v>
      </c>
    </row>
    <row r="564" spans="1:14" x14ac:dyDescent="0.2">
      <c r="A564">
        <v>563</v>
      </c>
      <c r="B564" t="s">
        <v>1144</v>
      </c>
      <c r="C564" t="s">
        <v>1145</v>
      </c>
      <c r="D564" t="s">
        <v>14</v>
      </c>
      <c r="E564">
        <v>29</v>
      </c>
      <c r="F564" t="s">
        <v>20</v>
      </c>
      <c r="G564">
        <v>2015</v>
      </c>
      <c r="H564">
        <v>2.83</v>
      </c>
      <c r="I564">
        <v>3.46</v>
      </c>
      <c r="J564">
        <v>1.38</v>
      </c>
      <c r="K564">
        <v>0</v>
      </c>
      <c r="L564">
        <v>0</v>
      </c>
      <c r="M564" t="s">
        <v>46</v>
      </c>
      <c r="N564" s="1" t="str">
        <f>IF(OR(Table2[[#This Row],[Status]]=$P$2,Table2[[#This Row],[Status]]=$P$4,Table2[[#This Row],[Status]]=$P$6),"DROP OUT",Table2[[#This Row],[Status]])</f>
        <v>DROP OUT</v>
      </c>
    </row>
    <row r="565" spans="1:14" x14ac:dyDescent="0.2">
      <c r="A565">
        <v>564</v>
      </c>
      <c r="B565" t="s">
        <v>1146</v>
      </c>
      <c r="C565" t="s">
        <v>1147</v>
      </c>
      <c r="D565" t="s">
        <v>14</v>
      </c>
      <c r="E565">
        <v>27</v>
      </c>
      <c r="F565" t="s">
        <v>15</v>
      </c>
      <c r="G565">
        <v>2015</v>
      </c>
      <c r="H565">
        <v>2.61</v>
      </c>
      <c r="I565">
        <v>2.63</v>
      </c>
      <c r="J565">
        <v>2.5</v>
      </c>
      <c r="K565">
        <v>2.83</v>
      </c>
      <c r="L565">
        <v>1</v>
      </c>
      <c r="M565" t="s">
        <v>25</v>
      </c>
      <c r="N565" s="1" t="str">
        <f>IF(OR(Table2[[#This Row],[Status]]=$P$2,Table2[[#This Row],[Status]]=$P$4,Table2[[#This Row],[Status]]=$P$6),"DROP OUT",Table2[[#This Row],[Status]])</f>
        <v>LULUS</v>
      </c>
    </row>
    <row r="566" spans="1:14" x14ac:dyDescent="0.2">
      <c r="A566">
        <v>565</v>
      </c>
      <c r="B566" t="s">
        <v>1148</v>
      </c>
      <c r="C566" t="s">
        <v>1149</v>
      </c>
      <c r="D566" t="s">
        <v>14</v>
      </c>
      <c r="E566">
        <v>28</v>
      </c>
      <c r="F566" t="s">
        <v>20</v>
      </c>
      <c r="G566">
        <v>2015</v>
      </c>
      <c r="H566">
        <v>3.04</v>
      </c>
      <c r="I566">
        <v>3.67</v>
      </c>
      <c r="J566">
        <v>3.58</v>
      </c>
      <c r="K566">
        <v>3.26</v>
      </c>
      <c r="L566">
        <v>3.61</v>
      </c>
      <c r="M566" t="s">
        <v>25</v>
      </c>
      <c r="N566" s="1" t="str">
        <f>IF(OR(Table2[[#This Row],[Status]]=$P$2,Table2[[#This Row],[Status]]=$P$4,Table2[[#This Row],[Status]]=$P$6),"DROP OUT",Table2[[#This Row],[Status]])</f>
        <v>LULUS</v>
      </c>
    </row>
    <row r="567" spans="1:14" x14ac:dyDescent="0.2">
      <c r="A567">
        <v>566</v>
      </c>
      <c r="B567" t="s">
        <v>1150</v>
      </c>
      <c r="C567" t="s">
        <v>1151</v>
      </c>
      <c r="D567" t="s">
        <v>14</v>
      </c>
      <c r="E567">
        <v>30</v>
      </c>
      <c r="F567" t="s">
        <v>20</v>
      </c>
      <c r="G567">
        <v>2015</v>
      </c>
      <c r="H567">
        <v>3.17</v>
      </c>
      <c r="I567">
        <v>2.42</v>
      </c>
      <c r="J567">
        <v>0</v>
      </c>
      <c r="K567">
        <v>0</v>
      </c>
      <c r="L567">
        <v>0</v>
      </c>
      <c r="M567" t="s">
        <v>16</v>
      </c>
      <c r="N567" s="1" t="str">
        <f>IF(OR(Table2[[#This Row],[Status]]=$P$2,Table2[[#This Row],[Status]]=$P$4,Table2[[#This Row],[Status]]=$P$6),"DROP OUT",Table2[[#This Row],[Status]])</f>
        <v>DROP OUT</v>
      </c>
    </row>
    <row r="568" spans="1:14" x14ac:dyDescent="0.2">
      <c r="A568">
        <v>567</v>
      </c>
      <c r="B568" t="s">
        <v>1152</v>
      </c>
      <c r="C568" t="s">
        <v>1153</v>
      </c>
      <c r="D568" t="s">
        <v>14</v>
      </c>
      <c r="E568">
        <v>27</v>
      </c>
      <c r="F568" t="s">
        <v>20</v>
      </c>
      <c r="G568">
        <v>2015</v>
      </c>
      <c r="H568">
        <v>3.13</v>
      </c>
      <c r="I568">
        <v>2.83</v>
      </c>
      <c r="J568">
        <v>3.3</v>
      </c>
      <c r="K568">
        <v>3.04</v>
      </c>
      <c r="L568">
        <v>3.42</v>
      </c>
      <c r="M568" t="s">
        <v>25</v>
      </c>
      <c r="N568" s="1" t="str">
        <f>IF(OR(Table2[[#This Row],[Status]]=$P$2,Table2[[#This Row],[Status]]=$P$4,Table2[[#This Row],[Status]]=$P$6),"DROP OUT",Table2[[#This Row],[Status]])</f>
        <v>LULUS</v>
      </c>
    </row>
    <row r="569" spans="1:14" x14ac:dyDescent="0.2">
      <c r="A569">
        <v>568</v>
      </c>
      <c r="B569" t="s">
        <v>1154</v>
      </c>
      <c r="C569" t="s">
        <v>1155</v>
      </c>
      <c r="D569" t="s">
        <v>14</v>
      </c>
      <c r="E569">
        <v>28</v>
      </c>
      <c r="F569" t="s">
        <v>20</v>
      </c>
      <c r="G569">
        <v>2015</v>
      </c>
      <c r="H569">
        <v>3.43</v>
      </c>
      <c r="I569">
        <v>3.67</v>
      </c>
      <c r="J569">
        <v>3.54</v>
      </c>
      <c r="K569">
        <v>3.78</v>
      </c>
      <c r="L569">
        <v>3.48</v>
      </c>
      <c r="M569" t="s">
        <v>25</v>
      </c>
      <c r="N569" s="1" t="str">
        <f>IF(OR(Table2[[#This Row],[Status]]=$P$2,Table2[[#This Row],[Status]]=$P$4,Table2[[#This Row],[Status]]=$P$6),"DROP OUT",Table2[[#This Row],[Status]])</f>
        <v>LULUS</v>
      </c>
    </row>
    <row r="570" spans="1:14" x14ac:dyDescent="0.2">
      <c r="A570">
        <v>569</v>
      </c>
      <c r="B570" t="s">
        <v>1156</v>
      </c>
      <c r="C570" t="s">
        <v>1157</v>
      </c>
      <c r="D570" t="s">
        <v>14</v>
      </c>
      <c r="E570">
        <v>26</v>
      </c>
      <c r="F570" t="s">
        <v>20</v>
      </c>
      <c r="G570">
        <v>2015</v>
      </c>
      <c r="H570">
        <v>2.7</v>
      </c>
      <c r="I570">
        <v>2.44</v>
      </c>
      <c r="J570">
        <v>3.22</v>
      </c>
      <c r="K570">
        <v>1.83</v>
      </c>
      <c r="L570">
        <v>3</v>
      </c>
      <c r="M570" t="s">
        <v>25</v>
      </c>
      <c r="N570" s="1" t="str">
        <f>IF(OR(Table2[[#This Row],[Status]]=$P$2,Table2[[#This Row],[Status]]=$P$4,Table2[[#This Row],[Status]]=$P$6),"DROP OUT",Table2[[#This Row],[Status]])</f>
        <v>LULUS</v>
      </c>
    </row>
    <row r="571" spans="1:14" x14ac:dyDescent="0.2">
      <c r="A571">
        <v>570</v>
      </c>
      <c r="B571" t="s">
        <v>1158</v>
      </c>
      <c r="C571" t="s">
        <v>1159</v>
      </c>
      <c r="D571" t="s">
        <v>19</v>
      </c>
      <c r="E571">
        <v>27</v>
      </c>
      <c r="F571" t="s">
        <v>15</v>
      </c>
      <c r="G571">
        <v>2015</v>
      </c>
      <c r="H571">
        <v>3.65</v>
      </c>
      <c r="I571">
        <v>0</v>
      </c>
      <c r="J571">
        <v>0</v>
      </c>
      <c r="K571">
        <v>0</v>
      </c>
      <c r="L571">
        <v>0</v>
      </c>
      <c r="M571" t="s">
        <v>16</v>
      </c>
      <c r="N571" s="1" t="str">
        <f>IF(OR(Table2[[#This Row],[Status]]=$P$2,Table2[[#This Row],[Status]]=$P$4,Table2[[#This Row],[Status]]=$P$6),"DROP OUT",Table2[[#This Row],[Status]])</f>
        <v>DROP OUT</v>
      </c>
    </row>
    <row r="572" spans="1:14" x14ac:dyDescent="0.2">
      <c r="A572">
        <v>571</v>
      </c>
      <c r="B572" t="s">
        <v>1160</v>
      </c>
      <c r="C572" t="s">
        <v>1161</v>
      </c>
      <c r="D572" t="s">
        <v>14</v>
      </c>
      <c r="E572">
        <v>33</v>
      </c>
      <c r="F572" t="s">
        <v>20</v>
      </c>
      <c r="G572">
        <v>2015</v>
      </c>
      <c r="H572">
        <v>3.3</v>
      </c>
      <c r="I572">
        <v>3.79</v>
      </c>
      <c r="J572">
        <v>3.46</v>
      </c>
      <c r="K572">
        <v>3.39</v>
      </c>
      <c r="L572">
        <v>3.48</v>
      </c>
      <c r="M572" t="s">
        <v>25</v>
      </c>
      <c r="N572" s="1" t="str">
        <f>IF(OR(Table2[[#This Row],[Status]]=$P$2,Table2[[#This Row],[Status]]=$P$4,Table2[[#This Row],[Status]]=$P$6),"DROP OUT",Table2[[#This Row],[Status]])</f>
        <v>LULUS</v>
      </c>
    </row>
    <row r="573" spans="1:14" x14ac:dyDescent="0.2">
      <c r="A573">
        <v>572</v>
      </c>
      <c r="B573" t="s">
        <v>1162</v>
      </c>
      <c r="C573" t="s">
        <v>1163</v>
      </c>
      <c r="D573" t="s">
        <v>19</v>
      </c>
      <c r="E573">
        <v>28</v>
      </c>
      <c r="F573" t="s">
        <v>20</v>
      </c>
      <c r="G573">
        <v>2015</v>
      </c>
      <c r="H573">
        <v>3.52</v>
      </c>
      <c r="I573">
        <v>3.92</v>
      </c>
      <c r="J573">
        <v>3.5</v>
      </c>
      <c r="K573">
        <v>3.67</v>
      </c>
      <c r="L573">
        <v>3.48</v>
      </c>
      <c r="M573" t="s">
        <v>25</v>
      </c>
      <c r="N573" s="1" t="str">
        <f>IF(OR(Table2[[#This Row],[Status]]=$P$2,Table2[[#This Row],[Status]]=$P$4,Table2[[#This Row],[Status]]=$P$6),"DROP OUT",Table2[[#This Row],[Status]])</f>
        <v>LULUS</v>
      </c>
    </row>
    <row r="574" spans="1:14" x14ac:dyDescent="0.2">
      <c r="A574">
        <v>573</v>
      </c>
      <c r="B574" t="s">
        <v>1164</v>
      </c>
      <c r="C574" t="s">
        <v>1165</v>
      </c>
      <c r="D574" t="s">
        <v>19</v>
      </c>
      <c r="E574">
        <v>27</v>
      </c>
      <c r="F574" t="s">
        <v>15</v>
      </c>
      <c r="G574">
        <v>2015</v>
      </c>
      <c r="H574">
        <v>3.78</v>
      </c>
      <c r="I574">
        <v>3.88</v>
      </c>
      <c r="J574">
        <v>3.42</v>
      </c>
      <c r="K574">
        <v>2.96</v>
      </c>
      <c r="L574">
        <v>3.25</v>
      </c>
      <c r="M574" t="s">
        <v>25</v>
      </c>
      <c r="N574" s="1" t="str">
        <f>IF(OR(Table2[[#This Row],[Status]]=$P$2,Table2[[#This Row],[Status]]=$P$4,Table2[[#This Row],[Status]]=$P$6),"DROP OUT",Table2[[#This Row],[Status]])</f>
        <v>LULUS</v>
      </c>
    </row>
    <row r="575" spans="1:14" x14ac:dyDescent="0.2">
      <c r="A575">
        <v>574</v>
      </c>
      <c r="B575" t="s">
        <v>1166</v>
      </c>
      <c r="C575" t="s">
        <v>1167</v>
      </c>
      <c r="D575" t="s">
        <v>19</v>
      </c>
      <c r="E575">
        <v>27</v>
      </c>
      <c r="F575" t="s">
        <v>15</v>
      </c>
      <c r="G575">
        <v>2015</v>
      </c>
      <c r="H575">
        <v>3.78</v>
      </c>
      <c r="I575">
        <v>3.58</v>
      </c>
      <c r="J575">
        <v>4</v>
      </c>
      <c r="K575">
        <v>3.78</v>
      </c>
      <c r="L575">
        <v>3.61</v>
      </c>
      <c r="M575" t="s">
        <v>25</v>
      </c>
      <c r="N575" s="1" t="str">
        <f>IF(OR(Table2[[#This Row],[Status]]=$P$2,Table2[[#This Row],[Status]]=$P$4,Table2[[#This Row],[Status]]=$P$6),"DROP OUT",Table2[[#This Row],[Status]])</f>
        <v>LULUS</v>
      </c>
    </row>
    <row r="576" spans="1:14" x14ac:dyDescent="0.2">
      <c r="A576">
        <v>575</v>
      </c>
      <c r="B576" t="s">
        <v>1168</v>
      </c>
      <c r="C576" t="s">
        <v>1169</v>
      </c>
      <c r="D576" t="s">
        <v>19</v>
      </c>
      <c r="E576">
        <v>27</v>
      </c>
      <c r="F576" t="s">
        <v>20</v>
      </c>
      <c r="G576">
        <v>2015</v>
      </c>
      <c r="H576">
        <v>3.65</v>
      </c>
      <c r="I576">
        <v>4</v>
      </c>
      <c r="J576">
        <v>3.79</v>
      </c>
      <c r="K576">
        <v>3.52</v>
      </c>
      <c r="L576">
        <v>3.61</v>
      </c>
      <c r="M576" t="s">
        <v>25</v>
      </c>
      <c r="N576" s="1" t="str">
        <f>IF(OR(Table2[[#This Row],[Status]]=$P$2,Table2[[#This Row],[Status]]=$P$4,Table2[[#This Row],[Status]]=$P$6),"DROP OUT",Table2[[#This Row],[Status]])</f>
        <v>LULUS</v>
      </c>
    </row>
    <row r="577" spans="1:14" x14ac:dyDescent="0.2">
      <c r="A577">
        <v>576</v>
      </c>
      <c r="B577" t="s">
        <v>1170</v>
      </c>
      <c r="C577" t="s">
        <v>1171</v>
      </c>
      <c r="D577" t="s">
        <v>14</v>
      </c>
      <c r="E577">
        <v>27</v>
      </c>
      <c r="F577" t="s">
        <v>20</v>
      </c>
      <c r="G577">
        <v>2015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1172</v>
      </c>
      <c r="N577" s="1" t="str">
        <f>IF(OR(Table2[[#This Row],[Status]]=$P$2,Table2[[#This Row],[Status]]=$P$4,Table2[[#This Row],[Status]]=$P$6),"DROP OUT",Table2[[#This Row],[Status]])</f>
        <v>MUTASI</v>
      </c>
    </row>
    <row r="578" spans="1:14" x14ac:dyDescent="0.2">
      <c r="A578">
        <v>577</v>
      </c>
      <c r="B578" t="s">
        <v>1173</v>
      </c>
      <c r="C578" t="s">
        <v>1174</v>
      </c>
      <c r="D578" t="s">
        <v>19</v>
      </c>
      <c r="E578">
        <v>37</v>
      </c>
      <c r="F578" t="s">
        <v>20</v>
      </c>
      <c r="G578">
        <v>2015</v>
      </c>
      <c r="H578">
        <v>0.26</v>
      </c>
      <c r="I578">
        <v>0</v>
      </c>
      <c r="J578">
        <v>0</v>
      </c>
      <c r="K578">
        <v>0</v>
      </c>
      <c r="L578">
        <v>0</v>
      </c>
      <c r="M578" t="s">
        <v>16</v>
      </c>
      <c r="N578" s="1" t="str">
        <f>IF(OR(Table2[[#This Row],[Status]]=$P$2,Table2[[#This Row],[Status]]=$P$4,Table2[[#This Row],[Status]]=$P$6),"DROP OUT",Table2[[#This Row],[Status]])</f>
        <v>DROP OUT</v>
      </c>
    </row>
    <row r="579" spans="1:14" x14ac:dyDescent="0.2">
      <c r="A579">
        <v>578</v>
      </c>
      <c r="B579" t="s">
        <v>1175</v>
      </c>
      <c r="C579" t="s">
        <v>1176</v>
      </c>
      <c r="D579" t="s">
        <v>19</v>
      </c>
      <c r="E579">
        <v>26</v>
      </c>
      <c r="F579" t="s">
        <v>20</v>
      </c>
      <c r="G579">
        <v>2015</v>
      </c>
      <c r="H579">
        <v>3.57</v>
      </c>
      <c r="I579">
        <v>3.33</v>
      </c>
      <c r="J579">
        <v>3.21</v>
      </c>
      <c r="K579">
        <v>3.65</v>
      </c>
      <c r="L579">
        <v>3.35</v>
      </c>
      <c r="M579" t="s">
        <v>25</v>
      </c>
      <c r="N579" s="1" t="str">
        <f>IF(OR(Table2[[#This Row],[Status]]=$P$2,Table2[[#This Row],[Status]]=$P$4,Table2[[#This Row],[Status]]=$P$6),"DROP OUT",Table2[[#This Row],[Status]])</f>
        <v>LULUS</v>
      </c>
    </row>
    <row r="580" spans="1:14" x14ac:dyDescent="0.2">
      <c r="A580">
        <v>579</v>
      </c>
      <c r="B580" t="s">
        <v>1177</v>
      </c>
      <c r="C580" t="s">
        <v>1178</v>
      </c>
      <c r="D580" t="s">
        <v>19</v>
      </c>
      <c r="E580">
        <v>27</v>
      </c>
      <c r="F580" t="s">
        <v>15</v>
      </c>
      <c r="G580">
        <v>2015</v>
      </c>
      <c r="H580">
        <v>3.43</v>
      </c>
      <c r="I580">
        <v>0.5</v>
      </c>
      <c r="J580">
        <v>0.6</v>
      </c>
      <c r="K580">
        <v>0</v>
      </c>
      <c r="L580">
        <v>0</v>
      </c>
      <c r="M580" t="s">
        <v>16</v>
      </c>
      <c r="N580" s="1" t="str">
        <f>IF(OR(Table2[[#This Row],[Status]]=$P$2,Table2[[#This Row],[Status]]=$P$4,Table2[[#This Row],[Status]]=$P$6),"DROP OUT",Table2[[#This Row],[Status]])</f>
        <v>DROP OUT</v>
      </c>
    </row>
    <row r="581" spans="1:14" x14ac:dyDescent="0.2">
      <c r="A581">
        <v>580</v>
      </c>
      <c r="B581" t="s">
        <v>1179</v>
      </c>
      <c r="C581" t="s">
        <v>1180</v>
      </c>
      <c r="D581" t="s">
        <v>14</v>
      </c>
      <c r="E581">
        <v>27</v>
      </c>
      <c r="F581" t="s">
        <v>20</v>
      </c>
      <c r="G581">
        <v>2015</v>
      </c>
      <c r="H581">
        <v>2.91</v>
      </c>
      <c r="I581">
        <v>3.54</v>
      </c>
      <c r="J581">
        <v>3.21</v>
      </c>
      <c r="K581">
        <v>0</v>
      </c>
      <c r="L581">
        <v>0</v>
      </c>
      <c r="M581" t="s">
        <v>46</v>
      </c>
      <c r="N581" s="1" t="str">
        <f>IF(OR(Table2[[#This Row],[Status]]=$P$2,Table2[[#This Row],[Status]]=$P$4,Table2[[#This Row],[Status]]=$P$6),"DROP OUT",Table2[[#This Row],[Status]])</f>
        <v>DROP OUT</v>
      </c>
    </row>
    <row r="582" spans="1:14" x14ac:dyDescent="0.2">
      <c r="A582">
        <v>581</v>
      </c>
      <c r="B582" t="s">
        <v>1181</v>
      </c>
      <c r="C582" t="s">
        <v>1182</v>
      </c>
      <c r="D582" t="s">
        <v>14</v>
      </c>
      <c r="E582">
        <v>27</v>
      </c>
      <c r="F582" t="s">
        <v>20</v>
      </c>
      <c r="G582">
        <v>2015</v>
      </c>
      <c r="H582">
        <v>2.95</v>
      </c>
      <c r="I582">
        <v>3.54</v>
      </c>
      <c r="J582">
        <v>2.71</v>
      </c>
      <c r="K582">
        <v>2.33</v>
      </c>
      <c r="L582">
        <v>3</v>
      </c>
      <c r="M582" t="s">
        <v>25</v>
      </c>
      <c r="N582" s="1" t="str">
        <f>IF(OR(Table2[[#This Row],[Status]]=$P$2,Table2[[#This Row],[Status]]=$P$4,Table2[[#This Row],[Status]]=$P$6),"DROP OUT",Table2[[#This Row],[Status]])</f>
        <v>LULUS</v>
      </c>
    </row>
    <row r="583" spans="1:14" x14ac:dyDescent="0.2">
      <c r="A583">
        <v>582</v>
      </c>
      <c r="B583" t="s">
        <v>1183</v>
      </c>
      <c r="C583" t="s">
        <v>1184</v>
      </c>
      <c r="D583" t="s">
        <v>14</v>
      </c>
      <c r="E583">
        <v>28</v>
      </c>
      <c r="F583" t="s">
        <v>20</v>
      </c>
      <c r="G583">
        <v>2015</v>
      </c>
      <c r="H583">
        <v>2.52</v>
      </c>
      <c r="I583">
        <v>0.63</v>
      </c>
      <c r="J583">
        <v>0</v>
      </c>
      <c r="K583">
        <v>0</v>
      </c>
      <c r="L583">
        <v>0</v>
      </c>
      <c r="M583" t="s">
        <v>16</v>
      </c>
      <c r="N583" s="1" t="str">
        <f>IF(OR(Table2[[#This Row],[Status]]=$P$2,Table2[[#This Row],[Status]]=$P$4,Table2[[#This Row],[Status]]=$P$6),"DROP OUT",Table2[[#This Row],[Status]])</f>
        <v>DROP OUT</v>
      </c>
    </row>
    <row r="584" spans="1:14" x14ac:dyDescent="0.2">
      <c r="A584">
        <v>583</v>
      </c>
      <c r="B584" t="s">
        <v>1185</v>
      </c>
      <c r="C584" t="s">
        <v>1186</v>
      </c>
      <c r="D584" t="s">
        <v>19</v>
      </c>
      <c r="E584">
        <v>26</v>
      </c>
      <c r="F584" t="s">
        <v>15</v>
      </c>
      <c r="G584">
        <v>2015</v>
      </c>
      <c r="H584">
        <v>0.26</v>
      </c>
      <c r="I584">
        <v>0</v>
      </c>
      <c r="J584">
        <v>0</v>
      </c>
      <c r="K584">
        <v>0</v>
      </c>
      <c r="L584">
        <v>0</v>
      </c>
      <c r="M584" t="s">
        <v>16</v>
      </c>
      <c r="N584" s="1" t="str">
        <f>IF(OR(Table2[[#This Row],[Status]]=$P$2,Table2[[#This Row],[Status]]=$P$4,Table2[[#This Row],[Status]]=$P$6),"DROP OUT",Table2[[#This Row],[Status]])</f>
        <v>DROP OUT</v>
      </c>
    </row>
    <row r="585" spans="1:14" x14ac:dyDescent="0.2">
      <c r="A585">
        <v>584</v>
      </c>
      <c r="B585" t="s">
        <v>1187</v>
      </c>
      <c r="C585" t="s">
        <v>1188</v>
      </c>
      <c r="D585" t="s">
        <v>14</v>
      </c>
      <c r="E585">
        <v>28</v>
      </c>
      <c r="F585" t="s">
        <v>15</v>
      </c>
      <c r="G585">
        <v>2015</v>
      </c>
      <c r="H585">
        <v>2.87</v>
      </c>
      <c r="I585">
        <v>3.33</v>
      </c>
      <c r="J585">
        <v>2.68</v>
      </c>
      <c r="K585">
        <v>3.3</v>
      </c>
      <c r="L585">
        <v>3.13</v>
      </c>
      <c r="M585" t="s">
        <v>25</v>
      </c>
      <c r="N585" s="1" t="str">
        <f>IF(OR(Table2[[#This Row],[Status]]=$P$2,Table2[[#This Row],[Status]]=$P$4,Table2[[#This Row],[Status]]=$P$6),"DROP OUT",Table2[[#This Row],[Status]])</f>
        <v>LULUS</v>
      </c>
    </row>
    <row r="586" spans="1:14" x14ac:dyDescent="0.2">
      <c r="A586">
        <v>585</v>
      </c>
      <c r="B586" t="s">
        <v>1189</v>
      </c>
      <c r="C586" t="s">
        <v>1190</v>
      </c>
      <c r="D586" t="s">
        <v>14</v>
      </c>
      <c r="E586">
        <v>27</v>
      </c>
      <c r="F586" t="s">
        <v>20</v>
      </c>
      <c r="G586">
        <v>2015</v>
      </c>
      <c r="H586">
        <v>3.39</v>
      </c>
      <c r="I586">
        <v>3.21</v>
      </c>
      <c r="J586">
        <v>3.5</v>
      </c>
      <c r="K586">
        <v>3.3</v>
      </c>
      <c r="L586">
        <v>3.35</v>
      </c>
      <c r="M586" t="s">
        <v>25</v>
      </c>
      <c r="N586" s="1" t="str">
        <f>IF(OR(Table2[[#This Row],[Status]]=$P$2,Table2[[#This Row],[Status]]=$P$4,Table2[[#This Row],[Status]]=$P$6),"DROP OUT",Table2[[#This Row],[Status]])</f>
        <v>LULUS</v>
      </c>
    </row>
    <row r="587" spans="1:14" x14ac:dyDescent="0.2">
      <c r="A587">
        <v>586</v>
      </c>
      <c r="B587" t="s">
        <v>1191</v>
      </c>
      <c r="C587" t="s">
        <v>1192</v>
      </c>
      <c r="D587" t="s">
        <v>14</v>
      </c>
      <c r="E587">
        <v>27</v>
      </c>
      <c r="F587" t="s">
        <v>20</v>
      </c>
      <c r="G587">
        <v>2015</v>
      </c>
      <c r="H587">
        <v>3.65</v>
      </c>
      <c r="I587">
        <v>3.79</v>
      </c>
      <c r="J587">
        <v>3.75</v>
      </c>
      <c r="K587">
        <v>3.17</v>
      </c>
      <c r="L587">
        <v>3.35</v>
      </c>
      <c r="M587" t="s">
        <v>25</v>
      </c>
      <c r="N587" s="1" t="str">
        <f>IF(OR(Table2[[#This Row],[Status]]=$P$2,Table2[[#This Row],[Status]]=$P$4,Table2[[#This Row],[Status]]=$P$6),"DROP OUT",Table2[[#This Row],[Status]])</f>
        <v>LULUS</v>
      </c>
    </row>
    <row r="588" spans="1:14" x14ac:dyDescent="0.2">
      <c r="A588">
        <v>587</v>
      </c>
      <c r="B588" t="s">
        <v>1193</v>
      </c>
      <c r="C588" t="s">
        <v>1194</v>
      </c>
      <c r="D588" t="s">
        <v>19</v>
      </c>
      <c r="E588">
        <v>26</v>
      </c>
      <c r="F588" t="s">
        <v>15</v>
      </c>
      <c r="G588">
        <v>2015</v>
      </c>
      <c r="H588">
        <v>3.48</v>
      </c>
      <c r="I588">
        <v>3.38</v>
      </c>
      <c r="J588">
        <v>3.17</v>
      </c>
      <c r="K588">
        <v>3.57</v>
      </c>
      <c r="L588">
        <v>2.83</v>
      </c>
      <c r="M588" t="s">
        <v>25</v>
      </c>
      <c r="N588" s="1" t="str">
        <f>IF(OR(Table2[[#This Row],[Status]]=$P$2,Table2[[#This Row],[Status]]=$P$4,Table2[[#This Row],[Status]]=$P$6),"DROP OUT",Table2[[#This Row],[Status]])</f>
        <v>LULUS</v>
      </c>
    </row>
    <row r="589" spans="1:14" x14ac:dyDescent="0.2">
      <c r="A589">
        <v>588</v>
      </c>
      <c r="B589" t="s">
        <v>1195</v>
      </c>
      <c r="C589" t="s">
        <v>1196</v>
      </c>
      <c r="D589" t="s">
        <v>14</v>
      </c>
      <c r="E589">
        <v>38</v>
      </c>
      <c r="F589" t="s">
        <v>20</v>
      </c>
      <c r="G589">
        <v>2015</v>
      </c>
      <c r="H589">
        <v>3.61</v>
      </c>
      <c r="I589">
        <v>4</v>
      </c>
      <c r="J589">
        <v>3.92</v>
      </c>
      <c r="K589">
        <v>3.48</v>
      </c>
      <c r="L589">
        <v>3.35</v>
      </c>
      <c r="M589" t="s">
        <v>25</v>
      </c>
      <c r="N589" s="1" t="str">
        <f>IF(OR(Table2[[#This Row],[Status]]=$P$2,Table2[[#This Row],[Status]]=$P$4,Table2[[#This Row],[Status]]=$P$6),"DROP OUT",Table2[[#This Row],[Status]])</f>
        <v>LULUS</v>
      </c>
    </row>
    <row r="590" spans="1:14" x14ac:dyDescent="0.2">
      <c r="A590">
        <v>589</v>
      </c>
      <c r="B590" t="s">
        <v>1197</v>
      </c>
      <c r="C590" t="s">
        <v>1198</v>
      </c>
      <c r="D590" t="s">
        <v>14</v>
      </c>
      <c r="E590">
        <v>29</v>
      </c>
      <c r="F590" t="s">
        <v>20</v>
      </c>
      <c r="G590">
        <v>2015</v>
      </c>
      <c r="H590">
        <v>3.17</v>
      </c>
      <c r="I590">
        <v>3.42</v>
      </c>
      <c r="J590">
        <v>3.21</v>
      </c>
      <c r="K590">
        <v>2.61</v>
      </c>
      <c r="L590">
        <v>1.85</v>
      </c>
      <c r="M590" t="s">
        <v>46</v>
      </c>
      <c r="N590" s="1" t="str">
        <f>IF(OR(Table2[[#This Row],[Status]]=$P$2,Table2[[#This Row],[Status]]=$P$4,Table2[[#This Row],[Status]]=$P$6),"DROP OUT",Table2[[#This Row],[Status]])</f>
        <v>DROP OUT</v>
      </c>
    </row>
    <row r="591" spans="1:14" x14ac:dyDescent="0.2">
      <c r="A591">
        <v>590</v>
      </c>
      <c r="B591" t="s">
        <v>1199</v>
      </c>
      <c r="C591" t="s">
        <v>1200</v>
      </c>
      <c r="D591" t="s">
        <v>14</v>
      </c>
      <c r="E591">
        <v>30</v>
      </c>
      <c r="F591" t="s">
        <v>20</v>
      </c>
      <c r="G591">
        <v>2015</v>
      </c>
      <c r="H591">
        <v>3.65</v>
      </c>
      <c r="I591">
        <v>4</v>
      </c>
      <c r="J591">
        <v>3.67</v>
      </c>
      <c r="K591">
        <v>3.78</v>
      </c>
      <c r="L591">
        <v>3.61</v>
      </c>
      <c r="M591" t="s">
        <v>25</v>
      </c>
      <c r="N591" s="1" t="str">
        <f>IF(OR(Table2[[#This Row],[Status]]=$P$2,Table2[[#This Row],[Status]]=$P$4,Table2[[#This Row],[Status]]=$P$6),"DROP OUT",Table2[[#This Row],[Status]])</f>
        <v>LULUS</v>
      </c>
    </row>
    <row r="592" spans="1:14" x14ac:dyDescent="0.2">
      <c r="A592">
        <v>591</v>
      </c>
      <c r="B592" t="s">
        <v>1201</v>
      </c>
      <c r="C592" t="s">
        <v>1202</v>
      </c>
      <c r="D592" t="s">
        <v>14</v>
      </c>
      <c r="E592">
        <v>32</v>
      </c>
      <c r="F592" t="s">
        <v>20</v>
      </c>
      <c r="G592">
        <v>2015</v>
      </c>
      <c r="H592">
        <v>3.65</v>
      </c>
      <c r="I592">
        <v>3.67</v>
      </c>
      <c r="J592">
        <v>3.33</v>
      </c>
      <c r="K592">
        <v>3.48</v>
      </c>
      <c r="L592">
        <v>3.61</v>
      </c>
      <c r="M592" t="s">
        <v>25</v>
      </c>
      <c r="N592" s="1" t="str">
        <f>IF(OR(Table2[[#This Row],[Status]]=$P$2,Table2[[#This Row],[Status]]=$P$4,Table2[[#This Row],[Status]]=$P$6),"DROP OUT",Table2[[#This Row],[Status]])</f>
        <v>LULUS</v>
      </c>
    </row>
    <row r="593" spans="1:14" x14ac:dyDescent="0.2">
      <c r="A593">
        <v>592</v>
      </c>
      <c r="B593" t="s">
        <v>1203</v>
      </c>
      <c r="C593" t="s">
        <v>1204</v>
      </c>
      <c r="D593" t="s">
        <v>14</v>
      </c>
      <c r="E593">
        <v>29</v>
      </c>
      <c r="F593" t="s">
        <v>20</v>
      </c>
      <c r="G593">
        <v>2015</v>
      </c>
      <c r="H593">
        <v>2.91</v>
      </c>
      <c r="I593">
        <v>2.58</v>
      </c>
      <c r="J593">
        <v>2.83</v>
      </c>
      <c r="K593">
        <v>3.05</v>
      </c>
      <c r="L593">
        <v>2.4700000000000002</v>
      </c>
      <c r="M593" t="s">
        <v>25</v>
      </c>
      <c r="N593" s="1" t="str">
        <f>IF(OR(Table2[[#This Row],[Status]]=$P$2,Table2[[#This Row],[Status]]=$P$4,Table2[[#This Row],[Status]]=$P$6),"DROP OUT",Table2[[#This Row],[Status]])</f>
        <v>LULUS</v>
      </c>
    </row>
    <row r="594" spans="1:14" x14ac:dyDescent="0.2">
      <c r="A594">
        <v>593</v>
      </c>
      <c r="B594" t="s">
        <v>1205</v>
      </c>
      <c r="C594" t="s">
        <v>1206</v>
      </c>
      <c r="D594" t="s">
        <v>19</v>
      </c>
      <c r="E594">
        <v>28</v>
      </c>
      <c r="F594" t="s">
        <v>20</v>
      </c>
      <c r="G594">
        <v>2015</v>
      </c>
      <c r="H594">
        <v>3.22</v>
      </c>
      <c r="I594">
        <v>3.42</v>
      </c>
      <c r="J594">
        <v>3.29</v>
      </c>
      <c r="K594">
        <v>0.61</v>
      </c>
      <c r="L594">
        <v>0</v>
      </c>
      <c r="M594" t="s">
        <v>46</v>
      </c>
      <c r="N594" s="1" t="str">
        <f>IF(OR(Table2[[#This Row],[Status]]=$P$2,Table2[[#This Row],[Status]]=$P$4,Table2[[#This Row],[Status]]=$P$6),"DROP OUT",Table2[[#This Row],[Status]])</f>
        <v>DROP OUT</v>
      </c>
    </row>
    <row r="595" spans="1:14" x14ac:dyDescent="0.2">
      <c r="A595">
        <v>594</v>
      </c>
      <c r="B595" t="s">
        <v>1207</v>
      </c>
      <c r="C595" t="s">
        <v>1208</v>
      </c>
      <c r="D595" t="s">
        <v>14</v>
      </c>
      <c r="E595">
        <v>26</v>
      </c>
      <c r="F595" t="s">
        <v>20</v>
      </c>
      <c r="G595">
        <v>2015</v>
      </c>
      <c r="H595">
        <v>3</v>
      </c>
      <c r="I595">
        <v>3.33</v>
      </c>
      <c r="J595">
        <v>1.08</v>
      </c>
      <c r="K595">
        <v>0</v>
      </c>
      <c r="L595">
        <v>0</v>
      </c>
      <c r="M595" t="s">
        <v>16</v>
      </c>
      <c r="N595" s="1" t="str">
        <f>IF(OR(Table2[[#This Row],[Status]]=$P$2,Table2[[#This Row],[Status]]=$P$4,Table2[[#This Row],[Status]]=$P$6),"DROP OUT",Table2[[#This Row],[Status]])</f>
        <v>DROP OUT</v>
      </c>
    </row>
    <row r="596" spans="1:14" x14ac:dyDescent="0.2">
      <c r="A596">
        <v>595</v>
      </c>
      <c r="B596" t="s">
        <v>1209</v>
      </c>
      <c r="C596" t="s">
        <v>1210</v>
      </c>
      <c r="D596" t="s">
        <v>19</v>
      </c>
      <c r="E596">
        <v>26</v>
      </c>
      <c r="F596" t="s">
        <v>15</v>
      </c>
      <c r="G596">
        <v>2015</v>
      </c>
      <c r="H596">
        <v>3.65</v>
      </c>
      <c r="I596">
        <v>3.58</v>
      </c>
      <c r="J596">
        <v>3.29</v>
      </c>
      <c r="K596">
        <v>3.04</v>
      </c>
      <c r="L596">
        <v>3.22</v>
      </c>
      <c r="M596" t="s">
        <v>25</v>
      </c>
      <c r="N596" s="1" t="str">
        <f>IF(OR(Table2[[#This Row],[Status]]=$P$2,Table2[[#This Row],[Status]]=$P$4,Table2[[#This Row],[Status]]=$P$6),"DROP OUT",Table2[[#This Row],[Status]])</f>
        <v>LULUS</v>
      </c>
    </row>
    <row r="597" spans="1:14" x14ac:dyDescent="0.2">
      <c r="A597">
        <v>596</v>
      </c>
      <c r="B597" t="s">
        <v>1211</v>
      </c>
      <c r="C597" t="s">
        <v>1212</v>
      </c>
      <c r="D597" t="s">
        <v>14</v>
      </c>
      <c r="E597">
        <v>37</v>
      </c>
      <c r="F597" t="s">
        <v>20</v>
      </c>
      <c r="G597">
        <v>2015</v>
      </c>
      <c r="H597">
        <v>2.96</v>
      </c>
      <c r="I597">
        <v>3.21</v>
      </c>
      <c r="J597">
        <v>2.92</v>
      </c>
      <c r="K597">
        <v>2.4500000000000002</v>
      </c>
      <c r="L597">
        <v>0.67</v>
      </c>
      <c r="M597" t="s">
        <v>46</v>
      </c>
      <c r="N597" s="1" t="str">
        <f>IF(OR(Table2[[#This Row],[Status]]=$P$2,Table2[[#This Row],[Status]]=$P$4,Table2[[#This Row],[Status]]=$P$6),"DROP OUT",Table2[[#This Row],[Status]])</f>
        <v>DROP OUT</v>
      </c>
    </row>
    <row r="598" spans="1:14" x14ac:dyDescent="0.2">
      <c r="A598">
        <v>597</v>
      </c>
      <c r="B598" t="s">
        <v>1213</v>
      </c>
      <c r="C598" t="s">
        <v>1214</v>
      </c>
      <c r="D598" t="s">
        <v>14</v>
      </c>
      <c r="E598">
        <v>29</v>
      </c>
      <c r="F598" t="s">
        <v>20</v>
      </c>
      <c r="G598">
        <v>2015</v>
      </c>
      <c r="H598">
        <v>3.09</v>
      </c>
      <c r="I598">
        <v>0.17</v>
      </c>
      <c r="J598">
        <v>0</v>
      </c>
      <c r="K598">
        <v>0</v>
      </c>
      <c r="L598">
        <v>0</v>
      </c>
      <c r="M598" t="s">
        <v>16</v>
      </c>
      <c r="N598" s="1" t="str">
        <f>IF(OR(Table2[[#This Row],[Status]]=$P$2,Table2[[#This Row],[Status]]=$P$4,Table2[[#This Row],[Status]]=$P$6),"DROP OUT",Table2[[#This Row],[Status]])</f>
        <v>DROP OUT</v>
      </c>
    </row>
    <row r="599" spans="1:14" x14ac:dyDescent="0.2">
      <c r="A599">
        <v>598</v>
      </c>
      <c r="B599" t="s">
        <v>1215</v>
      </c>
      <c r="C599" t="s">
        <v>1216</v>
      </c>
      <c r="D599" t="s">
        <v>19</v>
      </c>
      <c r="E599">
        <v>27</v>
      </c>
      <c r="F599" t="s">
        <v>15</v>
      </c>
      <c r="G599">
        <v>2015</v>
      </c>
      <c r="H599">
        <v>3.83</v>
      </c>
      <c r="I599">
        <v>3.71</v>
      </c>
      <c r="J599">
        <v>3.83</v>
      </c>
      <c r="K599">
        <v>3.87</v>
      </c>
      <c r="L599">
        <v>3.74</v>
      </c>
      <c r="M599" t="s">
        <v>25</v>
      </c>
      <c r="N599" s="1" t="str">
        <f>IF(OR(Table2[[#This Row],[Status]]=$P$2,Table2[[#This Row],[Status]]=$P$4,Table2[[#This Row],[Status]]=$P$6),"DROP OUT",Table2[[#This Row],[Status]])</f>
        <v>LULUS</v>
      </c>
    </row>
    <row r="600" spans="1:14" x14ac:dyDescent="0.2">
      <c r="A600">
        <v>599</v>
      </c>
      <c r="B600" t="s">
        <v>1217</v>
      </c>
      <c r="C600" t="s">
        <v>1218</v>
      </c>
      <c r="D600" t="s">
        <v>19</v>
      </c>
      <c r="E600">
        <v>27</v>
      </c>
      <c r="F600" t="s">
        <v>20</v>
      </c>
      <c r="G600">
        <v>2015</v>
      </c>
      <c r="H600">
        <v>3.57</v>
      </c>
      <c r="I600">
        <v>3.75</v>
      </c>
      <c r="J600">
        <v>4</v>
      </c>
      <c r="K600">
        <v>3.78</v>
      </c>
      <c r="L600">
        <v>3.52</v>
      </c>
      <c r="M600" t="s">
        <v>25</v>
      </c>
      <c r="N600" s="1" t="str">
        <f>IF(OR(Table2[[#This Row],[Status]]=$P$2,Table2[[#This Row],[Status]]=$P$4,Table2[[#This Row],[Status]]=$P$6),"DROP OUT",Table2[[#This Row],[Status]])</f>
        <v>LULUS</v>
      </c>
    </row>
    <row r="601" spans="1:14" x14ac:dyDescent="0.2">
      <c r="A601">
        <v>600</v>
      </c>
      <c r="B601" t="s">
        <v>1219</v>
      </c>
      <c r="C601" t="s">
        <v>1220</v>
      </c>
      <c r="D601" t="s">
        <v>14</v>
      </c>
      <c r="E601">
        <v>27</v>
      </c>
      <c r="F601" t="s">
        <v>15</v>
      </c>
      <c r="G601">
        <v>2015</v>
      </c>
      <c r="H601">
        <v>3.91</v>
      </c>
      <c r="I601">
        <v>3.79</v>
      </c>
      <c r="J601">
        <v>3.29</v>
      </c>
      <c r="K601">
        <v>3.48</v>
      </c>
      <c r="L601">
        <v>3.35</v>
      </c>
      <c r="M601" t="s">
        <v>25</v>
      </c>
      <c r="N601" s="1" t="str">
        <f>IF(OR(Table2[[#This Row],[Status]]=$P$2,Table2[[#This Row],[Status]]=$P$4,Table2[[#This Row],[Status]]=$P$6),"DROP OUT",Table2[[#This Row],[Status]])</f>
        <v>LULUS</v>
      </c>
    </row>
    <row r="602" spans="1:14" x14ac:dyDescent="0.2">
      <c r="A602">
        <v>601</v>
      </c>
      <c r="B602" t="s">
        <v>1221</v>
      </c>
      <c r="C602" t="s">
        <v>1222</v>
      </c>
      <c r="D602" t="s">
        <v>19</v>
      </c>
      <c r="E602">
        <v>29</v>
      </c>
      <c r="F602" t="s">
        <v>15</v>
      </c>
      <c r="G602">
        <v>2015</v>
      </c>
      <c r="H602">
        <v>3.7</v>
      </c>
      <c r="I602">
        <v>3.83</v>
      </c>
      <c r="J602">
        <v>4</v>
      </c>
      <c r="K602">
        <v>3.87</v>
      </c>
      <c r="L602">
        <v>3.87</v>
      </c>
      <c r="M602" t="s">
        <v>25</v>
      </c>
      <c r="N602" s="1" t="str">
        <f>IF(OR(Table2[[#This Row],[Status]]=$P$2,Table2[[#This Row],[Status]]=$P$4,Table2[[#This Row],[Status]]=$P$6),"DROP OUT",Table2[[#This Row],[Status]])</f>
        <v>LULUS</v>
      </c>
    </row>
    <row r="603" spans="1:14" x14ac:dyDescent="0.2">
      <c r="A603">
        <v>602</v>
      </c>
      <c r="B603" t="s">
        <v>1223</v>
      </c>
      <c r="C603" t="s">
        <v>1224</v>
      </c>
      <c r="D603" t="s">
        <v>19</v>
      </c>
      <c r="E603">
        <v>28</v>
      </c>
      <c r="F603" t="s">
        <v>15</v>
      </c>
      <c r="G603">
        <v>2015</v>
      </c>
      <c r="H603">
        <v>3.48</v>
      </c>
      <c r="I603">
        <v>3.38</v>
      </c>
      <c r="J603">
        <v>3.29</v>
      </c>
      <c r="K603">
        <v>3.65</v>
      </c>
      <c r="L603">
        <v>3.35</v>
      </c>
      <c r="M603" t="s">
        <v>25</v>
      </c>
      <c r="N603" s="1" t="str">
        <f>IF(OR(Table2[[#This Row],[Status]]=$P$2,Table2[[#This Row],[Status]]=$P$4,Table2[[#This Row],[Status]]=$P$6),"DROP OUT",Table2[[#This Row],[Status]])</f>
        <v>LULUS</v>
      </c>
    </row>
    <row r="604" spans="1:14" x14ac:dyDescent="0.2">
      <c r="A604">
        <v>603</v>
      </c>
      <c r="B604" t="s">
        <v>1225</v>
      </c>
      <c r="C604" t="s">
        <v>1226</v>
      </c>
      <c r="D604" t="s">
        <v>14</v>
      </c>
      <c r="E604">
        <v>28</v>
      </c>
      <c r="F604" t="s">
        <v>15</v>
      </c>
      <c r="G604">
        <v>2015</v>
      </c>
      <c r="H604">
        <v>3.3</v>
      </c>
      <c r="I604">
        <v>3.33</v>
      </c>
      <c r="J604">
        <v>2.96</v>
      </c>
      <c r="K604">
        <v>3.55</v>
      </c>
      <c r="L604">
        <v>3.22</v>
      </c>
      <c r="M604" t="s">
        <v>25</v>
      </c>
      <c r="N604" s="1" t="str">
        <f>IF(OR(Table2[[#This Row],[Status]]=$P$2,Table2[[#This Row],[Status]]=$P$4,Table2[[#This Row],[Status]]=$P$6),"DROP OUT",Table2[[#This Row],[Status]])</f>
        <v>LULUS</v>
      </c>
    </row>
    <row r="605" spans="1:14" x14ac:dyDescent="0.2">
      <c r="A605">
        <v>604</v>
      </c>
      <c r="B605" t="s">
        <v>1227</v>
      </c>
      <c r="C605" t="s">
        <v>1228</v>
      </c>
      <c r="D605" t="s">
        <v>14</v>
      </c>
      <c r="E605">
        <v>31</v>
      </c>
      <c r="F605" t="s">
        <v>20</v>
      </c>
      <c r="G605">
        <v>2015</v>
      </c>
      <c r="H605">
        <v>3.52</v>
      </c>
      <c r="I605">
        <v>3.75</v>
      </c>
      <c r="J605">
        <v>3.21</v>
      </c>
      <c r="K605">
        <v>3.39</v>
      </c>
      <c r="L605">
        <v>3.48</v>
      </c>
      <c r="M605" t="s">
        <v>25</v>
      </c>
      <c r="N605" s="1" t="str">
        <f>IF(OR(Table2[[#This Row],[Status]]=$P$2,Table2[[#This Row],[Status]]=$P$4,Table2[[#This Row],[Status]]=$P$6),"DROP OUT",Table2[[#This Row],[Status]])</f>
        <v>LULUS</v>
      </c>
    </row>
    <row r="606" spans="1:14" x14ac:dyDescent="0.2">
      <c r="A606">
        <v>605</v>
      </c>
      <c r="B606" t="s">
        <v>1229</v>
      </c>
      <c r="C606" t="s">
        <v>1230</v>
      </c>
      <c r="D606" t="s">
        <v>14</v>
      </c>
      <c r="E606">
        <v>27</v>
      </c>
      <c r="F606" t="s">
        <v>15</v>
      </c>
      <c r="G606">
        <v>2015</v>
      </c>
      <c r="H606">
        <v>2.96</v>
      </c>
      <c r="I606">
        <v>3.54</v>
      </c>
      <c r="J606">
        <v>3.63</v>
      </c>
      <c r="K606">
        <v>3.65</v>
      </c>
      <c r="L606">
        <v>3.35</v>
      </c>
      <c r="M606" t="s">
        <v>25</v>
      </c>
      <c r="N606" s="1" t="str">
        <f>IF(OR(Table2[[#This Row],[Status]]=$P$2,Table2[[#This Row],[Status]]=$P$4,Table2[[#This Row],[Status]]=$P$6),"DROP OUT",Table2[[#This Row],[Status]])</f>
        <v>LULUS</v>
      </c>
    </row>
    <row r="607" spans="1:14" x14ac:dyDescent="0.2">
      <c r="A607">
        <v>606</v>
      </c>
      <c r="B607" t="s">
        <v>1231</v>
      </c>
      <c r="C607" t="s">
        <v>1232</v>
      </c>
      <c r="D607" t="s">
        <v>14</v>
      </c>
      <c r="E607">
        <v>27</v>
      </c>
      <c r="F607" t="s">
        <v>20</v>
      </c>
      <c r="G607">
        <v>2015</v>
      </c>
      <c r="H607">
        <v>3.09</v>
      </c>
      <c r="I607">
        <v>3.29</v>
      </c>
      <c r="J607">
        <v>2.63</v>
      </c>
      <c r="K607">
        <v>2.7</v>
      </c>
      <c r="L607">
        <v>2</v>
      </c>
      <c r="M607" t="s">
        <v>16</v>
      </c>
      <c r="N607" s="1" t="str">
        <f>IF(OR(Table2[[#This Row],[Status]]=$P$2,Table2[[#This Row],[Status]]=$P$4,Table2[[#This Row],[Status]]=$P$6),"DROP OUT",Table2[[#This Row],[Status]])</f>
        <v>DROP OUT</v>
      </c>
    </row>
    <row r="608" spans="1:14" x14ac:dyDescent="0.2">
      <c r="A608">
        <v>607</v>
      </c>
      <c r="B608" t="s">
        <v>1233</v>
      </c>
      <c r="C608" t="s">
        <v>1234</v>
      </c>
      <c r="D608" t="s">
        <v>19</v>
      </c>
      <c r="E608">
        <v>28</v>
      </c>
      <c r="F608" t="s">
        <v>20</v>
      </c>
      <c r="G608">
        <v>2015</v>
      </c>
      <c r="H608">
        <v>3.57</v>
      </c>
      <c r="I608">
        <v>3.17</v>
      </c>
      <c r="J608">
        <v>3</v>
      </c>
      <c r="K608">
        <v>3.22</v>
      </c>
      <c r="L608">
        <v>3.13</v>
      </c>
      <c r="M608" t="s">
        <v>25</v>
      </c>
      <c r="N608" s="1" t="str">
        <f>IF(OR(Table2[[#This Row],[Status]]=$P$2,Table2[[#This Row],[Status]]=$P$4,Table2[[#This Row],[Status]]=$P$6),"DROP OUT",Table2[[#This Row],[Status]])</f>
        <v>LULUS</v>
      </c>
    </row>
    <row r="609" spans="1:14" x14ac:dyDescent="0.2">
      <c r="A609">
        <v>608</v>
      </c>
      <c r="B609" t="s">
        <v>1235</v>
      </c>
      <c r="C609" t="s">
        <v>1236</v>
      </c>
      <c r="D609" t="s">
        <v>14</v>
      </c>
      <c r="E609">
        <v>27</v>
      </c>
      <c r="F609" t="s">
        <v>20</v>
      </c>
      <c r="G609">
        <v>2015</v>
      </c>
      <c r="H609">
        <v>2.09</v>
      </c>
      <c r="I609">
        <v>0</v>
      </c>
      <c r="J609">
        <v>0.6</v>
      </c>
      <c r="K609">
        <v>0</v>
      </c>
      <c r="L609">
        <v>0.7</v>
      </c>
      <c r="M609" t="s">
        <v>46</v>
      </c>
      <c r="N609" s="1" t="str">
        <f>IF(OR(Table2[[#This Row],[Status]]=$P$2,Table2[[#This Row],[Status]]=$P$4,Table2[[#This Row],[Status]]=$P$6),"DROP OUT",Table2[[#This Row],[Status]])</f>
        <v>DROP OUT</v>
      </c>
    </row>
    <row r="610" spans="1:14" x14ac:dyDescent="0.2">
      <c r="A610">
        <v>609</v>
      </c>
      <c r="B610" t="s">
        <v>1237</v>
      </c>
      <c r="C610" t="s">
        <v>1238</v>
      </c>
      <c r="D610" t="s">
        <v>14</v>
      </c>
      <c r="E610">
        <v>29</v>
      </c>
      <c r="F610" t="s">
        <v>15</v>
      </c>
      <c r="G610">
        <v>2015</v>
      </c>
      <c r="H610">
        <v>3.87</v>
      </c>
      <c r="I610">
        <v>3.79</v>
      </c>
      <c r="J610">
        <v>3.75</v>
      </c>
      <c r="K610">
        <v>3.65</v>
      </c>
      <c r="L610">
        <v>3.35</v>
      </c>
      <c r="M610" t="s">
        <v>25</v>
      </c>
      <c r="N610" s="1" t="str">
        <f>IF(OR(Table2[[#This Row],[Status]]=$P$2,Table2[[#This Row],[Status]]=$P$4,Table2[[#This Row],[Status]]=$P$6),"DROP OUT",Table2[[#This Row],[Status]])</f>
        <v>LULUS</v>
      </c>
    </row>
    <row r="611" spans="1:14" x14ac:dyDescent="0.2">
      <c r="A611">
        <v>610</v>
      </c>
      <c r="B611" t="s">
        <v>1239</v>
      </c>
      <c r="C611" t="s">
        <v>1240</v>
      </c>
      <c r="D611" t="s">
        <v>19</v>
      </c>
      <c r="E611">
        <v>26</v>
      </c>
      <c r="F611" t="s">
        <v>15</v>
      </c>
      <c r="G611">
        <v>2015</v>
      </c>
      <c r="H611">
        <v>3.78</v>
      </c>
      <c r="I611">
        <v>3.92</v>
      </c>
      <c r="J611">
        <v>3.54</v>
      </c>
      <c r="K611">
        <v>4</v>
      </c>
      <c r="L611">
        <v>3.48</v>
      </c>
      <c r="M611" t="s">
        <v>25</v>
      </c>
      <c r="N611" s="1" t="str">
        <f>IF(OR(Table2[[#This Row],[Status]]=$P$2,Table2[[#This Row],[Status]]=$P$4,Table2[[#This Row],[Status]]=$P$6),"DROP OUT",Table2[[#This Row],[Status]])</f>
        <v>LULUS</v>
      </c>
    </row>
    <row r="612" spans="1:14" x14ac:dyDescent="0.2">
      <c r="A612">
        <v>611</v>
      </c>
      <c r="B612" t="s">
        <v>1241</v>
      </c>
      <c r="C612" t="s">
        <v>1242</v>
      </c>
      <c r="D612" t="s">
        <v>14</v>
      </c>
      <c r="E612">
        <v>28</v>
      </c>
      <c r="F612" t="s">
        <v>20</v>
      </c>
      <c r="G612">
        <v>2015</v>
      </c>
      <c r="H612">
        <v>2.96</v>
      </c>
      <c r="I612">
        <v>1.8</v>
      </c>
      <c r="J612">
        <v>1.88</v>
      </c>
      <c r="K612">
        <v>2.2000000000000002</v>
      </c>
      <c r="L612">
        <v>1.77</v>
      </c>
      <c r="M612" t="s">
        <v>25</v>
      </c>
      <c r="N612" s="1" t="str">
        <f>IF(OR(Table2[[#This Row],[Status]]=$P$2,Table2[[#This Row],[Status]]=$P$4,Table2[[#This Row],[Status]]=$P$6),"DROP OUT",Table2[[#This Row],[Status]])</f>
        <v>LULUS</v>
      </c>
    </row>
    <row r="613" spans="1:14" x14ac:dyDescent="0.2">
      <c r="A613">
        <v>612</v>
      </c>
      <c r="B613" t="s">
        <v>1243</v>
      </c>
      <c r="C613" t="s">
        <v>1244</v>
      </c>
      <c r="D613" t="s">
        <v>14</v>
      </c>
      <c r="E613">
        <v>33</v>
      </c>
      <c r="F613" t="s">
        <v>20</v>
      </c>
      <c r="G613">
        <v>2015</v>
      </c>
      <c r="H613">
        <v>3.78</v>
      </c>
      <c r="I613">
        <v>4</v>
      </c>
      <c r="J613">
        <v>3.71</v>
      </c>
      <c r="K613">
        <v>3.3</v>
      </c>
      <c r="L613">
        <v>3.35</v>
      </c>
      <c r="M613" t="s">
        <v>25</v>
      </c>
      <c r="N613" s="1" t="str">
        <f>IF(OR(Table2[[#This Row],[Status]]=$P$2,Table2[[#This Row],[Status]]=$P$4,Table2[[#This Row],[Status]]=$P$6),"DROP OUT",Table2[[#This Row],[Status]])</f>
        <v>LULUS</v>
      </c>
    </row>
    <row r="614" spans="1:14" x14ac:dyDescent="0.2">
      <c r="A614">
        <v>613</v>
      </c>
      <c r="B614" t="s">
        <v>1245</v>
      </c>
      <c r="C614" t="s">
        <v>1246</v>
      </c>
      <c r="D614" t="s">
        <v>14</v>
      </c>
      <c r="E614">
        <v>27</v>
      </c>
      <c r="F614" t="s">
        <v>15</v>
      </c>
      <c r="G614">
        <v>2015</v>
      </c>
      <c r="H614">
        <v>2.52</v>
      </c>
      <c r="I614">
        <v>3.09</v>
      </c>
      <c r="J614">
        <v>3</v>
      </c>
      <c r="K614">
        <v>0</v>
      </c>
      <c r="L614">
        <v>3</v>
      </c>
      <c r="M614" t="s">
        <v>25</v>
      </c>
      <c r="N614" s="1" t="str">
        <f>IF(OR(Table2[[#This Row],[Status]]=$P$2,Table2[[#This Row],[Status]]=$P$4,Table2[[#This Row],[Status]]=$P$6),"DROP OUT",Table2[[#This Row],[Status]])</f>
        <v>LULUS</v>
      </c>
    </row>
    <row r="615" spans="1:14" x14ac:dyDescent="0.2">
      <c r="A615">
        <v>614</v>
      </c>
      <c r="B615" t="s">
        <v>1247</v>
      </c>
      <c r="C615" t="s">
        <v>1248</v>
      </c>
      <c r="D615" t="s">
        <v>14</v>
      </c>
      <c r="E615">
        <v>28</v>
      </c>
      <c r="F615" t="s">
        <v>15</v>
      </c>
      <c r="G615">
        <v>2015</v>
      </c>
      <c r="H615">
        <v>3.43</v>
      </c>
      <c r="I615">
        <v>2.92</v>
      </c>
      <c r="J615">
        <v>1.65</v>
      </c>
      <c r="K615">
        <v>1.87</v>
      </c>
      <c r="L615">
        <v>2</v>
      </c>
      <c r="M615" t="s">
        <v>46</v>
      </c>
      <c r="N615" s="1" t="str">
        <f>IF(OR(Table2[[#This Row],[Status]]=$P$2,Table2[[#This Row],[Status]]=$P$4,Table2[[#This Row],[Status]]=$P$6),"DROP OUT",Table2[[#This Row],[Status]])</f>
        <v>DROP OUT</v>
      </c>
    </row>
    <row r="616" spans="1:14" x14ac:dyDescent="0.2">
      <c r="A616">
        <v>615</v>
      </c>
      <c r="B616" t="s">
        <v>1249</v>
      </c>
      <c r="C616" t="s">
        <v>1250</v>
      </c>
      <c r="D616" t="s">
        <v>19</v>
      </c>
      <c r="E616">
        <v>30</v>
      </c>
      <c r="F616" t="s">
        <v>15</v>
      </c>
      <c r="G616">
        <v>2015</v>
      </c>
      <c r="H616">
        <v>2.52</v>
      </c>
      <c r="I616">
        <v>1.21</v>
      </c>
      <c r="J616">
        <v>0</v>
      </c>
      <c r="K616">
        <v>0</v>
      </c>
      <c r="L616">
        <v>0</v>
      </c>
      <c r="M616" t="s">
        <v>16</v>
      </c>
      <c r="N616" s="1" t="str">
        <f>IF(OR(Table2[[#This Row],[Status]]=$P$2,Table2[[#This Row],[Status]]=$P$4,Table2[[#This Row],[Status]]=$P$6),"DROP OUT",Table2[[#This Row],[Status]])</f>
        <v>DROP OUT</v>
      </c>
    </row>
    <row r="617" spans="1:14" x14ac:dyDescent="0.2">
      <c r="A617">
        <v>616</v>
      </c>
      <c r="B617" t="s">
        <v>1251</v>
      </c>
      <c r="C617" t="s">
        <v>1252</v>
      </c>
      <c r="D617" t="s">
        <v>14</v>
      </c>
      <c r="E617">
        <v>28</v>
      </c>
      <c r="F617" t="s">
        <v>15</v>
      </c>
      <c r="G617">
        <v>2015</v>
      </c>
      <c r="H617">
        <v>3.57</v>
      </c>
      <c r="I617">
        <v>2.67</v>
      </c>
      <c r="J617">
        <v>2.83</v>
      </c>
      <c r="K617">
        <v>1.23</v>
      </c>
      <c r="L617">
        <v>3.2</v>
      </c>
      <c r="M617" t="s">
        <v>25</v>
      </c>
      <c r="N617" s="1" t="str">
        <f>IF(OR(Table2[[#This Row],[Status]]=$P$2,Table2[[#This Row],[Status]]=$P$4,Table2[[#This Row],[Status]]=$P$6),"DROP OUT",Table2[[#This Row],[Status]])</f>
        <v>LULUS</v>
      </c>
    </row>
    <row r="618" spans="1:14" x14ac:dyDescent="0.2">
      <c r="A618">
        <v>617</v>
      </c>
      <c r="B618" t="s">
        <v>1253</v>
      </c>
      <c r="C618" t="s">
        <v>1254</v>
      </c>
      <c r="D618" t="s">
        <v>14</v>
      </c>
      <c r="E618">
        <v>31</v>
      </c>
      <c r="F618" t="s">
        <v>15</v>
      </c>
      <c r="G618">
        <v>2015</v>
      </c>
      <c r="H618">
        <v>3.57</v>
      </c>
      <c r="I618">
        <v>3.75</v>
      </c>
      <c r="J618">
        <v>3.67</v>
      </c>
      <c r="K618">
        <v>3.22</v>
      </c>
      <c r="L618">
        <v>3.22</v>
      </c>
      <c r="M618" t="s">
        <v>25</v>
      </c>
      <c r="N618" s="1" t="str">
        <f>IF(OR(Table2[[#This Row],[Status]]=$P$2,Table2[[#This Row],[Status]]=$P$4,Table2[[#This Row],[Status]]=$P$6),"DROP OUT",Table2[[#This Row],[Status]])</f>
        <v>LULUS</v>
      </c>
    </row>
    <row r="619" spans="1:14" x14ac:dyDescent="0.2">
      <c r="A619">
        <v>618</v>
      </c>
      <c r="B619" t="s">
        <v>1255</v>
      </c>
      <c r="C619" t="s">
        <v>1256</v>
      </c>
      <c r="D619" t="s">
        <v>14</v>
      </c>
      <c r="E619">
        <v>27</v>
      </c>
      <c r="F619" t="s">
        <v>20</v>
      </c>
      <c r="G619">
        <v>2015</v>
      </c>
      <c r="H619">
        <v>1.22</v>
      </c>
      <c r="I619">
        <v>0</v>
      </c>
      <c r="J619">
        <v>0</v>
      </c>
      <c r="K619">
        <v>0</v>
      </c>
      <c r="L619">
        <v>0</v>
      </c>
      <c r="M619" t="s">
        <v>16</v>
      </c>
      <c r="N619" s="1" t="str">
        <f>IF(OR(Table2[[#This Row],[Status]]=$P$2,Table2[[#This Row],[Status]]=$P$4,Table2[[#This Row],[Status]]=$P$6),"DROP OUT",Table2[[#This Row],[Status]])</f>
        <v>DROP OUT</v>
      </c>
    </row>
    <row r="620" spans="1:14" x14ac:dyDescent="0.2">
      <c r="A620">
        <v>619</v>
      </c>
      <c r="B620" t="s">
        <v>1257</v>
      </c>
      <c r="C620" t="s">
        <v>1258</v>
      </c>
      <c r="D620" t="s">
        <v>14</v>
      </c>
      <c r="E620">
        <v>28</v>
      </c>
      <c r="F620" t="s">
        <v>20</v>
      </c>
      <c r="G620">
        <v>2015</v>
      </c>
      <c r="H620">
        <v>2.65</v>
      </c>
      <c r="I620">
        <v>3</v>
      </c>
      <c r="J620">
        <v>2.5</v>
      </c>
      <c r="K620">
        <v>1.72</v>
      </c>
      <c r="L620">
        <v>1</v>
      </c>
      <c r="M620" t="s">
        <v>25</v>
      </c>
      <c r="N620" s="1" t="str">
        <f>IF(OR(Table2[[#This Row],[Status]]=$P$2,Table2[[#This Row],[Status]]=$P$4,Table2[[#This Row],[Status]]=$P$6),"DROP OUT",Table2[[#This Row],[Status]])</f>
        <v>LULUS</v>
      </c>
    </row>
    <row r="621" spans="1:14" x14ac:dyDescent="0.2">
      <c r="A621">
        <v>620</v>
      </c>
      <c r="B621" t="s">
        <v>1259</v>
      </c>
      <c r="C621" t="s">
        <v>1260</v>
      </c>
      <c r="D621" t="s">
        <v>14</v>
      </c>
      <c r="E621">
        <v>30</v>
      </c>
      <c r="F621" t="s">
        <v>15</v>
      </c>
      <c r="G621">
        <v>2015</v>
      </c>
      <c r="H621">
        <v>2.17</v>
      </c>
      <c r="I621">
        <v>0</v>
      </c>
      <c r="J621">
        <v>0</v>
      </c>
      <c r="K621">
        <v>0</v>
      </c>
      <c r="L621">
        <v>0</v>
      </c>
      <c r="M621" t="s">
        <v>16</v>
      </c>
      <c r="N621" s="1" t="str">
        <f>IF(OR(Table2[[#This Row],[Status]]=$P$2,Table2[[#This Row],[Status]]=$P$4,Table2[[#This Row],[Status]]=$P$6),"DROP OUT",Table2[[#This Row],[Status]])</f>
        <v>DROP OUT</v>
      </c>
    </row>
    <row r="622" spans="1:14" x14ac:dyDescent="0.2">
      <c r="A622">
        <v>621</v>
      </c>
      <c r="B622" t="s">
        <v>1261</v>
      </c>
      <c r="C622" t="s">
        <v>1262</v>
      </c>
      <c r="D622" t="s">
        <v>14</v>
      </c>
      <c r="E622">
        <v>27</v>
      </c>
      <c r="F622" t="s">
        <v>15</v>
      </c>
      <c r="G622">
        <v>2015</v>
      </c>
      <c r="H622">
        <v>3.09</v>
      </c>
      <c r="I622">
        <v>3.42</v>
      </c>
      <c r="J622">
        <v>2.7</v>
      </c>
      <c r="K622">
        <v>3.06</v>
      </c>
      <c r="L622">
        <v>3</v>
      </c>
      <c r="M622" t="s">
        <v>25</v>
      </c>
      <c r="N622" s="1" t="str">
        <f>IF(OR(Table2[[#This Row],[Status]]=$P$2,Table2[[#This Row],[Status]]=$P$4,Table2[[#This Row],[Status]]=$P$6),"DROP OUT",Table2[[#This Row],[Status]])</f>
        <v>LULUS</v>
      </c>
    </row>
    <row r="623" spans="1:14" x14ac:dyDescent="0.2">
      <c r="A623">
        <v>622</v>
      </c>
      <c r="B623" t="s">
        <v>1263</v>
      </c>
      <c r="C623" t="s">
        <v>1264</v>
      </c>
      <c r="D623" t="s">
        <v>14</v>
      </c>
      <c r="E623">
        <v>27</v>
      </c>
      <c r="F623" t="s">
        <v>20</v>
      </c>
      <c r="G623">
        <v>2015</v>
      </c>
      <c r="H623">
        <v>3.43</v>
      </c>
      <c r="I623">
        <v>3.54</v>
      </c>
      <c r="J623">
        <v>3.13</v>
      </c>
      <c r="K623">
        <v>2.65</v>
      </c>
      <c r="L623">
        <v>2.85</v>
      </c>
      <c r="M623" t="s">
        <v>25</v>
      </c>
      <c r="N623" s="1" t="str">
        <f>IF(OR(Table2[[#This Row],[Status]]=$P$2,Table2[[#This Row],[Status]]=$P$4,Table2[[#This Row],[Status]]=$P$6),"DROP OUT",Table2[[#This Row],[Status]])</f>
        <v>LULUS</v>
      </c>
    </row>
    <row r="624" spans="1:14" x14ac:dyDescent="0.2">
      <c r="A624">
        <v>623</v>
      </c>
      <c r="B624" t="s">
        <v>1265</v>
      </c>
      <c r="C624" t="s">
        <v>1266</v>
      </c>
      <c r="D624" t="s">
        <v>19</v>
      </c>
      <c r="E624">
        <v>29</v>
      </c>
      <c r="F624" t="s">
        <v>20</v>
      </c>
      <c r="G624">
        <v>2015</v>
      </c>
      <c r="H624">
        <v>3.78</v>
      </c>
      <c r="I624">
        <v>4</v>
      </c>
      <c r="J624">
        <v>3.83</v>
      </c>
      <c r="K624">
        <v>3.48</v>
      </c>
      <c r="L624">
        <v>3.48</v>
      </c>
      <c r="M624" t="s">
        <v>25</v>
      </c>
      <c r="N624" s="1" t="str">
        <f>IF(OR(Table2[[#This Row],[Status]]=$P$2,Table2[[#This Row],[Status]]=$P$4,Table2[[#This Row],[Status]]=$P$6),"DROP OUT",Table2[[#This Row],[Status]])</f>
        <v>LULUS</v>
      </c>
    </row>
    <row r="625" spans="1:14" x14ac:dyDescent="0.2">
      <c r="A625">
        <v>624</v>
      </c>
      <c r="B625" t="s">
        <v>1267</v>
      </c>
      <c r="C625" t="s">
        <v>1268</v>
      </c>
      <c r="D625" t="s">
        <v>14</v>
      </c>
      <c r="E625">
        <v>30</v>
      </c>
      <c r="F625" t="s">
        <v>20</v>
      </c>
      <c r="G625">
        <v>2015</v>
      </c>
      <c r="H625">
        <v>3.22</v>
      </c>
      <c r="I625">
        <v>3.67</v>
      </c>
      <c r="J625">
        <v>3.25</v>
      </c>
      <c r="K625">
        <v>2.91</v>
      </c>
      <c r="L625">
        <v>1.89</v>
      </c>
      <c r="M625" t="s">
        <v>25</v>
      </c>
      <c r="N625" s="1" t="str">
        <f>IF(OR(Table2[[#This Row],[Status]]=$P$2,Table2[[#This Row],[Status]]=$P$4,Table2[[#This Row],[Status]]=$P$6),"DROP OUT",Table2[[#This Row],[Status]])</f>
        <v>LULUS</v>
      </c>
    </row>
    <row r="626" spans="1:14" x14ac:dyDescent="0.2">
      <c r="A626">
        <v>625</v>
      </c>
      <c r="B626" t="s">
        <v>1269</v>
      </c>
      <c r="C626" t="s">
        <v>1270</v>
      </c>
      <c r="D626" t="s">
        <v>14</v>
      </c>
      <c r="E626">
        <v>28</v>
      </c>
      <c r="F626" t="s">
        <v>15</v>
      </c>
      <c r="G626">
        <v>2015</v>
      </c>
      <c r="H626">
        <v>3.04</v>
      </c>
      <c r="I626">
        <v>3.21</v>
      </c>
      <c r="J626">
        <v>2.79</v>
      </c>
      <c r="K626">
        <v>2.88</v>
      </c>
      <c r="L626">
        <v>1.85</v>
      </c>
      <c r="M626" t="s">
        <v>25</v>
      </c>
      <c r="N626" s="1" t="str">
        <f>IF(OR(Table2[[#This Row],[Status]]=$P$2,Table2[[#This Row],[Status]]=$P$4,Table2[[#This Row],[Status]]=$P$6),"DROP OUT",Table2[[#This Row],[Status]])</f>
        <v>LULUS</v>
      </c>
    </row>
    <row r="627" spans="1:14" x14ac:dyDescent="0.2">
      <c r="A627">
        <v>626</v>
      </c>
      <c r="B627" t="s">
        <v>1271</v>
      </c>
      <c r="C627" t="s">
        <v>1272</v>
      </c>
      <c r="D627" t="s">
        <v>19</v>
      </c>
      <c r="E627">
        <v>28</v>
      </c>
      <c r="F627" t="s">
        <v>15</v>
      </c>
      <c r="G627">
        <v>2015</v>
      </c>
      <c r="H627">
        <v>3.35</v>
      </c>
      <c r="I627">
        <v>3.33</v>
      </c>
      <c r="J627">
        <v>3.08</v>
      </c>
      <c r="K627">
        <v>3</v>
      </c>
      <c r="L627">
        <v>3.09</v>
      </c>
      <c r="M627" t="s">
        <v>46</v>
      </c>
      <c r="N627" s="1" t="str">
        <f>IF(OR(Table2[[#This Row],[Status]]=$P$2,Table2[[#This Row],[Status]]=$P$4,Table2[[#This Row],[Status]]=$P$6),"DROP OUT",Table2[[#This Row],[Status]])</f>
        <v>DROP OUT</v>
      </c>
    </row>
    <row r="628" spans="1:14" x14ac:dyDescent="0.2">
      <c r="A628">
        <v>627</v>
      </c>
      <c r="B628" t="s">
        <v>1273</v>
      </c>
      <c r="C628" t="s">
        <v>1274</v>
      </c>
      <c r="D628" t="s">
        <v>14</v>
      </c>
      <c r="E628">
        <v>26</v>
      </c>
      <c r="F628" t="s">
        <v>20</v>
      </c>
      <c r="G628">
        <v>2015</v>
      </c>
      <c r="H628">
        <v>3.39</v>
      </c>
      <c r="I628">
        <v>3.5</v>
      </c>
      <c r="J628">
        <v>2.54</v>
      </c>
      <c r="K628">
        <v>2.79</v>
      </c>
      <c r="L628">
        <v>0.2</v>
      </c>
      <c r="M628" t="s">
        <v>46</v>
      </c>
      <c r="N628" s="1" t="str">
        <f>IF(OR(Table2[[#This Row],[Status]]=$P$2,Table2[[#This Row],[Status]]=$P$4,Table2[[#This Row],[Status]]=$P$6),"DROP OUT",Table2[[#This Row],[Status]])</f>
        <v>DROP OUT</v>
      </c>
    </row>
    <row r="629" spans="1:14" x14ac:dyDescent="0.2">
      <c r="A629">
        <v>628</v>
      </c>
      <c r="B629" t="s">
        <v>1275</v>
      </c>
      <c r="C629" t="s">
        <v>1276</v>
      </c>
      <c r="D629" t="s">
        <v>14</v>
      </c>
      <c r="E629">
        <v>34</v>
      </c>
      <c r="F629" t="s">
        <v>20</v>
      </c>
      <c r="G629">
        <v>2015</v>
      </c>
      <c r="H629">
        <v>3.13</v>
      </c>
      <c r="I629">
        <v>3.46</v>
      </c>
      <c r="J629">
        <v>2.79</v>
      </c>
      <c r="K629">
        <v>2.4700000000000002</v>
      </c>
      <c r="L629">
        <v>2.83</v>
      </c>
      <c r="M629" t="s">
        <v>46</v>
      </c>
      <c r="N629" s="1" t="str">
        <f>IF(OR(Table2[[#This Row],[Status]]=$P$2,Table2[[#This Row],[Status]]=$P$4,Table2[[#This Row],[Status]]=$P$6),"DROP OUT",Table2[[#This Row],[Status]])</f>
        <v>DROP OUT</v>
      </c>
    </row>
    <row r="630" spans="1:14" x14ac:dyDescent="0.2">
      <c r="A630">
        <v>629</v>
      </c>
      <c r="B630" t="s">
        <v>1277</v>
      </c>
      <c r="C630" t="s">
        <v>1278</v>
      </c>
      <c r="D630" t="s">
        <v>19</v>
      </c>
      <c r="E630">
        <v>38</v>
      </c>
      <c r="F630" t="s">
        <v>20</v>
      </c>
      <c r="G630">
        <v>2015</v>
      </c>
      <c r="H630">
        <v>2.7</v>
      </c>
      <c r="I630">
        <v>2.79</v>
      </c>
      <c r="J630">
        <v>0</v>
      </c>
      <c r="K630">
        <v>0</v>
      </c>
      <c r="L630">
        <v>0</v>
      </c>
      <c r="M630" t="s">
        <v>16</v>
      </c>
      <c r="N630" s="1" t="str">
        <f>IF(OR(Table2[[#This Row],[Status]]=$P$2,Table2[[#This Row],[Status]]=$P$4,Table2[[#This Row],[Status]]=$P$6),"DROP OUT",Table2[[#This Row],[Status]])</f>
        <v>DROP OUT</v>
      </c>
    </row>
    <row r="631" spans="1:14" x14ac:dyDescent="0.2">
      <c r="A631">
        <v>630</v>
      </c>
      <c r="B631" t="s">
        <v>1279</v>
      </c>
      <c r="C631" t="s">
        <v>1280</v>
      </c>
      <c r="D631" t="s">
        <v>19</v>
      </c>
      <c r="E631">
        <v>27</v>
      </c>
      <c r="F631" t="s">
        <v>15</v>
      </c>
      <c r="G631">
        <v>2015</v>
      </c>
      <c r="H631">
        <v>3.61</v>
      </c>
      <c r="I631">
        <v>3.67</v>
      </c>
      <c r="J631">
        <v>2.92</v>
      </c>
      <c r="K631">
        <v>3.35</v>
      </c>
      <c r="L631">
        <v>3.22</v>
      </c>
      <c r="M631" t="s">
        <v>25</v>
      </c>
      <c r="N631" s="1" t="str">
        <f>IF(OR(Table2[[#This Row],[Status]]=$P$2,Table2[[#This Row],[Status]]=$P$4,Table2[[#This Row],[Status]]=$P$6),"DROP OUT",Table2[[#This Row],[Status]])</f>
        <v>LULUS</v>
      </c>
    </row>
    <row r="632" spans="1:14" x14ac:dyDescent="0.2">
      <c r="A632">
        <v>631</v>
      </c>
      <c r="B632" t="s">
        <v>1281</v>
      </c>
      <c r="C632" t="s">
        <v>1282</v>
      </c>
      <c r="D632" t="s">
        <v>19</v>
      </c>
      <c r="E632">
        <v>27</v>
      </c>
      <c r="F632" t="s">
        <v>15</v>
      </c>
      <c r="G632">
        <v>2015</v>
      </c>
      <c r="H632">
        <v>3.74</v>
      </c>
      <c r="I632">
        <v>3.04</v>
      </c>
      <c r="J632">
        <v>2.04</v>
      </c>
      <c r="K632">
        <v>3</v>
      </c>
      <c r="L632">
        <v>2.52</v>
      </c>
      <c r="M632" t="s">
        <v>46</v>
      </c>
      <c r="N632" s="1" t="str">
        <f>IF(OR(Table2[[#This Row],[Status]]=$P$2,Table2[[#This Row],[Status]]=$P$4,Table2[[#This Row],[Status]]=$P$6),"DROP OUT",Table2[[#This Row],[Status]])</f>
        <v>DROP OUT</v>
      </c>
    </row>
    <row r="633" spans="1:14" x14ac:dyDescent="0.2">
      <c r="A633">
        <v>632</v>
      </c>
      <c r="B633" t="s">
        <v>1283</v>
      </c>
      <c r="C633" t="s">
        <v>1284</v>
      </c>
      <c r="D633" t="s">
        <v>19</v>
      </c>
      <c r="E633">
        <v>29</v>
      </c>
      <c r="F633" t="s">
        <v>15</v>
      </c>
      <c r="G633">
        <v>2015</v>
      </c>
      <c r="H633">
        <v>3.65</v>
      </c>
      <c r="I633">
        <v>3.92</v>
      </c>
      <c r="J633">
        <v>3.75</v>
      </c>
      <c r="K633">
        <v>3.39</v>
      </c>
      <c r="L633">
        <v>3.61</v>
      </c>
      <c r="M633" t="s">
        <v>25</v>
      </c>
      <c r="N633" s="1" t="str">
        <f>IF(OR(Table2[[#This Row],[Status]]=$P$2,Table2[[#This Row],[Status]]=$P$4,Table2[[#This Row],[Status]]=$P$6),"DROP OUT",Table2[[#This Row],[Status]])</f>
        <v>LULUS</v>
      </c>
    </row>
    <row r="634" spans="1:14" x14ac:dyDescent="0.2">
      <c r="A634">
        <v>633</v>
      </c>
      <c r="B634" t="s">
        <v>1285</v>
      </c>
      <c r="C634" t="s">
        <v>1286</v>
      </c>
      <c r="D634" t="s">
        <v>14</v>
      </c>
      <c r="E634">
        <v>27</v>
      </c>
      <c r="F634" t="s">
        <v>15</v>
      </c>
      <c r="G634">
        <v>2015</v>
      </c>
      <c r="H634">
        <v>3.48</v>
      </c>
      <c r="I634">
        <v>3.54</v>
      </c>
      <c r="J634">
        <v>3.54</v>
      </c>
      <c r="K634">
        <v>3.09</v>
      </c>
      <c r="L634">
        <v>3.09</v>
      </c>
      <c r="M634" t="s">
        <v>25</v>
      </c>
      <c r="N634" s="1" t="str">
        <f>IF(OR(Table2[[#This Row],[Status]]=$P$2,Table2[[#This Row],[Status]]=$P$4,Table2[[#This Row],[Status]]=$P$6),"DROP OUT",Table2[[#This Row],[Status]])</f>
        <v>LULUS</v>
      </c>
    </row>
    <row r="635" spans="1:14" x14ac:dyDescent="0.2">
      <c r="A635">
        <v>634</v>
      </c>
      <c r="B635" t="s">
        <v>1287</v>
      </c>
      <c r="C635" t="s">
        <v>1288</v>
      </c>
      <c r="D635" t="s">
        <v>14</v>
      </c>
      <c r="E635">
        <v>35</v>
      </c>
      <c r="F635" t="s">
        <v>20</v>
      </c>
      <c r="G635">
        <v>2015</v>
      </c>
      <c r="H635">
        <v>0</v>
      </c>
      <c r="I635">
        <v>3.9</v>
      </c>
      <c r="J635">
        <v>2.67</v>
      </c>
      <c r="K635">
        <v>2.85</v>
      </c>
      <c r="L635">
        <v>0</v>
      </c>
      <c r="M635" t="s">
        <v>46</v>
      </c>
      <c r="N635" s="1" t="str">
        <f>IF(OR(Table2[[#This Row],[Status]]=$P$2,Table2[[#This Row],[Status]]=$P$4,Table2[[#This Row],[Status]]=$P$6),"DROP OUT",Table2[[#This Row],[Status]])</f>
        <v>DROP OUT</v>
      </c>
    </row>
    <row r="636" spans="1:14" x14ac:dyDescent="0.2">
      <c r="A636">
        <v>635</v>
      </c>
      <c r="B636" t="s">
        <v>1289</v>
      </c>
      <c r="C636" t="s">
        <v>1290</v>
      </c>
      <c r="D636" t="s">
        <v>19</v>
      </c>
      <c r="E636">
        <v>27</v>
      </c>
      <c r="F636" t="s">
        <v>15</v>
      </c>
      <c r="G636">
        <v>2015</v>
      </c>
      <c r="H636">
        <v>3.91</v>
      </c>
      <c r="I636">
        <v>3.88</v>
      </c>
      <c r="J636">
        <v>3.75</v>
      </c>
      <c r="K636">
        <v>3.52</v>
      </c>
      <c r="L636">
        <v>3.87</v>
      </c>
      <c r="M636" t="s">
        <v>25</v>
      </c>
      <c r="N636" s="1" t="str">
        <f>IF(OR(Table2[[#This Row],[Status]]=$P$2,Table2[[#This Row],[Status]]=$P$4,Table2[[#This Row],[Status]]=$P$6),"DROP OUT",Table2[[#This Row],[Status]])</f>
        <v>LULUS</v>
      </c>
    </row>
    <row r="637" spans="1:14" x14ac:dyDescent="0.2">
      <c r="A637">
        <v>636</v>
      </c>
      <c r="B637" t="s">
        <v>1291</v>
      </c>
      <c r="C637" t="s">
        <v>1292</v>
      </c>
      <c r="D637" t="s">
        <v>14</v>
      </c>
      <c r="E637">
        <v>36</v>
      </c>
      <c r="F637" t="s">
        <v>20</v>
      </c>
      <c r="G637">
        <v>2015</v>
      </c>
      <c r="H637">
        <v>3.57</v>
      </c>
      <c r="I637">
        <v>3</v>
      </c>
      <c r="J637">
        <v>1.46</v>
      </c>
      <c r="K637">
        <v>0.57999999999999996</v>
      </c>
      <c r="L637">
        <v>0</v>
      </c>
      <c r="M637" t="s">
        <v>46</v>
      </c>
      <c r="N637" s="1" t="str">
        <f>IF(OR(Table2[[#This Row],[Status]]=$P$2,Table2[[#This Row],[Status]]=$P$4,Table2[[#This Row],[Status]]=$P$6),"DROP OUT",Table2[[#This Row],[Status]])</f>
        <v>DROP OUT</v>
      </c>
    </row>
    <row r="638" spans="1:14" x14ac:dyDescent="0.2">
      <c r="A638">
        <v>637</v>
      </c>
      <c r="B638" t="s">
        <v>1293</v>
      </c>
      <c r="C638" t="s">
        <v>1294</v>
      </c>
      <c r="D638" t="s">
        <v>14</v>
      </c>
      <c r="E638">
        <v>28</v>
      </c>
      <c r="F638" t="s">
        <v>20</v>
      </c>
      <c r="G638">
        <v>2015</v>
      </c>
      <c r="H638">
        <v>3.48</v>
      </c>
      <c r="I638">
        <v>3.67</v>
      </c>
      <c r="J638">
        <v>3.13</v>
      </c>
      <c r="K638">
        <v>3.57</v>
      </c>
      <c r="L638">
        <v>3.48</v>
      </c>
      <c r="M638" t="s">
        <v>25</v>
      </c>
      <c r="N638" s="1" t="str">
        <f>IF(OR(Table2[[#This Row],[Status]]=$P$2,Table2[[#This Row],[Status]]=$P$4,Table2[[#This Row],[Status]]=$P$6),"DROP OUT",Table2[[#This Row],[Status]])</f>
        <v>LULUS</v>
      </c>
    </row>
    <row r="639" spans="1:14" x14ac:dyDescent="0.2">
      <c r="A639">
        <v>638</v>
      </c>
      <c r="B639" t="s">
        <v>1295</v>
      </c>
      <c r="C639" t="s">
        <v>1296</v>
      </c>
      <c r="D639" t="s">
        <v>19</v>
      </c>
      <c r="E639">
        <v>27</v>
      </c>
      <c r="F639" t="s">
        <v>15</v>
      </c>
      <c r="G639">
        <v>2015</v>
      </c>
      <c r="H639">
        <v>4</v>
      </c>
      <c r="I639">
        <v>4</v>
      </c>
      <c r="J639">
        <v>4</v>
      </c>
      <c r="K639">
        <v>4</v>
      </c>
      <c r="L639">
        <v>3.87</v>
      </c>
      <c r="M639" t="s">
        <v>1172</v>
      </c>
      <c r="N639" s="1" t="str">
        <f>IF(OR(Table2[[#This Row],[Status]]=$P$2,Table2[[#This Row],[Status]]=$P$4,Table2[[#This Row],[Status]]=$P$6),"DROP OUT",Table2[[#This Row],[Status]])</f>
        <v>MUTASI</v>
      </c>
    </row>
    <row r="640" spans="1:14" x14ac:dyDescent="0.2">
      <c r="A640">
        <v>639</v>
      </c>
      <c r="B640" t="s">
        <v>1297</v>
      </c>
      <c r="C640" t="s">
        <v>1298</v>
      </c>
      <c r="D640" t="s">
        <v>14</v>
      </c>
      <c r="E640">
        <v>27</v>
      </c>
      <c r="F640" t="s">
        <v>20</v>
      </c>
      <c r="G640">
        <v>2015</v>
      </c>
      <c r="H640">
        <v>3.57</v>
      </c>
      <c r="I640">
        <v>3.67</v>
      </c>
      <c r="J640">
        <v>2.75</v>
      </c>
      <c r="K640">
        <v>2.42</v>
      </c>
      <c r="L640">
        <v>2</v>
      </c>
      <c r="M640" t="s">
        <v>25</v>
      </c>
      <c r="N640" s="1" t="str">
        <f>IF(OR(Table2[[#This Row],[Status]]=$P$2,Table2[[#This Row],[Status]]=$P$4,Table2[[#This Row],[Status]]=$P$6),"DROP OUT",Table2[[#This Row],[Status]])</f>
        <v>LULUS</v>
      </c>
    </row>
    <row r="641" spans="1:14" x14ac:dyDescent="0.2">
      <c r="A641">
        <v>640</v>
      </c>
      <c r="B641" t="s">
        <v>1299</v>
      </c>
      <c r="C641" t="s">
        <v>1300</v>
      </c>
      <c r="D641" t="s">
        <v>14</v>
      </c>
      <c r="E641">
        <v>40</v>
      </c>
      <c r="F641" t="s">
        <v>20</v>
      </c>
      <c r="G641">
        <v>2015</v>
      </c>
      <c r="H641">
        <v>3.52</v>
      </c>
      <c r="I641">
        <v>3.67</v>
      </c>
      <c r="J641">
        <v>3.63</v>
      </c>
      <c r="K641">
        <v>3.35</v>
      </c>
      <c r="L641">
        <v>3.35</v>
      </c>
      <c r="M641" t="s">
        <v>25</v>
      </c>
      <c r="N641" s="1" t="str">
        <f>IF(OR(Table2[[#This Row],[Status]]=$P$2,Table2[[#This Row],[Status]]=$P$4,Table2[[#This Row],[Status]]=$P$6),"DROP OUT",Table2[[#This Row],[Status]])</f>
        <v>LULUS</v>
      </c>
    </row>
    <row r="642" spans="1:14" x14ac:dyDescent="0.2">
      <c r="A642">
        <v>641</v>
      </c>
      <c r="B642" t="s">
        <v>1301</v>
      </c>
      <c r="C642" t="s">
        <v>1302</v>
      </c>
      <c r="D642" t="s">
        <v>14</v>
      </c>
      <c r="E642">
        <v>29</v>
      </c>
      <c r="F642" t="s">
        <v>20</v>
      </c>
      <c r="G642">
        <v>2015</v>
      </c>
      <c r="H642">
        <v>3.43</v>
      </c>
      <c r="I642">
        <v>3.88</v>
      </c>
      <c r="J642">
        <v>3.83</v>
      </c>
      <c r="K642">
        <v>4</v>
      </c>
      <c r="L642">
        <v>3.87</v>
      </c>
      <c r="M642" t="s">
        <v>25</v>
      </c>
      <c r="N642" s="1" t="str">
        <f>IF(OR(Table2[[#This Row],[Status]]=$P$2,Table2[[#This Row],[Status]]=$P$4,Table2[[#This Row],[Status]]=$P$6),"DROP OUT",Table2[[#This Row],[Status]])</f>
        <v>LULUS</v>
      </c>
    </row>
    <row r="643" spans="1:14" x14ac:dyDescent="0.2">
      <c r="A643">
        <v>642</v>
      </c>
      <c r="B643" t="s">
        <v>1303</v>
      </c>
      <c r="C643" t="s">
        <v>1304</v>
      </c>
      <c r="D643" t="s">
        <v>19</v>
      </c>
      <c r="E643">
        <v>30</v>
      </c>
      <c r="F643" t="s">
        <v>20</v>
      </c>
      <c r="G643">
        <v>2015</v>
      </c>
      <c r="H643">
        <v>3.17</v>
      </c>
      <c r="I643">
        <v>0.17</v>
      </c>
      <c r="J643">
        <v>0</v>
      </c>
      <c r="K643">
        <v>0</v>
      </c>
      <c r="L643">
        <v>0</v>
      </c>
      <c r="M643" t="s">
        <v>16</v>
      </c>
      <c r="N643" s="1" t="str">
        <f>IF(OR(Table2[[#This Row],[Status]]=$P$2,Table2[[#This Row],[Status]]=$P$4,Table2[[#This Row],[Status]]=$P$6),"DROP OUT",Table2[[#This Row],[Status]])</f>
        <v>DROP OUT</v>
      </c>
    </row>
    <row r="644" spans="1:14" x14ac:dyDescent="0.2">
      <c r="A644">
        <v>643</v>
      </c>
      <c r="B644" t="s">
        <v>1305</v>
      </c>
      <c r="C644" t="s">
        <v>1306</v>
      </c>
      <c r="D644" t="s">
        <v>19</v>
      </c>
      <c r="E644">
        <v>27</v>
      </c>
      <c r="F644" t="s">
        <v>15</v>
      </c>
      <c r="G644">
        <v>2015</v>
      </c>
      <c r="H644">
        <v>3.57</v>
      </c>
      <c r="I644">
        <v>3.08</v>
      </c>
      <c r="J644">
        <v>1.42</v>
      </c>
      <c r="K644">
        <v>2.33</v>
      </c>
      <c r="L644">
        <v>3.2</v>
      </c>
      <c r="M644" t="s">
        <v>25</v>
      </c>
      <c r="N644" s="1" t="str">
        <f>IF(OR(Table2[[#This Row],[Status]]=$P$2,Table2[[#This Row],[Status]]=$P$4,Table2[[#This Row],[Status]]=$P$6),"DROP OUT",Table2[[#This Row],[Status]])</f>
        <v>LULUS</v>
      </c>
    </row>
    <row r="645" spans="1:14" x14ac:dyDescent="0.2">
      <c r="A645">
        <v>644</v>
      </c>
      <c r="B645" t="s">
        <v>1307</v>
      </c>
      <c r="C645" t="s">
        <v>1308</v>
      </c>
      <c r="D645" t="s">
        <v>14</v>
      </c>
      <c r="E645">
        <v>27</v>
      </c>
      <c r="F645" t="s">
        <v>15</v>
      </c>
      <c r="G645">
        <v>2015</v>
      </c>
      <c r="H645">
        <v>3.17</v>
      </c>
      <c r="I645">
        <v>3.33</v>
      </c>
      <c r="J645">
        <v>1.92</v>
      </c>
      <c r="K645">
        <v>2.42</v>
      </c>
      <c r="L645">
        <v>3.17</v>
      </c>
      <c r="M645" t="s">
        <v>25</v>
      </c>
      <c r="N645" s="1" t="str">
        <f>IF(OR(Table2[[#This Row],[Status]]=$P$2,Table2[[#This Row],[Status]]=$P$4,Table2[[#This Row],[Status]]=$P$6),"DROP OUT",Table2[[#This Row],[Status]])</f>
        <v>LULUS</v>
      </c>
    </row>
    <row r="646" spans="1:14" x14ac:dyDescent="0.2">
      <c r="A646">
        <v>645</v>
      </c>
      <c r="B646" t="s">
        <v>1309</v>
      </c>
      <c r="C646" t="s">
        <v>1310</v>
      </c>
      <c r="D646" t="s">
        <v>19</v>
      </c>
      <c r="E646">
        <v>28</v>
      </c>
      <c r="F646" t="s">
        <v>20</v>
      </c>
      <c r="G646">
        <v>2015</v>
      </c>
      <c r="H646">
        <v>3.57</v>
      </c>
      <c r="I646">
        <v>4</v>
      </c>
      <c r="J646">
        <v>3.46</v>
      </c>
      <c r="K646">
        <v>3.17</v>
      </c>
      <c r="L646">
        <v>3.48</v>
      </c>
      <c r="M646" t="s">
        <v>46</v>
      </c>
      <c r="N646" s="1" t="str">
        <f>IF(OR(Table2[[#This Row],[Status]]=$P$2,Table2[[#This Row],[Status]]=$P$4,Table2[[#This Row],[Status]]=$P$6),"DROP OUT",Table2[[#This Row],[Status]])</f>
        <v>DROP OUT</v>
      </c>
    </row>
    <row r="647" spans="1:14" x14ac:dyDescent="0.2">
      <c r="A647">
        <v>646</v>
      </c>
      <c r="B647" t="s">
        <v>1311</v>
      </c>
      <c r="C647" t="s">
        <v>1312</v>
      </c>
      <c r="D647" t="s">
        <v>14</v>
      </c>
      <c r="E647">
        <v>26</v>
      </c>
      <c r="F647" t="s">
        <v>15</v>
      </c>
      <c r="G647">
        <v>2015</v>
      </c>
      <c r="H647">
        <v>3.43</v>
      </c>
      <c r="I647">
        <v>3.29</v>
      </c>
      <c r="J647">
        <v>3</v>
      </c>
      <c r="K647">
        <v>3.26</v>
      </c>
      <c r="L647">
        <v>3.22</v>
      </c>
      <c r="M647" t="s">
        <v>25</v>
      </c>
      <c r="N647" s="1" t="str">
        <f>IF(OR(Table2[[#This Row],[Status]]=$P$2,Table2[[#This Row],[Status]]=$P$4,Table2[[#This Row],[Status]]=$P$6),"DROP OUT",Table2[[#This Row],[Status]])</f>
        <v>LULUS</v>
      </c>
    </row>
    <row r="648" spans="1:14" x14ac:dyDescent="0.2">
      <c r="A648">
        <v>647</v>
      </c>
      <c r="B648" t="s">
        <v>1313</v>
      </c>
      <c r="C648" t="s">
        <v>1314</v>
      </c>
      <c r="D648" t="s">
        <v>14</v>
      </c>
      <c r="E648">
        <v>29</v>
      </c>
      <c r="F648" t="s">
        <v>15</v>
      </c>
      <c r="G648">
        <v>2015</v>
      </c>
      <c r="H648">
        <v>3.35</v>
      </c>
      <c r="I648">
        <v>3.67</v>
      </c>
      <c r="J648">
        <v>3.13</v>
      </c>
      <c r="K648">
        <v>3.04</v>
      </c>
      <c r="L648">
        <v>2.83</v>
      </c>
      <c r="M648" t="s">
        <v>16</v>
      </c>
      <c r="N648" s="1" t="str">
        <f>IF(OR(Table2[[#This Row],[Status]]=$P$2,Table2[[#This Row],[Status]]=$P$4,Table2[[#This Row],[Status]]=$P$6),"DROP OUT",Table2[[#This Row],[Status]])</f>
        <v>DROP OUT</v>
      </c>
    </row>
    <row r="649" spans="1:14" x14ac:dyDescent="0.2">
      <c r="A649">
        <v>648</v>
      </c>
      <c r="B649" t="s">
        <v>1315</v>
      </c>
      <c r="C649" t="s">
        <v>1316</v>
      </c>
      <c r="D649" t="s">
        <v>19</v>
      </c>
      <c r="E649">
        <v>27</v>
      </c>
      <c r="F649" t="s">
        <v>20</v>
      </c>
      <c r="G649">
        <v>2015</v>
      </c>
      <c r="H649">
        <v>3.65</v>
      </c>
      <c r="I649">
        <v>3.88</v>
      </c>
      <c r="J649">
        <v>3.67</v>
      </c>
      <c r="K649">
        <v>3.65</v>
      </c>
      <c r="L649">
        <v>3.35</v>
      </c>
      <c r="M649" t="s">
        <v>25</v>
      </c>
      <c r="N649" s="1" t="str">
        <f>IF(OR(Table2[[#This Row],[Status]]=$P$2,Table2[[#This Row],[Status]]=$P$4,Table2[[#This Row],[Status]]=$P$6),"DROP OUT",Table2[[#This Row],[Status]])</f>
        <v>LULUS</v>
      </c>
    </row>
    <row r="650" spans="1:14" x14ac:dyDescent="0.2">
      <c r="A650">
        <v>649</v>
      </c>
      <c r="B650" t="s">
        <v>1317</v>
      </c>
      <c r="C650" t="s">
        <v>1318</v>
      </c>
      <c r="D650" t="s">
        <v>14</v>
      </c>
      <c r="E650">
        <v>27</v>
      </c>
      <c r="F650" t="s">
        <v>20</v>
      </c>
      <c r="G650">
        <v>2015</v>
      </c>
      <c r="H650">
        <v>3.43</v>
      </c>
      <c r="I650">
        <v>1.83</v>
      </c>
      <c r="J650">
        <v>0.4</v>
      </c>
      <c r="K650">
        <v>0</v>
      </c>
      <c r="L650">
        <v>0</v>
      </c>
      <c r="M650" t="s">
        <v>16</v>
      </c>
      <c r="N650" s="1" t="str">
        <f>IF(OR(Table2[[#This Row],[Status]]=$P$2,Table2[[#This Row],[Status]]=$P$4,Table2[[#This Row],[Status]]=$P$6),"DROP OUT",Table2[[#This Row],[Status]])</f>
        <v>DROP OUT</v>
      </c>
    </row>
    <row r="651" spans="1:14" x14ac:dyDescent="0.2">
      <c r="A651">
        <v>650</v>
      </c>
      <c r="B651" t="s">
        <v>1319</v>
      </c>
      <c r="C651" t="s">
        <v>1320</v>
      </c>
      <c r="D651" t="s">
        <v>14</v>
      </c>
      <c r="E651">
        <v>26</v>
      </c>
      <c r="F651" t="s">
        <v>20</v>
      </c>
      <c r="G651">
        <v>2015</v>
      </c>
      <c r="H651">
        <v>3.09</v>
      </c>
      <c r="I651">
        <v>3.17</v>
      </c>
      <c r="J651">
        <v>2.21</v>
      </c>
      <c r="K651">
        <v>0</v>
      </c>
      <c r="L651">
        <v>0</v>
      </c>
      <c r="M651" t="s">
        <v>46</v>
      </c>
      <c r="N651" s="1" t="str">
        <f>IF(OR(Table2[[#This Row],[Status]]=$P$2,Table2[[#This Row],[Status]]=$P$4,Table2[[#This Row],[Status]]=$P$6),"DROP OUT",Table2[[#This Row],[Status]])</f>
        <v>DROP OUT</v>
      </c>
    </row>
    <row r="652" spans="1:14" x14ac:dyDescent="0.2">
      <c r="A652">
        <v>651</v>
      </c>
      <c r="B652" t="s">
        <v>1321</v>
      </c>
      <c r="C652" t="s">
        <v>1322</v>
      </c>
      <c r="D652" t="s">
        <v>14</v>
      </c>
      <c r="E652">
        <v>26</v>
      </c>
      <c r="F652" t="s">
        <v>20</v>
      </c>
      <c r="G652">
        <v>2015</v>
      </c>
      <c r="H652">
        <v>2.83</v>
      </c>
      <c r="I652">
        <v>2.42</v>
      </c>
      <c r="J652">
        <v>3</v>
      </c>
      <c r="K652">
        <v>0.13</v>
      </c>
      <c r="L652">
        <v>0</v>
      </c>
      <c r="M652" t="s">
        <v>46</v>
      </c>
      <c r="N652" s="1" t="str">
        <f>IF(OR(Table2[[#This Row],[Status]]=$P$2,Table2[[#This Row],[Status]]=$P$4,Table2[[#This Row],[Status]]=$P$6),"DROP OUT",Table2[[#This Row],[Status]])</f>
        <v>DROP OUT</v>
      </c>
    </row>
    <row r="653" spans="1:14" x14ac:dyDescent="0.2">
      <c r="A653">
        <v>652</v>
      </c>
      <c r="B653" t="s">
        <v>1323</v>
      </c>
      <c r="C653" t="s">
        <v>1324</v>
      </c>
      <c r="D653" t="s">
        <v>19</v>
      </c>
      <c r="E653">
        <v>29</v>
      </c>
      <c r="F653" t="s">
        <v>15</v>
      </c>
      <c r="G653">
        <v>2015</v>
      </c>
      <c r="H653">
        <v>3.65</v>
      </c>
      <c r="I653">
        <v>3.79</v>
      </c>
      <c r="J653">
        <v>3.21</v>
      </c>
      <c r="K653">
        <v>3.57</v>
      </c>
      <c r="L653">
        <v>3.22</v>
      </c>
      <c r="M653" t="s">
        <v>25</v>
      </c>
      <c r="N653" s="1" t="str">
        <f>IF(OR(Table2[[#This Row],[Status]]=$P$2,Table2[[#This Row],[Status]]=$P$4,Table2[[#This Row],[Status]]=$P$6),"DROP OUT",Table2[[#This Row],[Status]])</f>
        <v>LULUS</v>
      </c>
    </row>
    <row r="654" spans="1:14" x14ac:dyDescent="0.2">
      <c r="A654">
        <v>653</v>
      </c>
      <c r="B654" t="s">
        <v>1325</v>
      </c>
      <c r="C654" t="s">
        <v>1326</v>
      </c>
      <c r="D654" t="s">
        <v>14</v>
      </c>
      <c r="E654">
        <v>26</v>
      </c>
      <c r="F654" t="s">
        <v>20</v>
      </c>
      <c r="G654">
        <v>2015</v>
      </c>
      <c r="H654">
        <v>3.3</v>
      </c>
      <c r="I654">
        <v>3.38</v>
      </c>
      <c r="J654">
        <v>2.67</v>
      </c>
      <c r="K654">
        <v>0</v>
      </c>
      <c r="L654">
        <v>0</v>
      </c>
      <c r="M654" t="s">
        <v>46</v>
      </c>
      <c r="N654" s="1" t="str">
        <f>IF(OR(Table2[[#This Row],[Status]]=$P$2,Table2[[#This Row],[Status]]=$P$4,Table2[[#This Row],[Status]]=$P$6),"DROP OUT",Table2[[#This Row],[Status]])</f>
        <v>DROP OUT</v>
      </c>
    </row>
    <row r="655" spans="1:14" x14ac:dyDescent="0.2">
      <c r="A655">
        <v>654</v>
      </c>
      <c r="B655" t="s">
        <v>1327</v>
      </c>
      <c r="C655" t="s">
        <v>1328</v>
      </c>
      <c r="D655" t="s">
        <v>14</v>
      </c>
      <c r="E655">
        <v>27</v>
      </c>
      <c r="F655" t="s">
        <v>15</v>
      </c>
      <c r="G655">
        <v>2015</v>
      </c>
      <c r="H655">
        <v>3</v>
      </c>
      <c r="I655">
        <v>3.67</v>
      </c>
      <c r="J655">
        <v>3.54</v>
      </c>
      <c r="K655">
        <v>2.78</v>
      </c>
      <c r="L655">
        <v>3.05</v>
      </c>
      <c r="M655" t="s">
        <v>25</v>
      </c>
      <c r="N655" s="1" t="str">
        <f>IF(OR(Table2[[#This Row],[Status]]=$P$2,Table2[[#This Row],[Status]]=$P$4,Table2[[#This Row],[Status]]=$P$6),"DROP OUT",Table2[[#This Row],[Status]])</f>
        <v>LULUS</v>
      </c>
    </row>
    <row r="656" spans="1:14" x14ac:dyDescent="0.2">
      <c r="A656">
        <v>655</v>
      </c>
      <c r="B656" t="s">
        <v>1329</v>
      </c>
      <c r="C656" t="s">
        <v>1330</v>
      </c>
      <c r="D656" t="s">
        <v>14</v>
      </c>
      <c r="E656">
        <v>28</v>
      </c>
      <c r="F656" t="s">
        <v>20</v>
      </c>
      <c r="G656">
        <v>2015</v>
      </c>
      <c r="H656">
        <v>2.57</v>
      </c>
      <c r="I656">
        <v>2.59</v>
      </c>
      <c r="J656">
        <v>0.9</v>
      </c>
      <c r="K656">
        <v>3</v>
      </c>
      <c r="L656">
        <v>2.2000000000000002</v>
      </c>
      <c r="M656" t="s">
        <v>25</v>
      </c>
      <c r="N656" s="1" t="str">
        <f>IF(OR(Table2[[#This Row],[Status]]=$P$2,Table2[[#This Row],[Status]]=$P$4,Table2[[#This Row],[Status]]=$P$6),"DROP OUT",Table2[[#This Row],[Status]])</f>
        <v>LULUS</v>
      </c>
    </row>
    <row r="657" spans="1:14" x14ac:dyDescent="0.2">
      <c r="A657">
        <v>656</v>
      </c>
      <c r="B657" t="s">
        <v>1331</v>
      </c>
      <c r="C657" t="s">
        <v>1332</v>
      </c>
      <c r="D657" t="s">
        <v>14</v>
      </c>
      <c r="E657">
        <v>29</v>
      </c>
      <c r="F657" t="s">
        <v>15</v>
      </c>
      <c r="G657">
        <v>2015</v>
      </c>
      <c r="H657">
        <v>2.39</v>
      </c>
      <c r="I657">
        <v>2.61</v>
      </c>
      <c r="J657">
        <v>3</v>
      </c>
      <c r="K657">
        <v>2.2599999999999998</v>
      </c>
      <c r="L657">
        <v>2.17</v>
      </c>
      <c r="M657" t="s">
        <v>46</v>
      </c>
      <c r="N657" s="1" t="str">
        <f>IF(OR(Table2[[#This Row],[Status]]=$P$2,Table2[[#This Row],[Status]]=$P$4,Table2[[#This Row],[Status]]=$P$6),"DROP OUT",Table2[[#This Row],[Status]])</f>
        <v>DROP OUT</v>
      </c>
    </row>
    <row r="658" spans="1:14" x14ac:dyDescent="0.2">
      <c r="A658">
        <v>657</v>
      </c>
      <c r="B658" t="s">
        <v>1333</v>
      </c>
      <c r="C658" t="s">
        <v>1334</v>
      </c>
      <c r="D658" t="s">
        <v>14</v>
      </c>
      <c r="E658">
        <v>27</v>
      </c>
      <c r="F658" t="s">
        <v>20</v>
      </c>
      <c r="G658">
        <v>2015</v>
      </c>
      <c r="H658">
        <v>1.96</v>
      </c>
      <c r="I658">
        <v>1.42</v>
      </c>
      <c r="J658">
        <v>0</v>
      </c>
      <c r="K658">
        <v>0</v>
      </c>
      <c r="L658">
        <v>0</v>
      </c>
      <c r="M658" t="s">
        <v>16</v>
      </c>
      <c r="N658" s="1" t="str">
        <f>IF(OR(Table2[[#This Row],[Status]]=$P$2,Table2[[#This Row],[Status]]=$P$4,Table2[[#This Row],[Status]]=$P$6),"DROP OUT",Table2[[#This Row],[Status]])</f>
        <v>DROP OUT</v>
      </c>
    </row>
    <row r="659" spans="1:14" x14ac:dyDescent="0.2">
      <c r="A659">
        <v>658</v>
      </c>
      <c r="B659" t="s">
        <v>1335</v>
      </c>
      <c r="C659" t="s">
        <v>1336</v>
      </c>
      <c r="D659" t="s">
        <v>14</v>
      </c>
      <c r="E659">
        <v>28</v>
      </c>
      <c r="F659" t="s">
        <v>15</v>
      </c>
      <c r="G659">
        <v>2015</v>
      </c>
      <c r="H659">
        <v>1.93</v>
      </c>
      <c r="I659">
        <v>1.29</v>
      </c>
      <c r="J659">
        <v>1.4</v>
      </c>
      <c r="K659">
        <v>2.83</v>
      </c>
      <c r="L659">
        <v>3</v>
      </c>
      <c r="M659" t="s">
        <v>25</v>
      </c>
      <c r="N659" s="1" t="str">
        <f>IF(OR(Table2[[#This Row],[Status]]=$P$2,Table2[[#This Row],[Status]]=$P$4,Table2[[#This Row],[Status]]=$P$6),"DROP OUT",Table2[[#This Row],[Status]])</f>
        <v>LULUS</v>
      </c>
    </row>
    <row r="660" spans="1:14" x14ac:dyDescent="0.2">
      <c r="A660">
        <v>659</v>
      </c>
      <c r="B660" t="s">
        <v>1337</v>
      </c>
      <c r="C660" t="s">
        <v>1338</v>
      </c>
      <c r="D660" t="s">
        <v>14</v>
      </c>
      <c r="E660">
        <v>28</v>
      </c>
      <c r="F660" t="s">
        <v>20</v>
      </c>
      <c r="G660">
        <v>2015</v>
      </c>
      <c r="H660">
        <v>3.43</v>
      </c>
      <c r="I660">
        <v>3.08</v>
      </c>
      <c r="J660">
        <v>3.1</v>
      </c>
      <c r="K660">
        <v>3.39</v>
      </c>
      <c r="L660">
        <v>3.35</v>
      </c>
      <c r="M660" t="s">
        <v>25</v>
      </c>
      <c r="N660" s="1" t="str">
        <f>IF(OR(Table2[[#This Row],[Status]]=$P$2,Table2[[#This Row],[Status]]=$P$4,Table2[[#This Row],[Status]]=$P$6),"DROP OUT",Table2[[#This Row],[Status]])</f>
        <v>LULUS</v>
      </c>
    </row>
    <row r="661" spans="1:14" x14ac:dyDescent="0.2">
      <c r="A661">
        <v>660</v>
      </c>
      <c r="B661" t="s">
        <v>1339</v>
      </c>
      <c r="C661" t="s">
        <v>1340</v>
      </c>
      <c r="D661" t="s">
        <v>14</v>
      </c>
      <c r="E661">
        <v>27</v>
      </c>
      <c r="F661" t="s">
        <v>20</v>
      </c>
      <c r="G661">
        <v>2015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16</v>
      </c>
      <c r="N661" s="1" t="str">
        <f>IF(OR(Table2[[#This Row],[Status]]=$P$2,Table2[[#This Row],[Status]]=$P$4,Table2[[#This Row],[Status]]=$P$6),"DROP OUT",Table2[[#This Row],[Status]])</f>
        <v>DROP OUT</v>
      </c>
    </row>
    <row r="662" spans="1:14" x14ac:dyDescent="0.2">
      <c r="A662">
        <v>661</v>
      </c>
      <c r="B662" t="s">
        <v>1341</v>
      </c>
      <c r="C662" t="s">
        <v>1342</v>
      </c>
      <c r="D662" t="s">
        <v>19</v>
      </c>
      <c r="E662">
        <v>24</v>
      </c>
      <c r="F662" t="s">
        <v>15</v>
      </c>
      <c r="G662">
        <v>2015</v>
      </c>
      <c r="H662">
        <v>3.61</v>
      </c>
      <c r="I662">
        <v>3.46</v>
      </c>
      <c r="J662">
        <v>0.25</v>
      </c>
      <c r="K662">
        <v>1.3</v>
      </c>
      <c r="L662">
        <v>0</v>
      </c>
      <c r="M662" t="s">
        <v>46</v>
      </c>
      <c r="N662" s="1" t="str">
        <f>IF(OR(Table2[[#This Row],[Status]]=$P$2,Table2[[#This Row],[Status]]=$P$4,Table2[[#This Row],[Status]]=$P$6),"DROP OUT",Table2[[#This Row],[Status]])</f>
        <v>DROP OUT</v>
      </c>
    </row>
    <row r="663" spans="1:14" x14ac:dyDescent="0.2">
      <c r="A663">
        <v>662</v>
      </c>
      <c r="B663" t="s">
        <v>1343</v>
      </c>
      <c r="C663" t="s">
        <v>1344</v>
      </c>
      <c r="D663" t="s">
        <v>14</v>
      </c>
      <c r="E663">
        <v>28</v>
      </c>
      <c r="F663" t="s">
        <v>20</v>
      </c>
      <c r="G663">
        <v>2015</v>
      </c>
      <c r="H663">
        <v>3.61</v>
      </c>
      <c r="I663">
        <v>3.88</v>
      </c>
      <c r="J663">
        <v>3.67</v>
      </c>
      <c r="K663">
        <v>3.7</v>
      </c>
      <c r="L663">
        <v>3.35</v>
      </c>
      <c r="M663" t="s">
        <v>25</v>
      </c>
      <c r="N663" s="1" t="str">
        <f>IF(OR(Table2[[#This Row],[Status]]=$P$2,Table2[[#This Row],[Status]]=$P$4,Table2[[#This Row],[Status]]=$P$6),"DROP OUT",Table2[[#This Row],[Status]])</f>
        <v>LULUS</v>
      </c>
    </row>
    <row r="664" spans="1:14" x14ac:dyDescent="0.2">
      <c r="A664">
        <v>663</v>
      </c>
      <c r="B664" t="s">
        <v>1345</v>
      </c>
      <c r="C664" t="s">
        <v>1346</v>
      </c>
      <c r="D664" t="s">
        <v>19</v>
      </c>
      <c r="E664">
        <v>30</v>
      </c>
      <c r="F664" t="s">
        <v>20</v>
      </c>
      <c r="G664">
        <v>2015</v>
      </c>
      <c r="H664">
        <v>3.22</v>
      </c>
      <c r="I664">
        <v>3.88</v>
      </c>
      <c r="J664">
        <v>3.38</v>
      </c>
      <c r="K664">
        <v>3.65</v>
      </c>
      <c r="L664">
        <v>3.35</v>
      </c>
      <c r="M664" t="s">
        <v>25</v>
      </c>
      <c r="N664" s="1" t="str">
        <f>IF(OR(Table2[[#This Row],[Status]]=$P$2,Table2[[#This Row],[Status]]=$P$4,Table2[[#This Row],[Status]]=$P$6),"DROP OUT",Table2[[#This Row],[Status]])</f>
        <v>LULUS</v>
      </c>
    </row>
    <row r="665" spans="1:14" x14ac:dyDescent="0.2">
      <c r="A665">
        <v>664</v>
      </c>
      <c r="B665" t="s">
        <v>1347</v>
      </c>
      <c r="C665" t="s">
        <v>1348</v>
      </c>
      <c r="D665" t="s">
        <v>19</v>
      </c>
      <c r="E665">
        <v>29</v>
      </c>
      <c r="F665" t="s">
        <v>15</v>
      </c>
      <c r="G665">
        <v>2015</v>
      </c>
      <c r="H665">
        <v>2.39</v>
      </c>
      <c r="I665">
        <v>3.79</v>
      </c>
      <c r="J665">
        <v>3.25</v>
      </c>
      <c r="K665">
        <v>3.52</v>
      </c>
      <c r="L665">
        <v>3.35</v>
      </c>
      <c r="M665" t="s">
        <v>25</v>
      </c>
      <c r="N665" s="1" t="str">
        <f>IF(OR(Table2[[#This Row],[Status]]=$P$2,Table2[[#This Row],[Status]]=$P$4,Table2[[#This Row],[Status]]=$P$6),"DROP OUT",Table2[[#This Row],[Status]])</f>
        <v>LULUS</v>
      </c>
    </row>
    <row r="666" spans="1:14" x14ac:dyDescent="0.2">
      <c r="A666">
        <v>665</v>
      </c>
      <c r="B666" t="s">
        <v>1349</v>
      </c>
      <c r="C666" t="s">
        <v>1350</v>
      </c>
      <c r="D666" t="s">
        <v>14</v>
      </c>
      <c r="E666">
        <v>31</v>
      </c>
      <c r="F666" t="s">
        <v>20</v>
      </c>
      <c r="G666">
        <v>2015</v>
      </c>
      <c r="H666">
        <v>3.3</v>
      </c>
      <c r="I666">
        <v>3.67</v>
      </c>
      <c r="J666">
        <v>3.71</v>
      </c>
      <c r="K666">
        <v>3.52</v>
      </c>
      <c r="L666">
        <v>3.35</v>
      </c>
      <c r="M666" t="s">
        <v>25</v>
      </c>
      <c r="N666" s="1" t="str">
        <f>IF(OR(Table2[[#This Row],[Status]]=$P$2,Table2[[#This Row],[Status]]=$P$4,Table2[[#This Row],[Status]]=$P$6),"DROP OUT",Table2[[#This Row],[Status]])</f>
        <v>LULUS</v>
      </c>
    </row>
    <row r="667" spans="1:14" x14ac:dyDescent="0.2">
      <c r="A667">
        <v>666</v>
      </c>
      <c r="B667" t="s">
        <v>1351</v>
      </c>
      <c r="C667" t="s">
        <v>1352</v>
      </c>
      <c r="D667" t="s">
        <v>14</v>
      </c>
      <c r="E667">
        <v>28</v>
      </c>
      <c r="F667" t="s">
        <v>20</v>
      </c>
      <c r="G667">
        <v>2015</v>
      </c>
      <c r="H667">
        <v>3.43</v>
      </c>
      <c r="I667">
        <v>3.46</v>
      </c>
      <c r="J667">
        <v>3.71</v>
      </c>
      <c r="K667">
        <v>3.87</v>
      </c>
      <c r="L667">
        <v>3.35</v>
      </c>
      <c r="M667" t="s">
        <v>25</v>
      </c>
      <c r="N667" s="1" t="str">
        <f>IF(OR(Table2[[#This Row],[Status]]=$P$2,Table2[[#This Row],[Status]]=$P$4,Table2[[#This Row],[Status]]=$P$6),"DROP OUT",Table2[[#This Row],[Status]])</f>
        <v>LULUS</v>
      </c>
    </row>
    <row r="668" spans="1:14" x14ac:dyDescent="0.2">
      <c r="A668">
        <v>667</v>
      </c>
      <c r="B668" t="s">
        <v>1353</v>
      </c>
      <c r="C668" t="s">
        <v>1354</v>
      </c>
      <c r="D668" t="s">
        <v>14</v>
      </c>
      <c r="E668">
        <v>31</v>
      </c>
      <c r="F668" t="s">
        <v>20</v>
      </c>
      <c r="G668">
        <v>2015</v>
      </c>
      <c r="H668">
        <v>3.39</v>
      </c>
      <c r="I668">
        <v>3.42</v>
      </c>
      <c r="J668">
        <v>0.63</v>
      </c>
      <c r="K668">
        <v>0</v>
      </c>
      <c r="L668">
        <v>0</v>
      </c>
      <c r="M668" t="s">
        <v>16</v>
      </c>
      <c r="N668" s="1" t="str">
        <f>IF(OR(Table2[[#This Row],[Status]]=$P$2,Table2[[#This Row],[Status]]=$P$4,Table2[[#This Row],[Status]]=$P$6),"DROP OUT",Table2[[#This Row],[Status]])</f>
        <v>DROP OUT</v>
      </c>
    </row>
    <row r="669" spans="1:14" x14ac:dyDescent="0.2">
      <c r="A669">
        <v>668</v>
      </c>
      <c r="B669" t="s">
        <v>1355</v>
      </c>
      <c r="C669" t="s">
        <v>1356</v>
      </c>
      <c r="D669" t="s">
        <v>14</v>
      </c>
      <c r="E669">
        <v>27</v>
      </c>
      <c r="F669" t="s">
        <v>15</v>
      </c>
      <c r="G669">
        <v>2015</v>
      </c>
      <c r="H669">
        <v>3.57</v>
      </c>
      <c r="I669">
        <v>3.54</v>
      </c>
      <c r="J669">
        <v>3</v>
      </c>
      <c r="K669">
        <v>2.65</v>
      </c>
      <c r="L669">
        <v>3.17</v>
      </c>
      <c r="M669" t="s">
        <v>25</v>
      </c>
      <c r="N669" s="1" t="str">
        <f>IF(OR(Table2[[#This Row],[Status]]=$P$2,Table2[[#This Row],[Status]]=$P$4,Table2[[#This Row],[Status]]=$P$6),"DROP OUT",Table2[[#This Row],[Status]])</f>
        <v>LULUS</v>
      </c>
    </row>
    <row r="670" spans="1:14" x14ac:dyDescent="0.2">
      <c r="A670">
        <v>669</v>
      </c>
      <c r="B670" t="s">
        <v>1357</v>
      </c>
      <c r="C670" t="s">
        <v>1358</v>
      </c>
      <c r="D670" t="s">
        <v>19</v>
      </c>
      <c r="E670">
        <v>33</v>
      </c>
      <c r="F670" t="s">
        <v>20</v>
      </c>
      <c r="G670">
        <v>2015</v>
      </c>
      <c r="H670">
        <v>3.74</v>
      </c>
      <c r="I670">
        <v>4</v>
      </c>
      <c r="J670">
        <v>1.38</v>
      </c>
      <c r="K670">
        <v>0</v>
      </c>
      <c r="L670">
        <v>0</v>
      </c>
      <c r="M670" t="s">
        <v>16</v>
      </c>
      <c r="N670" s="1" t="str">
        <f>IF(OR(Table2[[#This Row],[Status]]=$P$2,Table2[[#This Row],[Status]]=$P$4,Table2[[#This Row],[Status]]=$P$6),"DROP OUT",Table2[[#This Row],[Status]])</f>
        <v>DROP OUT</v>
      </c>
    </row>
    <row r="671" spans="1:14" x14ac:dyDescent="0.2">
      <c r="A671">
        <v>670</v>
      </c>
      <c r="B671" t="s">
        <v>1359</v>
      </c>
      <c r="C671" t="s">
        <v>1360</v>
      </c>
      <c r="D671" t="s">
        <v>14</v>
      </c>
      <c r="E671">
        <v>27</v>
      </c>
      <c r="F671" t="s">
        <v>15</v>
      </c>
      <c r="G671">
        <v>2015</v>
      </c>
      <c r="H671">
        <v>4</v>
      </c>
      <c r="I671">
        <v>4</v>
      </c>
      <c r="J671">
        <v>4</v>
      </c>
      <c r="K671">
        <v>4</v>
      </c>
      <c r="L671">
        <v>3.74</v>
      </c>
      <c r="M671" t="s">
        <v>25</v>
      </c>
      <c r="N671" s="1" t="str">
        <f>IF(OR(Table2[[#This Row],[Status]]=$P$2,Table2[[#This Row],[Status]]=$P$4,Table2[[#This Row],[Status]]=$P$6),"DROP OUT",Table2[[#This Row],[Status]])</f>
        <v>LULUS</v>
      </c>
    </row>
    <row r="672" spans="1:14" x14ac:dyDescent="0.2">
      <c r="A672">
        <v>671</v>
      </c>
      <c r="B672" t="s">
        <v>1361</v>
      </c>
      <c r="C672" t="s">
        <v>1362</v>
      </c>
      <c r="D672" t="s">
        <v>14</v>
      </c>
      <c r="E672">
        <v>27</v>
      </c>
      <c r="F672" t="s">
        <v>20</v>
      </c>
      <c r="G672">
        <v>2015</v>
      </c>
      <c r="H672">
        <v>0.26</v>
      </c>
      <c r="I672">
        <v>0</v>
      </c>
      <c r="J672">
        <v>0</v>
      </c>
      <c r="K672">
        <v>0</v>
      </c>
      <c r="L672">
        <v>0</v>
      </c>
      <c r="M672" t="s">
        <v>16</v>
      </c>
      <c r="N672" s="1" t="str">
        <f>IF(OR(Table2[[#This Row],[Status]]=$P$2,Table2[[#This Row],[Status]]=$P$4,Table2[[#This Row],[Status]]=$P$6),"DROP OUT",Table2[[#This Row],[Status]])</f>
        <v>DROP OUT</v>
      </c>
    </row>
    <row r="673" spans="1:14" x14ac:dyDescent="0.2">
      <c r="A673">
        <v>672</v>
      </c>
      <c r="B673" t="s">
        <v>1363</v>
      </c>
      <c r="C673" t="s">
        <v>1364</v>
      </c>
      <c r="D673" t="s">
        <v>14</v>
      </c>
      <c r="E673">
        <v>28</v>
      </c>
      <c r="F673" t="s">
        <v>15</v>
      </c>
      <c r="G673">
        <v>2015</v>
      </c>
      <c r="H673">
        <v>3.43</v>
      </c>
      <c r="I673">
        <v>3.79</v>
      </c>
      <c r="J673">
        <v>3.58</v>
      </c>
      <c r="K673">
        <v>2.78</v>
      </c>
      <c r="L673">
        <v>3.05</v>
      </c>
      <c r="M673" t="s">
        <v>46</v>
      </c>
      <c r="N673" s="1" t="str">
        <f>IF(OR(Table2[[#This Row],[Status]]=$P$2,Table2[[#This Row],[Status]]=$P$4,Table2[[#This Row],[Status]]=$P$6),"DROP OUT",Table2[[#This Row],[Status]])</f>
        <v>DROP OUT</v>
      </c>
    </row>
    <row r="674" spans="1:14" x14ac:dyDescent="0.2">
      <c r="A674">
        <v>673</v>
      </c>
      <c r="B674" t="s">
        <v>1365</v>
      </c>
      <c r="C674" t="s">
        <v>1366</v>
      </c>
      <c r="D674" t="s">
        <v>19</v>
      </c>
      <c r="E674">
        <v>42</v>
      </c>
      <c r="F674" t="s">
        <v>20</v>
      </c>
      <c r="G674">
        <v>2015</v>
      </c>
      <c r="H674">
        <v>3.57</v>
      </c>
      <c r="I674">
        <v>3.71</v>
      </c>
      <c r="J674">
        <v>3</v>
      </c>
      <c r="K674">
        <v>3.29</v>
      </c>
      <c r="L674">
        <v>3.09</v>
      </c>
      <c r="M674" t="s">
        <v>25</v>
      </c>
      <c r="N674" s="1" t="str">
        <f>IF(OR(Table2[[#This Row],[Status]]=$P$2,Table2[[#This Row],[Status]]=$P$4,Table2[[#This Row],[Status]]=$P$6),"DROP OUT",Table2[[#This Row],[Status]])</f>
        <v>LULUS</v>
      </c>
    </row>
    <row r="675" spans="1:14" x14ac:dyDescent="0.2">
      <c r="A675">
        <v>674</v>
      </c>
      <c r="B675" t="s">
        <v>1367</v>
      </c>
      <c r="C675" t="s">
        <v>1368</v>
      </c>
      <c r="D675" t="s">
        <v>14</v>
      </c>
      <c r="E675">
        <v>26</v>
      </c>
      <c r="F675" t="s">
        <v>15</v>
      </c>
      <c r="G675">
        <v>2015</v>
      </c>
      <c r="H675">
        <v>3.09</v>
      </c>
      <c r="I675">
        <v>3.21</v>
      </c>
      <c r="J675">
        <v>2.79</v>
      </c>
      <c r="K675">
        <v>2.2799999999999998</v>
      </c>
      <c r="L675">
        <v>3</v>
      </c>
      <c r="M675" t="s">
        <v>16</v>
      </c>
      <c r="N675" s="1" t="str">
        <f>IF(OR(Table2[[#This Row],[Status]]=$P$2,Table2[[#This Row],[Status]]=$P$4,Table2[[#This Row],[Status]]=$P$6),"DROP OUT",Table2[[#This Row],[Status]])</f>
        <v>DROP OUT</v>
      </c>
    </row>
    <row r="676" spans="1:14" x14ac:dyDescent="0.2">
      <c r="A676">
        <v>675</v>
      </c>
      <c r="B676" t="s">
        <v>1369</v>
      </c>
      <c r="C676" t="s">
        <v>1370</v>
      </c>
      <c r="D676" t="s">
        <v>14</v>
      </c>
      <c r="E676">
        <v>29</v>
      </c>
      <c r="F676" t="s">
        <v>15</v>
      </c>
      <c r="G676">
        <v>2015</v>
      </c>
      <c r="H676">
        <v>2.65</v>
      </c>
      <c r="I676">
        <v>0</v>
      </c>
      <c r="J676">
        <v>0</v>
      </c>
      <c r="K676">
        <v>0</v>
      </c>
      <c r="L676">
        <v>0</v>
      </c>
      <c r="M676" t="s">
        <v>16</v>
      </c>
      <c r="N676" s="1" t="str">
        <f>IF(OR(Table2[[#This Row],[Status]]=$P$2,Table2[[#This Row],[Status]]=$P$4,Table2[[#This Row],[Status]]=$P$6),"DROP OUT",Table2[[#This Row],[Status]])</f>
        <v>DROP OUT</v>
      </c>
    </row>
    <row r="677" spans="1:14" x14ac:dyDescent="0.2">
      <c r="A677">
        <v>676</v>
      </c>
      <c r="B677" t="s">
        <v>1371</v>
      </c>
      <c r="C677" t="s">
        <v>1372</v>
      </c>
      <c r="D677" t="s">
        <v>14</v>
      </c>
      <c r="E677">
        <v>27</v>
      </c>
      <c r="F677" t="s">
        <v>15</v>
      </c>
      <c r="G677">
        <v>2015</v>
      </c>
      <c r="H677">
        <v>3.65</v>
      </c>
      <c r="I677">
        <v>3.5</v>
      </c>
      <c r="J677">
        <v>3</v>
      </c>
      <c r="K677">
        <v>3</v>
      </c>
      <c r="L677">
        <v>3.25</v>
      </c>
      <c r="M677" t="s">
        <v>25</v>
      </c>
      <c r="N677" s="1" t="str">
        <f>IF(OR(Table2[[#This Row],[Status]]=$P$2,Table2[[#This Row],[Status]]=$P$4,Table2[[#This Row],[Status]]=$P$6),"DROP OUT",Table2[[#This Row],[Status]])</f>
        <v>LULUS</v>
      </c>
    </row>
    <row r="678" spans="1:14" x14ac:dyDescent="0.2">
      <c r="A678">
        <v>677</v>
      </c>
      <c r="B678" t="s">
        <v>1373</v>
      </c>
      <c r="C678" t="s">
        <v>1374</v>
      </c>
      <c r="D678" t="s">
        <v>14</v>
      </c>
      <c r="E678">
        <v>27</v>
      </c>
      <c r="F678" t="s">
        <v>15</v>
      </c>
      <c r="G678">
        <v>2015</v>
      </c>
      <c r="H678">
        <v>0.87</v>
      </c>
      <c r="I678">
        <v>0.3</v>
      </c>
      <c r="J678">
        <v>0</v>
      </c>
      <c r="K678">
        <v>0</v>
      </c>
      <c r="L678">
        <v>0</v>
      </c>
      <c r="M678" t="s">
        <v>16</v>
      </c>
      <c r="N678" s="1" t="str">
        <f>IF(OR(Table2[[#This Row],[Status]]=$P$2,Table2[[#This Row],[Status]]=$P$4,Table2[[#This Row],[Status]]=$P$6),"DROP OUT",Table2[[#This Row],[Status]])</f>
        <v>DROP OUT</v>
      </c>
    </row>
    <row r="679" spans="1:14" x14ac:dyDescent="0.2">
      <c r="A679">
        <v>678</v>
      </c>
      <c r="B679" t="s">
        <v>1375</v>
      </c>
      <c r="C679" t="s">
        <v>1376</v>
      </c>
      <c r="D679" t="s">
        <v>19</v>
      </c>
      <c r="E679">
        <v>37</v>
      </c>
      <c r="F679" t="s">
        <v>20</v>
      </c>
      <c r="G679">
        <v>2015</v>
      </c>
      <c r="H679">
        <v>3.65</v>
      </c>
      <c r="I679">
        <v>2.96</v>
      </c>
      <c r="J679">
        <v>2.8</v>
      </c>
      <c r="K679">
        <v>3.58</v>
      </c>
      <c r="L679">
        <v>3.22</v>
      </c>
      <c r="M679" t="s">
        <v>25</v>
      </c>
      <c r="N679" s="1" t="str">
        <f>IF(OR(Table2[[#This Row],[Status]]=$P$2,Table2[[#This Row],[Status]]=$P$4,Table2[[#This Row],[Status]]=$P$6),"DROP OUT",Table2[[#This Row],[Status]])</f>
        <v>LULUS</v>
      </c>
    </row>
    <row r="680" spans="1:14" x14ac:dyDescent="0.2">
      <c r="A680">
        <v>679</v>
      </c>
      <c r="B680" t="s">
        <v>1377</v>
      </c>
      <c r="C680" t="s">
        <v>1378</v>
      </c>
      <c r="D680" t="s">
        <v>14</v>
      </c>
      <c r="E680">
        <v>28</v>
      </c>
      <c r="F680" t="s">
        <v>20</v>
      </c>
      <c r="G680">
        <v>2015</v>
      </c>
      <c r="H680">
        <v>3</v>
      </c>
      <c r="I680">
        <v>3.13</v>
      </c>
      <c r="J680">
        <v>3.04</v>
      </c>
      <c r="K680">
        <v>2.5299999999999998</v>
      </c>
      <c r="L680">
        <v>2</v>
      </c>
      <c r="M680" t="s">
        <v>25</v>
      </c>
      <c r="N680" s="1" t="str">
        <f>IF(OR(Table2[[#This Row],[Status]]=$P$2,Table2[[#This Row],[Status]]=$P$4,Table2[[#This Row],[Status]]=$P$6),"DROP OUT",Table2[[#This Row],[Status]])</f>
        <v>LULUS</v>
      </c>
    </row>
    <row r="681" spans="1:14" x14ac:dyDescent="0.2">
      <c r="A681">
        <v>680</v>
      </c>
      <c r="B681" t="s">
        <v>1379</v>
      </c>
      <c r="C681" t="s">
        <v>1380</v>
      </c>
      <c r="D681" t="s">
        <v>14</v>
      </c>
      <c r="E681">
        <v>28</v>
      </c>
      <c r="F681" t="s">
        <v>15</v>
      </c>
      <c r="G681">
        <v>2015</v>
      </c>
      <c r="H681">
        <v>3.35</v>
      </c>
      <c r="I681">
        <v>3.67</v>
      </c>
      <c r="J681">
        <v>3.21</v>
      </c>
      <c r="K681">
        <v>3</v>
      </c>
      <c r="L681">
        <v>2.35</v>
      </c>
      <c r="M681" t="s">
        <v>25</v>
      </c>
      <c r="N681" s="1" t="str">
        <f>IF(OR(Table2[[#This Row],[Status]]=$P$2,Table2[[#This Row],[Status]]=$P$4,Table2[[#This Row],[Status]]=$P$6),"DROP OUT",Table2[[#This Row],[Status]])</f>
        <v>LULUS</v>
      </c>
    </row>
    <row r="682" spans="1:14" x14ac:dyDescent="0.2">
      <c r="A682">
        <v>681</v>
      </c>
      <c r="B682" t="s">
        <v>1381</v>
      </c>
      <c r="C682" t="s">
        <v>1382</v>
      </c>
      <c r="D682" t="s">
        <v>14</v>
      </c>
      <c r="E682">
        <v>27</v>
      </c>
      <c r="F682" t="s">
        <v>15</v>
      </c>
      <c r="G682">
        <v>2015</v>
      </c>
      <c r="H682">
        <v>3.39</v>
      </c>
      <c r="I682">
        <v>3.71</v>
      </c>
      <c r="J682">
        <v>2.54</v>
      </c>
      <c r="K682">
        <v>3.1</v>
      </c>
      <c r="L682">
        <v>2.91</v>
      </c>
      <c r="M682" t="s">
        <v>25</v>
      </c>
      <c r="N682" s="1" t="str">
        <f>IF(OR(Table2[[#This Row],[Status]]=$P$2,Table2[[#This Row],[Status]]=$P$4,Table2[[#This Row],[Status]]=$P$6),"DROP OUT",Table2[[#This Row],[Status]])</f>
        <v>LULUS</v>
      </c>
    </row>
    <row r="683" spans="1:14" x14ac:dyDescent="0.2">
      <c r="A683">
        <v>682</v>
      </c>
      <c r="B683" t="s">
        <v>1383</v>
      </c>
      <c r="C683" t="s">
        <v>1384</v>
      </c>
      <c r="D683" t="s">
        <v>19</v>
      </c>
      <c r="E683">
        <v>29</v>
      </c>
      <c r="F683" t="s">
        <v>15</v>
      </c>
      <c r="G683">
        <v>2015</v>
      </c>
      <c r="H683">
        <v>0.39</v>
      </c>
      <c r="I683">
        <v>0</v>
      </c>
      <c r="J683">
        <v>0</v>
      </c>
      <c r="K683">
        <v>0</v>
      </c>
      <c r="L683">
        <v>0</v>
      </c>
      <c r="M683" t="s">
        <v>16</v>
      </c>
      <c r="N683" s="1" t="str">
        <f>IF(OR(Table2[[#This Row],[Status]]=$P$2,Table2[[#This Row],[Status]]=$P$4,Table2[[#This Row],[Status]]=$P$6),"DROP OUT",Table2[[#This Row],[Status]])</f>
        <v>DROP OUT</v>
      </c>
    </row>
    <row r="684" spans="1:14" x14ac:dyDescent="0.2">
      <c r="A684">
        <v>683</v>
      </c>
      <c r="B684" t="s">
        <v>1385</v>
      </c>
      <c r="C684" t="s">
        <v>1386</v>
      </c>
      <c r="D684" t="s">
        <v>14</v>
      </c>
      <c r="E684">
        <v>33</v>
      </c>
      <c r="F684" t="s">
        <v>20</v>
      </c>
      <c r="G684">
        <v>2015</v>
      </c>
      <c r="H684">
        <v>3.22</v>
      </c>
      <c r="I684">
        <v>3.67</v>
      </c>
      <c r="J684">
        <v>3</v>
      </c>
      <c r="K684">
        <v>2.96</v>
      </c>
      <c r="L684">
        <v>3.45</v>
      </c>
      <c r="M684" t="s">
        <v>25</v>
      </c>
      <c r="N684" s="1" t="str">
        <f>IF(OR(Table2[[#This Row],[Status]]=$P$2,Table2[[#This Row],[Status]]=$P$4,Table2[[#This Row],[Status]]=$P$6),"DROP OUT",Table2[[#This Row],[Status]])</f>
        <v>LULUS</v>
      </c>
    </row>
    <row r="685" spans="1:14" x14ac:dyDescent="0.2">
      <c r="A685">
        <v>684</v>
      </c>
      <c r="B685" t="s">
        <v>1387</v>
      </c>
      <c r="C685" t="s">
        <v>1388</v>
      </c>
      <c r="D685" t="s">
        <v>19</v>
      </c>
      <c r="E685">
        <v>29</v>
      </c>
      <c r="F685" t="s">
        <v>20</v>
      </c>
      <c r="G685">
        <v>2015</v>
      </c>
      <c r="H685">
        <v>3.83</v>
      </c>
      <c r="I685">
        <v>3.54</v>
      </c>
      <c r="J685">
        <v>3.54</v>
      </c>
      <c r="K685">
        <v>3.65</v>
      </c>
      <c r="L685">
        <v>3.35</v>
      </c>
      <c r="M685" t="s">
        <v>25</v>
      </c>
      <c r="N685" s="1" t="str">
        <f>IF(OR(Table2[[#This Row],[Status]]=$P$2,Table2[[#This Row],[Status]]=$P$4,Table2[[#This Row],[Status]]=$P$6),"DROP OUT",Table2[[#This Row],[Status]])</f>
        <v>LULUS</v>
      </c>
    </row>
    <row r="686" spans="1:14" x14ac:dyDescent="0.2">
      <c r="A686">
        <v>685</v>
      </c>
      <c r="B686" t="s">
        <v>1389</v>
      </c>
      <c r="C686" t="s">
        <v>1390</v>
      </c>
      <c r="D686" t="s">
        <v>19</v>
      </c>
      <c r="E686">
        <v>27</v>
      </c>
      <c r="F686" t="s">
        <v>15</v>
      </c>
      <c r="G686">
        <v>2015</v>
      </c>
      <c r="H686">
        <v>3.74</v>
      </c>
      <c r="I686">
        <v>3.46</v>
      </c>
      <c r="J686">
        <v>3.54</v>
      </c>
      <c r="K686">
        <v>3.39</v>
      </c>
      <c r="L686">
        <v>3.22</v>
      </c>
      <c r="M686" t="s">
        <v>25</v>
      </c>
      <c r="N686" s="1" t="str">
        <f>IF(OR(Table2[[#This Row],[Status]]=$P$2,Table2[[#This Row],[Status]]=$P$4,Table2[[#This Row],[Status]]=$P$6),"DROP OUT",Table2[[#This Row],[Status]])</f>
        <v>LULUS</v>
      </c>
    </row>
    <row r="687" spans="1:14" x14ac:dyDescent="0.2">
      <c r="A687">
        <v>686</v>
      </c>
      <c r="B687" t="s">
        <v>1391</v>
      </c>
      <c r="C687" t="s">
        <v>1392</v>
      </c>
      <c r="D687" t="s">
        <v>14</v>
      </c>
      <c r="E687">
        <v>28</v>
      </c>
      <c r="F687" t="s">
        <v>15</v>
      </c>
      <c r="G687">
        <v>2015</v>
      </c>
      <c r="H687">
        <v>1.39</v>
      </c>
      <c r="I687">
        <v>1.17</v>
      </c>
      <c r="J687">
        <v>0</v>
      </c>
      <c r="K687">
        <v>0</v>
      </c>
      <c r="L687">
        <v>0</v>
      </c>
      <c r="M687" t="s">
        <v>16</v>
      </c>
      <c r="N687" s="1" t="str">
        <f>IF(OR(Table2[[#This Row],[Status]]=$P$2,Table2[[#This Row],[Status]]=$P$4,Table2[[#This Row],[Status]]=$P$6),"DROP OUT",Table2[[#This Row],[Status]])</f>
        <v>DROP OUT</v>
      </c>
    </row>
    <row r="688" spans="1:14" x14ac:dyDescent="0.2">
      <c r="A688">
        <v>687</v>
      </c>
      <c r="B688" t="s">
        <v>1393</v>
      </c>
      <c r="C688" t="s">
        <v>1394</v>
      </c>
      <c r="D688" t="s">
        <v>19</v>
      </c>
      <c r="E688">
        <v>27</v>
      </c>
      <c r="F688" t="s">
        <v>15</v>
      </c>
      <c r="G688">
        <v>2015</v>
      </c>
      <c r="H688">
        <v>3.65</v>
      </c>
      <c r="I688">
        <v>3.92</v>
      </c>
      <c r="J688">
        <v>3.54</v>
      </c>
      <c r="K688">
        <v>0</v>
      </c>
      <c r="L688">
        <v>0</v>
      </c>
      <c r="M688" t="s">
        <v>46</v>
      </c>
      <c r="N688" s="1" t="str">
        <f>IF(OR(Table2[[#This Row],[Status]]=$P$2,Table2[[#This Row],[Status]]=$P$4,Table2[[#This Row],[Status]]=$P$6),"DROP OUT",Table2[[#This Row],[Status]])</f>
        <v>DROP OUT</v>
      </c>
    </row>
    <row r="689" spans="1:14" x14ac:dyDescent="0.2">
      <c r="A689">
        <v>688</v>
      </c>
      <c r="B689" t="s">
        <v>1395</v>
      </c>
      <c r="C689" t="s">
        <v>1396</v>
      </c>
      <c r="D689" t="s">
        <v>14</v>
      </c>
      <c r="E689">
        <v>28</v>
      </c>
      <c r="F689" t="s">
        <v>15</v>
      </c>
      <c r="G689">
        <v>2015</v>
      </c>
      <c r="H689">
        <v>4</v>
      </c>
      <c r="I689">
        <v>4</v>
      </c>
      <c r="J689">
        <v>3.88</v>
      </c>
      <c r="K689">
        <v>4</v>
      </c>
      <c r="L689">
        <v>3.61</v>
      </c>
      <c r="M689" t="s">
        <v>25</v>
      </c>
      <c r="N689" s="1" t="str">
        <f>IF(OR(Table2[[#This Row],[Status]]=$P$2,Table2[[#This Row],[Status]]=$P$4,Table2[[#This Row],[Status]]=$P$6),"DROP OUT",Table2[[#This Row],[Status]])</f>
        <v>LULUS</v>
      </c>
    </row>
    <row r="690" spans="1:14" x14ac:dyDescent="0.2">
      <c r="A690">
        <v>689</v>
      </c>
      <c r="B690" t="s">
        <v>1397</v>
      </c>
      <c r="C690" t="s">
        <v>1398</v>
      </c>
      <c r="D690" t="s">
        <v>14</v>
      </c>
      <c r="E690">
        <v>33</v>
      </c>
      <c r="F690" t="s">
        <v>20</v>
      </c>
      <c r="G690">
        <v>2015</v>
      </c>
      <c r="H690">
        <v>3.35</v>
      </c>
      <c r="I690">
        <v>3.75</v>
      </c>
      <c r="J690">
        <v>3.67</v>
      </c>
      <c r="K690">
        <v>3.04</v>
      </c>
      <c r="L690">
        <v>3.74</v>
      </c>
      <c r="M690" t="s">
        <v>25</v>
      </c>
      <c r="N690" s="1" t="str">
        <f>IF(OR(Table2[[#This Row],[Status]]=$P$2,Table2[[#This Row],[Status]]=$P$4,Table2[[#This Row],[Status]]=$P$6),"DROP OUT",Table2[[#This Row],[Status]])</f>
        <v>LULUS</v>
      </c>
    </row>
    <row r="691" spans="1:14" x14ac:dyDescent="0.2">
      <c r="A691">
        <v>690</v>
      </c>
      <c r="B691" t="s">
        <v>1399</v>
      </c>
      <c r="C691" t="s">
        <v>1400</v>
      </c>
      <c r="D691" t="s">
        <v>14</v>
      </c>
      <c r="E691">
        <v>26</v>
      </c>
      <c r="F691" t="s">
        <v>15</v>
      </c>
      <c r="G691">
        <v>2015</v>
      </c>
      <c r="H691">
        <v>3.17</v>
      </c>
      <c r="I691">
        <v>3.79</v>
      </c>
      <c r="J691">
        <v>3.09</v>
      </c>
      <c r="K691">
        <v>3.57</v>
      </c>
      <c r="L691">
        <v>2.96</v>
      </c>
      <c r="M691" t="s">
        <v>25</v>
      </c>
      <c r="N691" s="1" t="str">
        <f>IF(OR(Table2[[#This Row],[Status]]=$P$2,Table2[[#This Row],[Status]]=$P$4,Table2[[#This Row],[Status]]=$P$6),"DROP OUT",Table2[[#This Row],[Status]])</f>
        <v>LULUS</v>
      </c>
    </row>
    <row r="692" spans="1:14" x14ac:dyDescent="0.2">
      <c r="A692">
        <v>691</v>
      </c>
      <c r="B692" t="s">
        <v>1401</v>
      </c>
      <c r="C692" t="s">
        <v>1402</v>
      </c>
      <c r="D692" t="s">
        <v>14</v>
      </c>
      <c r="E692">
        <v>40</v>
      </c>
      <c r="F692" t="s">
        <v>20</v>
      </c>
      <c r="G692">
        <v>2015</v>
      </c>
      <c r="H692">
        <v>2.83</v>
      </c>
      <c r="I692">
        <v>0</v>
      </c>
      <c r="J692">
        <v>0</v>
      </c>
      <c r="K692">
        <v>0</v>
      </c>
      <c r="L692">
        <v>0</v>
      </c>
      <c r="M692" t="s">
        <v>16</v>
      </c>
      <c r="N692" s="1" t="str">
        <f>IF(OR(Table2[[#This Row],[Status]]=$P$2,Table2[[#This Row],[Status]]=$P$4,Table2[[#This Row],[Status]]=$P$6),"DROP OUT",Table2[[#This Row],[Status]])</f>
        <v>DROP OUT</v>
      </c>
    </row>
    <row r="693" spans="1:14" x14ac:dyDescent="0.2">
      <c r="A693">
        <v>692</v>
      </c>
      <c r="B693" t="s">
        <v>1403</v>
      </c>
      <c r="C693" t="s">
        <v>1404</v>
      </c>
      <c r="D693" t="s">
        <v>14</v>
      </c>
      <c r="E693">
        <v>28</v>
      </c>
      <c r="F693" t="s">
        <v>15</v>
      </c>
      <c r="G693">
        <v>2015</v>
      </c>
      <c r="H693">
        <v>2.2999999999999998</v>
      </c>
      <c r="I693">
        <v>2.92</v>
      </c>
      <c r="J693">
        <v>1.2</v>
      </c>
      <c r="K693">
        <v>2.2999999999999998</v>
      </c>
      <c r="L693">
        <v>2.94</v>
      </c>
      <c r="M693" t="s">
        <v>25</v>
      </c>
      <c r="N693" s="1" t="str">
        <f>IF(OR(Table2[[#This Row],[Status]]=$P$2,Table2[[#This Row],[Status]]=$P$4,Table2[[#This Row],[Status]]=$P$6),"DROP OUT",Table2[[#This Row],[Status]])</f>
        <v>LULUS</v>
      </c>
    </row>
    <row r="694" spans="1:14" x14ac:dyDescent="0.2">
      <c r="A694">
        <v>693</v>
      </c>
      <c r="B694" t="s">
        <v>1405</v>
      </c>
      <c r="C694" t="s">
        <v>1406</v>
      </c>
      <c r="D694" t="s">
        <v>14</v>
      </c>
      <c r="E694">
        <v>27</v>
      </c>
      <c r="F694" t="s">
        <v>15</v>
      </c>
      <c r="G694">
        <v>2015</v>
      </c>
      <c r="H694">
        <v>3.78</v>
      </c>
      <c r="I694">
        <v>3.79</v>
      </c>
      <c r="J694">
        <v>3.86</v>
      </c>
      <c r="K694">
        <v>3.78</v>
      </c>
      <c r="L694">
        <v>3.21</v>
      </c>
      <c r="M694" t="s">
        <v>25</v>
      </c>
      <c r="N694" s="1" t="str">
        <f>IF(OR(Table2[[#This Row],[Status]]=$P$2,Table2[[#This Row],[Status]]=$P$4,Table2[[#This Row],[Status]]=$P$6),"DROP OUT",Table2[[#This Row],[Status]])</f>
        <v>LULUS</v>
      </c>
    </row>
    <row r="695" spans="1:14" x14ac:dyDescent="0.2">
      <c r="A695">
        <v>694</v>
      </c>
      <c r="B695" t="s">
        <v>1407</v>
      </c>
      <c r="C695" t="s">
        <v>1408</v>
      </c>
      <c r="D695" t="s">
        <v>14</v>
      </c>
      <c r="E695">
        <v>29</v>
      </c>
      <c r="F695" t="s">
        <v>20</v>
      </c>
      <c r="G695">
        <v>2015</v>
      </c>
      <c r="H695">
        <v>1.17</v>
      </c>
      <c r="I695">
        <v>0</v>
      </c>
      <c r="J695">
        <v>0</v>
      </c>
      <c r="K695">
        <v>0</v>
      </c>
      <c r="L695">
        <v>0</v>
      </c>
      <c r="M695" t="s">
        <v>16</v>
      </c>
      <c r="N695" s="1" t="str">
        <f>IF(OR(Table2[[#This Row],[Status]]=$P$2,Table2[[#This Row],[Status]]=$P$4,Table2[[#This Row],[Status]]=$P$6),"DROP OUT",Table2[[#This Row],[Status]])</f>
        <v>DROP OUT</v>
      </c>
    </row>
    <row r="696" spans="1:14" x14ac:dyDescent="0.2">
      <c r="A696">
        <v>695</v>
      </c>
      <c r="B696" t="s">
        <v>1409</v>
      </c>
      <c r="C696" t="s">
        <v>1410</v>
      </c>
      <c r="D696" t="s">
        <v>14</v>
      </c>
      <c r="E696">
        <v>27</v>
      </c>
      <c r="F696" t="s">
        <v>15</v>
      </c>
      <c r="G696">
        <v>2015</v>
      </c>
      <c r="H696">
        <v>3.35</v>
      </c>
      <c r="I696">
        <v>3.33</v>
      </c>
      <c r="J696">
        <v>2.79</v>
      </c>
      <c r="K696">
        <v>2.25</v>
      </c>
      <c r="L696">
        <v>2</v>
      </c>
      <c r="M696" t="s">
        <v>25</v>
      </c>
      <c r="N696" s="1" t="str">
        <f>IF(OR(Table2[[#This Row],[Status]]=$P$2,Table2[[#This Row],[Status]]=$P$4,Table2[[#This Row],[Status]]=$P$6),"DROP OUT",Table2[[#This Row],[Status]])</f>
        <v>LULUS</v>
      </c>
    </row>
    <row r="697" spans="1:14" x14ac:dyDescent="0.2">
      <c r="A697">
        <v>696</v>
      </c>
      <c r="B697" t="s">
        <v>1411</v>
      </c>
      <c r="C697" t="s">
        <v>1412</v>
      </c>
      <c r="D697" t="s">
        <v>19</v>
      </c>
      <c r="E697">
        <v>27</v>
      </c>
      <c r="F697" t="s">
        <v>15</v>
      </c>
      <c r="G697">
        <v>2015</v>
      </c>
      <c r="H697">
        <v>3.91</v>
      </c>
      <c r="I697">
        <v>3.88</v>
      </c>
      <c r="J697">
        <v>4</v>
      </c>
      <c r="K697">
        <v>3.43</v>
      </c>
      <c r="L697">
        <v>3.61</v>
      </c>
      <c r="M697" t="s">
        <v>25</v>
      </c>
      <c r="N697" s="1" t="str">
        <f>IF(OR(Table2[[#This Row],[Status]]=$P$2,Table2[[#This Row],[Status]]=$P$4,Table2[[#This Row],[Status]]=$P$6),"DROP OUT",Table2[[#This Row],[Status]])</f>
        <v>LULUS</v>
      </c>
    </row>
    <row r="698" spans="1:14" x14ac:dyDescent="0.2">
      <c r="A698">
        <v>697</v>
      </c>
      <c r="B698" t="s">
        <v>1413</v>
      </c>
      <c r="C698" t="s">
        <v>1414</v>
      </c>
      <c r="D698" t="s">
        <v>14</v>
      </c>
      <c r="E698">
        <v>27</v>
      </c>
      <c r="F698" t="s">
        <v>20</v>
      </c>
      <c r="G698">
        <v>2015</v>
      </c>
      <c r="H698">
        <v>1.55</v>
      </c>
      <c r="I698">
        <v>3.25</v>
      </c>
      <c r="J698">
        <v>2.29</v>
      </c>
      <c r="K698">
        <v>3</v>
      </c>
      <c r="L698">
        <v>3</v>
      </c>
      <c r="M698" t="s">
        <v>25</v>
      </c>
      <c r="N698" s="1" t="str">
        <f>IF(OR(Table2[[#This Row],[Status]]=$P$2,Table2[[#This Row],[Status]]=$P$4,Table2[[#This Row],[Status]]=$P$6),"DROP OUT",Table2[[#This Row],[Status]])</f>
        <v>LULUS</v>
      </c>
    </row>
    <row r="699" spans="1:14" x14ac:dyDescent="0.2">
      <c r="A699">
        <v>698</v>
      </c>
      <c r="B699" t="s">
        <v>1415</v>
      </c>
      <c r="C699" t="s">
        <v>1416</v>
      </c>
      <c r="D699" t="s">
        <v>14</v>
      </c>
      <c r="E699">
        <v>31</v>
      </c>
      <c r="F699" t="s">
        <v>20</v>
      </c>
      <c r="G699">
        <v>2015</v>
      </c>
      <c r="H699">
        <v>2.2200000000000002</v>
      </c>
      <c r="I699">
        <v>2.29</v>
      </c>
      <c r="J699">
        <v>2.67</v>
      </c>
      <c r="K699">
        <v>3.26</v>
      </c>
      <c r="L699">
        <v>1.74</v>
      </c>
      <c r="M699" t="s">
        <v>46</v>
      </c>
      <c r="N699" s="1" t="str">
        <f>IF(OR(Table2[[#This Row],[Status]]=$P$2,Table2[[#This Row],[Status]]=$P$4,Table2[[#This Row],[Status]]=$P$6),"DROP OUT",Table2[[#This Row],[Status]])</f>
        <v>DROP OUT</v>
      </c>
    </row>
    <row r="700" spans="1:14" x14ac:dyDescent="0.2">
      <c r="A700">
        <v>699</v>
      </c>
      <c r="B700" t="s">
        <v>1417</v>
      </c>
      <c r="C700" t="s">
        <v>1418</v>
      </c>
      <c r="D700" t="s">
        <v>14</v>
      </c>
      <c r="E700">
        <v>29</v>
      </c>
      <c r="F700" t="s">
        <v>20</v>
      </c>
      <c r="G700">
        <v>2015</v>
      </c>
      <c r="H700">
        <v>3.39</v>
      </c>
      <c r="I700">
        <v>3.58</v>
      </c>
      <c r="J700">
        <v>0</v>
      </c>
      <c r="K700">
        <v>0</v>
      </c>
      <c r="L700">
        <v>0</v>
      </c>
      <c r="M700" t="s">
        <v>16</v>
      </c>
      <c r="N700" s="1" t="str">
        <f>IF(OR(Table2[[#This Row],[Status]]=$P$2,Table2[[#This Row],[Status]]=$P$4,Table2[[#This Row],[Status]]=$P$6),"DROP OUT",Table2[[#This Row],[Status]])</f>
        <v>DROP OUT</v>
      </c>
    </row>
    <row r="701" spans="1:14" x14ac:dyDescent="0.2">
      <c r="A701">
        <v>700</v>
      </c>
      <c r="B701" t="s">
        <v>1419</v>
      </c>
      <c r="C701" t="s">
        <v>1420</v>
      </c>
      <c r="D701" t="s">
        <v>14</v>
      </c>
      <c r="E701">
        <v>29</v>
      </c>
      <c r="F701" t="s">
        <v>15</v>
      </c>
      <c r="G701">
        <v>2015</v>
      </c>
      <c r="H701">
        <v>0</v>
      </c>
      <c r="I701">
        <v>3.6</v>
      </c>
      <c r="J701">
        <v>3.08</v>
      </c>
      <c r="K701">
        <v>3</v>
      </c>
      <c r="L701">
        <v>2.46</v>
      </c>
      <c r="M701" t="s">
        <v>25</v>
      </c>
      <c r="N701" s="1" t="str">
        <f>IF(OR(Table2[[#This Row],[Status]]=$P$2,Table2[[#This Row],[Status]]=$P$4,Table2[[#This Row],[Status]]=$P$6),"DROP OUT",Table2[[#This Row],[Status]])</f>
        <v>LULUS</v>
      </c>
    </row>
    <row r="702" spans="1:14" x14ac:dyDescent="0.2">
      <c r="A702">
        <v>701</v>
      </c>
      <c r="B702" t="s">
        <v>1421</v>
      </c>
      <c r="C702" t="s">
        <v>1422</v>
      </c>
      <c r="D702" t="s">
        <v>14</v>
      </c>
      <c r="E702">
        <v>32</v>
      </c>
      <c r="F702" t="s">
        <v>20</v>
      </c>
      <c r="G702">
        <v>2015</v>
      </c>
      <c r="H702">
        <v>0</v>
      </c>
      <c r="I702">
        <v>3.19</v>
      </c>
      <c r="J702">
        <v>3.46</v>
      </c>
      <c r="K702">
        <v>2.83</v>
      </c>
      <c r="L702">
        <v>2.62</v>
      </c>
      <c r="M702" t="s">
        <v>25</v>
      </c>
      <c r="N702" s="1" t="str">
        <f>IF(OR(Table2[[#This Row],[Status]]=$P$2,Table2[[#This Row],[Status]]=$P$4,Table2[[#This Row],[Status]]=$P$6),"DROP OUT",Table2[[#This Row],[Status]])</f>
        <v>LULUS</v>
      </c>
    </row>
    <row r="703" spans="1:14" x14ac:dyDescent="0.2">
      <c r="A703">
        <v>702</v>
      </c>
      <c r="B703" t="s">
        <v>1423</v>
      </c>
      <c r="C703" t="s">
        <v>1424</v>
      </c>
      <c r="D703" t="s">
        <v>14</v>
      </c>
      <c r="E703">
        <v>32</v>
      </c>
      <c r="F703" t="s">
        <v>20</v>
      </c>
      <c r="G703">
        <v>2015</v>
      </c>
      <c r="H703">
        <v>3.27</v>
      </c>
      <c r="I703">
        <v>3.79</v>
      </c>
      <c r="J703">
        <v>2.71</v>
      </c>
      <c r="K703">
        <v>2</v>
      </c>
      <c r="L703">
        <v>0.53</v>
      </c>
      <c r="M703" t="s">
        <v>46</v>
      </c>
      <c r="N703" s="1" t="str">
        <f>IF(OR(Table2[[#This Row],[Status]]=$P$2,Table2[[#This Row],[Status]]=$P$4,Table2[[#This Row],[Status]]=$P$6),"DROP OUT",Table2[[#This Row],[Status]])</f>
        <v>DROP OUT</v>
      </c>
    </row>
    <row r="704" spans="1:14" x14ac:dyDescent="0.2">
      <c r="A704">
        <v>703</v>
      </c>
      <c r="B704" t="s">
        <v>1425</v>
      </c>
      <c r="C704" t="s">
        <v>1426</v>
      </c>
      <c r="D704" t="s">
        <v>19</v>
      </c>
      <c r="E704">
        <v>28</v>
      </c>
      <c r="F704" t="s">
        <v>15</v>
      </c>
      <c r="G704">
        <v>2015</v>
      </c>
      <c r="H704">
        <v>0</v>
      </c>
      <c r="I704">
        <v>2</v>
      </c>
      <c r="J704">
        <v>0</v>
      </c>
      <c r="K704">
        <v>0</v>
      </c>
      <c r="L704">
        <v>0</v>
      </c>
      <c r="M704" t="s">
        <v>16</v>
      </c>
      <c r="N704" s="1" t="str">
        <f>IF(OR(Table2[[#This Row],[Status]]=$P$2,Table2[[#This Row],[Status]]=$P$4,Table2[[#This Row],[Status]]=$P$6),"DROP OUT",Table2[[#This Row],[Status]])</f>
        <v>DROP OUT</v>
      </c>
    </row>
    <row r="705" spans="1:14" x14ac:dyDescent="0.2">
      <c r="A705">
        <v>704</v>
      </c>
      <c r="B705" t="s">
        <v>1427</v>
      </c>
      <c r="C705" t="s">
        <v>1428</v>
      </c>
      <c r="D705" t="s">
        <v>14</v>
      </c>
      <c r="E705">
        <v>33</v>
      </c>
      <c r="F705" t="s">
        <v>20</v>
      </c>
      <c r="G705">
        <v>2015</v>
      </c>
      <c r="H705">
        <v>0</v>
      </c>
      <c r="I705">
        <v>2.37</v>
      </c>
      <c r="J705">
        <v>2.83</v>
      </c>
      <c r="K705">
        <v>2.75</v>
      </c>
      <c r="L705">
        <v>0</v>
      </c>
      <c r="M705" t="s">
        <v>25</v>
      </c>
      <c r="N705" s="1" t="str">
        <f>IF(OR(Table2[[#This Row],[Status]]=$P$2,Table2[[#This Row],[Status]]=$P$4,Table2[[#This Row],[Status]]=$P$6),"DROP OUT",Table2[[#This Row],[Status]])</f>
        <v>LULUS</v>
      </c>
    </row>
    <row r="706" spans="1:14" x14ac:dyDescent="0.2">
      <c r="A706">
        <v>705</v>
      </c>
      <c r="B706" t="s">
        <v>1429</v>
      </c>
      <c r="C706" t="s">
        <v>1430</v>
      </c>
      <c r="D706" t="s">
        <v>19</v>
      </c>
      <c r="E706">
        <v>34</v>
      </c>
      <c r="F706" t="s">
        <v>20</v>
      </c>
      <c r="G706">
        <v>2015</v>
      </c>
      <c r="H706">
        <v>2.39</v>
      </c>
      <c r="I706">
        <v>0</v>
      </c>
      <c r="J706">
        <v>0</v>
      </c>
      <c r="K706">
        <v>0</v>
      </c>
      <c r="L706">
        <v>0</v>
      </c>
      <c r="M706" t="s">
        <v>16</v>
      </c>
      <c r="N706" s="1" t="str">
        <f>IF(OR(Table2[[#This Row],[Status]]=$P$2,Table2[[#This Row],[Status]]=$P$4,Table2[[#This Row],[Status]]=$P$6),"DROP OUT",Table2[[#This Row],[Status]])</f>
        <v>DROP OUT</v>
      </c>
    </row>
    <row r="707" spans="1:14" x14ac:dyDescent="0.2">
      <c r="A707">
        <v>706</v>
      </c>
      <c r="B707" t="s">
        <v>1431</v>
      </c>
      <c r="C707" t="s">
        <v>1432</v>
      </c>
      <c r="D707" t="s">
        <v>19</v>
      </c>
      <c r="E707">
        <v>28</v>
      </c>
      <c r="F707" t="s">
        <v>20</v>
      </c>
      <c r="G707">
        <v>2015</v>
      </c>
      <c r="H707">
        <v>3.48</v>
      </c>
      <c r="I707">
        <v>3.33</v>
      </c>
      <c r="J707">
        <v>2.83</v>
      </c>
      <c r="K707">
        <v>3.15</v>
      </c>
      <c r="L707">
        <v>3.4</v>
      </c>
      <c r="M707" t="s">
        <v>25</v>
      </c>
      <c r="N707" s="1" t="str">
        <f>IF(OR(Table2[[#This Row],[Status]]=$P$2,Table2[[#This Row],[Status]]=$P$4,Table2[[#This Row],[Status]]=$P$6),"DROP OUT",Table2[[#This Row],[Status]])</f>
        <v>LULUS</v>
      </c>
    </row>
    <row r="708" spans="1:14" x14ac:dyDescent="0.2">
      <c r="A708">
        <v>707</v>
      </c>
      <c r="B708" t="s">
        <v>1433</v>
      </c>
      <c r="C708" t="s">
        <v>1434</v>
      </c>
      <c r="D708" t="s">
        <v>14</v>
      </c>
      <c r="E708">
        <v>27</v>
      </c>
      <c r="F708" t="s">
        <v>20</v>
      </c>
      <c r="G708">
        <v>2015</v>
      </c>
      <c r="H708">
        <v>2.83</v>
      </c>
      <c r="I708">
        <v>2.63</v>
      </c>
      <c r="J708">
        <v>0</v>
      </c>
      <c r="K708">
        <v>0</v>
      </c>
      <c r="L708">
        <v>0</v>
      </c>
      <c r="M708" t="s">
        <v>16</v>
      </c>
      <c r="N708" s="1" t="str">
        <f>IF(OR(Table2[[#This Row],[Status]]=$P$2,Table2[[#This Row],[Status]]=$P$4,Table2[[#This Row],[Status]]=$P$6),"DROP OUT",Table2[[#This Row],[Status]])</f>
        <v>DROP OUT</v>
      </c>
    </row>
    <row r="709" spans="1:14" x14ac:dyDescent="0.2">
      <c r="A709">
        <v>708</v>
      </c>
      <c r="B709" t="s">
        <v>1435</v>
      </c>
      <c r="C709" t="s">
        <v>1436</v>
      </c>
      <c r="D709" t="s">
        <v>19</v>
      </c>
      <c r="E709">
        <v>44</v>
      </c>
      <c r="F709" t="s">
        <v>20</v>
      </c>
      <c r="G709">
        <v>2015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16</v>
      </c>
      <c r="N709" s="1" t="str">
        <f>IF(OR(Table2[[#This Row],[Status]]=$P$2,Table2[[#This Row],[Status]]=$P$4,Table2[[#This Row],[Status]]=$P$6),"DROP OUT",Table2[[#This Row],[Status]])</f>
        <v>DROP OUT</v>
      </c>
    </row>
    <row r="710" spans="1:14" x14ac:dyDescent="0.2">
      <c r="A710">
        <v>709</v>
      </c>
      <c r="B710" t="s">
        <v>1437</v>
      </c>
      <c r="C710" t="s">
        <v>1438</v>
      </c>
      <c r="D710" t="s">
        <v>14</v>
      </c>
      <c r="E710">
        <v>29</v>
      </c>
      <c r="F710" t="s">
        <v>20</v>
      </c>
      <c r="G710">
        <v>2015</v>
      </c>
      <c r="H710">
        <v>3.39</v>
      </c>
      <c r="I710">
        <v>2.92</v>
      </c>
      <c r="J710">
        <v>2.85</v>
      </c>
      <c r="K710">
        <v>2.25</v>
      </c>
      <c r="L710">
        <v>2.17</v>
      </c>
      <c r="M710" t="s">
        <v>25</v>
      </c>
      <c r="N710" s="1" t="str">
        <f>IF(OR(Table2[[#This Row],[Status]]=$P$2,Table2[[#This Row],[Status]]=$P$4,Table2[[#This Row],[Status]]=$P$6),"DROP OUT",Table2[[#This Row],[Status]])</f>
        <v>LULUS</v>
      </c>
    </row>
    <row r="711" spans="1:14" x14ac:dyDescent="0.2">
      <c r="A711">
        <v>710</v>
      </c>
      <c r="B711" t="s">
        <v>1439</v>
      </c>
      <c r="C711" t="s">
        <v>1440</v>
      </c>
      <c r="D711" t="s">
        <v>14</v>
      </c>
      <c r="E711">
        <v>38</v>
      </c>
      <c r="F711" t="s">
        <v>20</v>
      </c>
      <c r="G711">
        <v>2015</v>
      </c>
      <c r="H711">
        <v>3.87</v>
      </c>
      <c r="I711">
        <v>3.92</v>
      </c>
      <c r="J711">
        <v>3.5</v>
      </c>
      <c r="K711">
        <v>3.3</v>
      </c>
      <c r="L711">
        <v>3.48</v>
      </c>
      <c r="M711" t="s">
        <v>25</v>
      </c>
      <c r="N711" s="1" t="str">
        <f>IF(OR(Table2[[#This Row],[Status]]=$P$2,Table2[[#This Row],[Status]]=$P$4,Table2[[#This Row],[Status]]=$P$6),"DROP OUT",Table2[[#This Row],[Status]])</f>
        <v>LULUS</v>
      </c>
    </row>
    <row r="712" spans="1:14" x14ac:dyDescent="0.2">
      <c r="A712">
        <v>711</v>
      </c>
      <c r="B712" t="s">
        <v>1441</v>
      </c>
      <c r="C712" t="s">
        <v>1442</v>
      </c>
      <c r="D712" t="s">
        <v>19</v>
      </c>
      <c r="E712">
        <v>44</v>
      </c>
      <c r="F712" t="s">
        <v>20</v>
      </c>
      <c r="G712">
        <v>2015</v>
      </c>
      <c r="H712">
        <v>3.65</v>
      </c>
      <c r="I712">
        <v>3.75</v>
      </c>
      <c r="J712">
        <v>3.75</v>
      </c>
      <c r="K712">
        <v>3.78</v>
      </c>
      <c r="L712">
        <v>3.61</v>
      </c>
      <c r="M712" t="s">
        <v>25</v>
      </c>
      <c r="N712" s="1" t="str">
        <f>IF(OR(Table2[[#This Row],[Status]]=$P$2,Table2[[#This Row],[Status]]=$P$4,Table2[[#This Row],[Status]]=$P$6),"DROP OUT",Table2[[#This Row],[Status]])</f>
        <v>LULUS</v>
      </c>
    </row>
    <row r="713" spans="1:14" x14ac:dyDescent="0.2">
      <c r="A713">
        <v>712</v>
      </c>
      <c r="B713" t="s">
        <v>1443</v>
      </c>
      <c r="C713" t="s">
        <v>1444</v>
      </c>
      <c r="D713" t="s">
        <v>19</v>
      </c>
      <c r="E713">
        <v>40</v>
      </c>
      <c r="F713" t="s">
        <v>20</v>
      </c>
      <c r="G713">
        <v>2015</v>
      </c>
      <c r="H713">
        <v>3.87</v>
      </c>
      <c r="I713">
        <v>3.63</v>
      </c>
      <c r="J713">
        <v>3.63</v>
      </c>
      <c r="K713">
        <v>3.61</v>
      </c>
      <c r="L713">
        <v>3.61</v>
      </c>
      <c r="M713" t="s">
        <v>25</v>
      </c>
      <c r="N713" s="1" t="str">
        <f>IF(OR(Table2[[#This Row],[Status]]=$P$2,Table2[[#This Row],[Status]]=$P$4,Table2[[#This Row],[Status]]=$P$6),"DROP OUT",Table2[[#This Row],[Status]])</f>
        <v>LULUS</v>
      </c>
    </row>
    <row r="714" spans="1:14" x14ac:dyDescent="0.2">
      <c r="A714">
        <v>714</v>
      </c>
      <c r="B714" t="s">
        <v>1445</v>
      </c>
      <c r="C714" t="s">
        <v>1446</v>
      </c>
      <c r="D714" t="s">
        <v>14</v>
      </c>
      <c r="E714">
        <v>28</v>
      </c>
      <c r="F714" t="s">
        <v>15</v>
      </c>
      <c r="G714">
        <v>2015</v>
      </c>
      <c r="H714">
        <v>2.87</v>
      </c>
      <c r="I714">
        <v>2.33</v>
      </c>
      <c r="J714">
        <v>2.33</v>
      </c>
      <c r="K714">
        <v>0.11</v>
      </c>
      <c r="L714">
        <v>2.4</v>
      </c>
      <c r="M714" t="s">
        <v>46</v>
      </c>
      <c r="N714" s="1" t="str">
        <f>IF(OR(Table2[[#This Row],[Status]]=$P$2,Table2[[#This Row],[Status]]=$P$4,Table2[[#This Row],[Status]]=$P$6),"DROP OUT",Table2[[#This Row],[Status]])</f>
        <v>DROP OUT</v>
      </c>
    </row>
    <row r="715" spans="1:14" x14ac:dyDescent="0.2">
      <c r="A715">
        <v>715</v>
      </c>
      <c r="B715" t="s">
        <v>1447</v>
      </c>
      <c r="C715" t="s">
        <v>1448</v>
      </c>
      <c r="D715" t="s">
        <v>19</v>
      </c>
      <c r="E715">
        <v>31</v>
      </c>
      <c r="F715" t="s">
        <v>20</v>
      </c>
      <c r="G715">
        <v>2015</v>
      </c>
      <c r="H715">
        <v>3.74</v>
      </c>
      <c r="I715">
        <v>3.67</v>
      </c>
      <c r="J715">
        <v>3.63</v>
      </c>
      <c r="K715">
        <v>3.48</v>
      </c>
      <c r="L715">
        <v>3.48</v>
      </c>
      <c r="M715" t="s">
        <v>25</v>
      </c>
      <c r="N715" s="1" t="str">
        <f>IF(OR(Table2[[#This Row],[Status]]=$P$2,Table2[[#This Row],[Status]]=$P$4,Table2[[#This Row],[Status]]=$P$6),"DROP OUT",Table2[[#This Row],[Status]])</f>
        <v>LULUS</v>
      </c>
    </row>
    <row r="716" spans="1:14" x14ac:dyDescent="0.2">
      <c r="A716">
        <v>716</v>
      </c>
      <c r="B716" t="s">
        <v>1449</v>
      </c>
      <c r="C716" t="s">
        <v>1450</v>
      </c>
      <c r="D716" t="s">
        <v>14</v>
      </c>
      <c r="E716">
        <v>27</v>
      </c>
      <c r="F716" t="s">
        <v>15</v>
      </c>
      <c r="G716">
        <v>2015</v>
      </c>
      <c r="H716">
        <v>3.43</v>
      </c>
      <c r="I716">
        <v>3.42</v>
      </c>
      <c r="J716">
        <v>3.46</v>
      </c>
      <c r="K716">
        <v>3.57</v>
      </c>
      <c r="L716">
        <v>3.35</v>
      </c>
      <c r="M716" t="s">
        <v>25</v>
      </c>
      <c r="N716" s="1" t="str">
        <f>IF(OR(Table2[[#This Row],[Status]]=$P$2,Table2[[#This Row],[Status]]=$P$4,Table2[[#This Row],[Status]]=$P$6),"DROP OUT",Table2[[#This Row],[Status]])</f>
        <v>LULUS</v>
      </c>
    </row>
    <row r="717" spans="1:14" x14ac:dyDescent="0.2">
      <c r="A717">
        <v>717</v>
      </c>
      <c r="B717" t="s">
        <v>1451</v>
      </c>
      <c r="C717" t="s">
        <v>1452</v>
      </c>
      <c r="D717" t="s">
        <v>14</v>
      </c>
      <c r="E717">
        <v>28</v>
      </c>
      <c r="F717" t="s">
        <v>15</v>
      </c>
      <c r="G717">
        <v>2015</v>
      </c>
      <c r="H717">
        <v>3.61</v>
      </c>
      <c r="I717">
        <v>3.75</v>
      </c>
      <c r="J717">
        <v>3.88</v>
      </c>
      <c r="K717">
        <v>3.65</v>
      </c>
      <c r="L717">
        <v>3.39</v>
      </c>
      <c r="M717" t="s">
        <v>25</v>
      </c>
      <c r="N717" s="1" t="str">
        <f>IF(OR(Table2[[#This Row],[Status]]=$P$2,Table2[[#This Row],[Status]]=$P$4,Table2[[#This Row],[Status]]=$P$6),"DROP OUT",Table2[[#This Row],[Status]])</f>
        <v>LULUS</v>
      </c>
    </row>
    <row r="718" spans="1:14" x14ac:dyDescent="0.2">
      <c r="A718">
        <v>718</v>
      </c>
      <c r="B718" t="s">
        <v>1453</v>
      </c>
      <c r="C718" t="s">
        <v>1454</v>
      </c>
      <c r="D718" t="s">
        <v>19</v>
      </c>
      <c r="E718">
        <v>28</v>
      </c>
      <c r="F718" t="s">
        <v>15</v>
      </c>
      <c r="G718">
        <v>2015</v>
      </c>
      <c r="H718">
        <v>3.61</v>
      </c>
      <c r="I718">
        <v>4</v>
      </c>
      <c r="J718">
        <v>4</v>
      </c>
      <c r="K718">
        <v>3.52</v>
      </c>
      <c r="L718">
        <v>3.48</v>
      </c>
      <c r="M718" t="s">
        <v>25</v>
      </c>
      <c r="N718" s="1" t="str">
        <f>IF(OR(Table2[[#This Row],[Status]]=$P$2,Table2[[#This Row],[Status]]=$P$4,Table2[[#This Row],[Status]]=$P$6),"DROP OUT",Table2[[#This Row],[Status]])</f>
        <v>LULUS</v>
      </c>
    </row>
    <row r="719" spans="1:14" x14ac:dyDescent="0.2">
      <c r="A719">
        <v>719</v>
      </c>
      <c r="B719" t="s">
        <v>1455</v>
      </c>
      <c r="C719" t="s">
        <v>1456</v>
      </c>
      <c r="D719" t="s">
        <v>14</v>
      </c>
      <c r="E719">
        <v>27</v>
      </c>
      <c r="F719" t="s">
        <v>15</v>
      </c>
      <c r="G719">
        <v>2015</v>
      </c>
      <c r="H719">
        <v>3</v>
      </c>
      <c r="I719">
        <v>0</v>
      </c>
      <c r="J719">
        <v>2.7</v>
      </c>
      <c r="K719">
        <v>0</v>
      </c>
      <c r="L719">
        <v>0</v>
      </c>
      <c r="M719" t="s">
        <v>16</v>
      </c>
      <c r="N719" s="1" t="str">
        <f>IF(OR(Table2[[#This Row],[Status]]=$P$2,Table2[[#This Row],[Status]]=$P$4,Table2[[#This Row],[Status]]=$P$6),"DROP OUT",Table2[[#This Row],[Status]])</f>
        <v>DROP OUT</v>
      </c>
    </row>
    <row r="720" spans="1:14" x14ac:dyDescent="0.2">
      <c r="A720">
        <v>720</v>
      </c>
      <c r="B720" t="s">
        <v>1457</v>
      </c>
      <c r="C720" t="s">
        <v>1458</v>
      </c>
      <c r="D720" t="s">
        <v>14</v>
      </c>
      <c r="E720">
        <v>32</v>
      </c>
      <c r="F720" t="s">
        <v>15</v>
      </c>
      <c r="G720">
        <v>2015</v>
      </c>
      <c r="H720">
        <v>2.2999999999999998</v>
      </c>
      <c r="I720">
        <v>0</v>
      </c>
      <c r="J720">
        <v>0</v>
      </c>
      <c r="K720">
        <v>0</v>
      </c>
      <c r="L720">
        <v>0</v>
      </c>
      <c r="M720" t="s">
        <v>810</v>
      </c>
      <c r="N720" s="1" t="str">
        <f>IF(OR(Table2[[#This Row],[Status]]=$P$2,Table2[[#This Row],[Status]]=$P$4,Table2[[#This Row],[Status]]=$P$6),"DROP OUT",Table2[[#This Row],[Status]])</f>
        <v>DROP OUT</v>
      </c>
    </row>
    <row r="721" spans="1:14" x14ac:dyDescent="0.2">
      <c r="A721">
        <v>721</v>
      </c>
      <c r="B721" t="s">
        <v>1459</v>
      </c>
      <c r="C721" t="s">
        <v>1460</v>
      </c>
      <c r="D721" t="s">
        <v>14</v>
      </c>
      <c r="E721">
        <v>27</v>
      </c>
      <c r="F721" t="s">
        <v>15</v>
      </c>
      <c r="G721">
        <v>2015</v>
      </c>
      <c r="H721">
        <v>3.65</v>
      </c>
      <c r="I721">
        <v>2.67</v>
      </c>
      <c r="J721">
        <v>3.55</v>
      </c>
      <c r="K721">
        <v>2.83</v>
      </c>
      <c r="L721">
        <v>3.25</v>
      </c>
      <c r="M721" t="s">
        <v>25</v>
      </c>
      <c r="N721" s="1" t="str">
        <f>IF(OR(Table2[[#This Row],[Status]]=$P$2,Table2[[#This Row],[Status]]=$P$4,Table2[[#This Row],[Status]]=$P$6),"DROP OUT",Table2[[#This Row],[Status]])</f>
        <v>LULUS</v>
      </c>
    </row>
    <row r="722" spans="1:14" x14ac:dyDescent="0.2">
      <c r="A722">
        <v>722</v>
      </c>
      <c r="B722" t="s">
        <v>1461</v>
      </c>
      <c r="C722" t="s">
        <v>1462</v>
      </c>
      <c r="D722" t="s">
        <v>19</v>
      </c>
      <c r="E722">
        <v>40</v>
      </c>
      <c r="F722" t="s">
        <v>20</v>
      </c>
      <c r="G722">
        <v>2015</v>
      </c>
      <c r="H722">
        <v>4</v>
      </c>
      <c r="I722">
        <v>4</v>
      </c>
      <c r="J722">
        <v>4</v>
      </c>
      <c r="K722">
        <v>3.78</v>
      </c>
      <c r="L722">
        <v>3.61</v>
      </c>
      <c r="M722" t="s">
        <v>25</v>
      </c>
      <c r="N722" s="1" t="str">
        <f>IF(OR(Table2[[#This Row],[Status]]=$P$2,Table2[[#This Row],[Status]]=$P$4,Table2[[#This Row],[Status]]=$P$6),"DROP OUT",Table2[[#This Row],[Status]])</f>
        <v>LULUS</v>
      </c>
    </row>
    <row r="723" spans="1:14" x14ac:dyDescent="0.2">
      <c r="A723">
        <v>723</v>
      </c>
      <c r="B723" t="s">
        <v>1463</v>
      </c>
      <c r="C723" t="s">
        <v>1464</v>
      </c>
      <c r="D723" t="s">
        <v>14</v>
      </c>
      <c r="E723">
        <v>36</v>
      </c>
      <c r="F723" t="s">
        <v>20</v>
      </c>
      <c r="G723">
        <v>2015</v>
      </c>
      <c r="H723">
        <v>3.7</v>
      </c>
      <c r="I723">
        <v>3.42</v>
      </c>
      <c r="J723">
        <v>3.54</v>
      </c>
      <c r="K723">
        <v>3.3</v>
      </c>
      <c r="L723">
        <v>3.09</v>
      </c>
      <c r="M723" t="s">
        <v>25</v>
      </c>
      <c r="N723" s="1" t="str">
        <f>IF(OR(Table2[[#This Row],[Status]]=$P$2,Table2[[#This Row],[Status]]=$P$4,Table2[[#This Row],[Status]]=$P$6),"DROP OUT",Table2[[#This Row],[Status]])</f>
        <v>LULUS</v>
      </c>
    </row>
    <row r="724" spans="1:14" x14ac:dyDescent="0.2">
      <c r="A724">
        <v>724</v>
      </c>
      <c r="B724" t="s">
        <v>1465</v>
      </c>
      <c r="C724" t="s">
        <v>1466</v>
      </c>
      <c r="D724" t="s">
        <v>19</v>
      </c>
      <c r="E724">
        <v>28</v>
      </c>
      <c r="F724" t="s">
        <v>15</v>
      </c>
      <c r="G724">
        <v>2015</v>
      </c>
      <c r="H724">
        <v>3.74</v>
      </c>
      <c r="I724">
        <v>3.88</v>
      </c>
      <c r="J724">
        <v>4</v>
      </c>
      <c r="K724">
        <v>3.65</v>
      </c>
      <c r="L724">
        <v>3.48</v>
      </c>
      <c r="M724" t="s">
        <v>25</v>
      </c>
      <c r="N724" s="1" t="str">
        <f>IF(OR(Table2[[#This Row],[Status]]=$P$2,Table2[[#This Row],[Status]]=$P$4,Table2[[#This Row],[Status]]=$P$6),"DROP OUT",Table2[[#This Row],[Status]])</f>
        <v>LULUS</v>
      </c>
    </row>
    <row r="725" spans="1:14" x14ac:dyDescent="0.2">
      <c r="A725">
        <v>725</v>
      </c>
      <c r="B725" t="s">
        <v>1467</v>
      </c>
      <c r="C725" t="s">
        <v>1468</v>
      </c>
      <c r="D725" t="s">
        <v>14</v>
      </c>
      <c r="E725">
        <v>30</v>
      </c>
      <c r="F725" t="s">
        <v>15</v>
      </c>
      <c r="G725">
        <v>2015</v>
      </c>
      <c r="H725">
        <v>3.61</v>
      </c>
      <c r="I725">
        <v>3.46</v>
      </c>
      <c r="J725">
        <v>3.75</v>
      </c>
      <c r="K725">
        <v>3.52</v>
      </c>
      <c r="L725">
        <v>3.35</v>
      </c>
      <c r="M725" t="s">
        <v>25</v>
      </c>
      <c r="N725" s="1" t="str">
        <f>IF(OR(Table2[[#This Row],[Status]]=$P$2,Table2[[#This Row],[Status]]=$P$4,Table2[[#This Row],[Status]]=$P$6),"DROP OUT",Table2[[#This Row],[Status]])</f>
        <v>LULUS</v>
      </c>
    </row>
    <row r="726" spans="1:14" x14ac:dyDescent="0.2">
      <c r="A726">
        <v>726</v>
      </c>
      <c r="B726" t="s">
        <v>1469</v>
      </c>
      <c r="C726" t="s">
        <v>1470</v>
      </c>
      <c r="D726" t="s">
        <v>19</v>
      </c>
      <c r="E726">
        <v>30</v>
      </c>
      <c r="F726" t="s">
        <v>15</v>
      </c>
      <c r="G726">
        <v>2015</v>
      </c>
      <c r="H726">
        <v>3.87</v>
      </c>
      <c r="I726">
        <v>3.67</v>
      </c>
      <c r="J726">
        <v>3.79</v>
      </c>
      <c r="K726">
        <v>3.57</v>
      </c>
      <c r="L726">
        <v>3.48</v>
      </c>
      <c r="M726" t="s">
        <v>25</v>
      </c>
      <c r="N726" s="1" t="str">
        <f>IF(OR(Table2[[#This Row],[Status]]=$P$2,Table2[[#This Row],[Status]]=$P$4,Table2[[#This Row],[Status]]=$P$6),"DROP OUT",Table2[[#This Row],[Status]])</f>
        <v>LULUS</v>
      </c>
    </row>
    <row r="727" spans="1:14" x14ac:dyDescent="0.2">
      <c r="A727">
        <v>727</v>
      </c>
      <c r="B727" t="s">
        <v>1471</v>
      </c>
      <c r="C727" t="s">
        <v>1472</v>
      </c>
      <c r="D727" t="s">
        <v>19</v>
      </c>
      <c r="E727">
        <v>28</v>
      </c>
      <c r="F727" t="s">
        <v>15</v>
      </c>
      <c r="G727">
        <v>2015</v>
      </c>
      <c r="H727">
        <v>3.74</v>
      </c>
      <c r="I727">
        <v>3.63</v>
      </c>
      <c r="J727">
        <v>3.88</v>
      </c>
      <c r="K727">
        <v>3.78</v>
      </c>
      <c r="L727">
        <v>3.48</v>
      </c>
      <c r="M727" t="s">
        <v>25</v>
      </c>
      <c r="N727" s="1" t="str">
        <f>IF(OR(Table2[[#This Row],[Status]]=$P$2,Table2[[#This Row],[Status]]=$P$4,Table2[[#This Row],[Status]]=$P$6),"DROP OUT",Table2[[#This Row],[Status]])</f>
        <v>LULUS</v>
      </c>
    </row>
    <row r="728" spans="1:14" x14ac:dyDescent="0.2">
      <c r="A728">
        <v>728</v>
      </c>
      <c r="B728" t="s">
        <v>1473</v>
      </c>
      <c r="C728" t="s">
        <v>1474</v>
      </c>
      <c r="D728" t="s">
        <v>14</v>
      </c>
      <c r="E728">
        <v>34</v>
      </c>
      <c r="F728" t="s">
        <v>20</v>
      </c>
      <c r="G728">
        <v>2015</v>
      </c>
      <c r="H728">
        <v>3.91</v>
      </c>
      <c r="I728">
        <v>4</v>
      </c>
      <c r="J728">
        <v>3.67</v>
      </c>
      <c r="K728">
        <v>3.78</v>
      </c>
      <c r="L728">
        <v>3.09</v>
      </c>
      <c r="M728" t="s">
        <v>25</v>
      </c>
      <c r="N728" s="1" t="str">
        <f>IF(OR(Table2[[#This Row],[Status]]=$P$2,Table2[[#This Row],[Status]]=$P$4,Table2[[#This Row],[Status]]=$P$6),"DROP OUT",Table2[[#This Row],[Status]])</f>
        <v>LULUS</v>
      </c>
    </row>
    <row r="729" spans="1:14" x14ac:dyDescent="0.2">
      <c r="A729">
        <v>729</v>
      </c>
      <c r="B729" t="s">
        <v>1475</v>
      </c>
      <c r="C729" t="s">
        <v>1476</v>
      </c>
      <c r="D729" t="s">
        <v>19</v>
      </c>
      <c r="E729">
        <v>27</v>
      </c>
      <c r="F729" t="s">
        <v>15</v>
      </c>
      <c r="G729">
        <v>2015</v>
      </c>
      <c r="H729">
        <v>3.74</v>
      </c>
      <c r="I729">
        <v>3.63</v>
      </c>
      <c r="J729">
        <v>3.88</v>
      </c>
      <c r="K729">
        <v>3.43</v>
      </c>
      <c r="L729">
        <v>3.61</v>
      </c>
      <c r="M729" t="s">
        <v>25</v>
      </c>
      <c r="N729" s="1" t="str">
        <f>IF(OR(Table2[[#This Row],[Status]]=$P$2,Table2[[#This Row],[Status]]=$P$4,Table2[[#This Row],[Status]]=$P$6),"DROP OUT",Table2[[#This Row],[Status]])</f>
        <v>LULUS</v>
      </c>
    </row>
    <row r="730" spans="1:14" x14ac:dyDescent="0.2">
      <c r="A730">
        <v>730</v>
      </c>
      <c r="B730" t="s">
        <v>1477</v>
      </c>
      <c r="C730" t="s">
        <v>1478</v>
      </c>
      <c r="D730" t="s">
        <v>19</v>
      </c>
      <c r="E730">
        <v>29</v>
      </c>
      <c r="F730" t="s">
        <v>15</v>
      </c>
      <c r="G730">
        <v>2015</v>
      </c>
      <c r="H730">
        <v>3.74</v>
      </c>
      <c r="I730">
        <v>3.75</v>
      </c>
      <c r="J730">
        <v>3.88</v>
      </c>
      <c r="K730">
        <v>3.74</v>
      </c>
      <c r="L730">
        <v>3.48</v>
      </c>
      <c r="M730" t="s">
        <v>25</v>
      </c>
      <c r="N730" s="1" t="str">
        <f>IF(OR(Table2[[#This Row],[Status]]=$P$2,Table2[[#This Row],[Status]]=$P$4,Table2[[#This Row],[Status]]=$P$6),"DROP OUT",Table2[[#This Row],[Status]])</f>
        <v>LULUS</v>
      </c>
    </row>
    <row r="731" spans="1:14" x14ac:dyDescent="0.2">
      <c r="A731">
        <v>731</v>
      </c>
      <c r="B731" t="s">
        <v>1479</v>
      </c>
      <c r="C731" t="s">
        <v>1480</v>
      </c>
      <c r="D731" t="s">
        <v>14</v>
      </c>
      <c r="E731">
        <v>34</v>
      </c>
      <c r="F731" t="s">
        <v>15</v>
      </c>
      <c r="G731">
        <v>2015</v>
      </c>
      <c r="H731">
        <v>3.74</v>
      </c>
      <c r="I731">
        <v>3.79</v>
      </c>
      <c r="J731">
        <v>3.63</v>
      </c>
      <c r="K731">
        <v>3.09</v>
      </c>
      <c r="L731">
        <v>3.13</v>
      </c>
      <c r="M731" t="s">
        <v>25</v>
      </c>
      <c r="N731" s="1" t="str">
        <f>IF(OR(Table2[[#This Row],[Status]]=$P$2,Table2[[#This Row],[Status]]=$P$4,Table2[[#This Row],[Status]]=$P$6),"DROP OUT",Table2[[#This Row],[Status]])</f>
        <v>LULUS</v>
      </c>
    </row>
    <row r="732" spans="1:14" x14ac:dyDescent="0.2">
      <c r="A732">
        <v>732</v>
      </c>
      <c r="B732" t="s">
        <v>1481</v>
      </c>
      <c r="C732" t="s">
        <v>1482</v>
      </c>
      <c r="D732" t="s">
        <v>14</v>
      </c>
      <c r="E732">
        <v>29</v>
      </c>
      <c r="F732" t="s">
        <v>15</v>
      </c>
      <c r="G732">
        <v>2015</v>
      </c>
      <c r="H732">
        <v>3.39</v>
      </c>
      <c r="I732">
        <v>3.21</v>
      </c>
      <c r="J732">
        <v>3.21</v>
      </c>
      <c r="K732">
        <v>2.17</v>
      </c>
      <c r="L732">
        <v>3.12</v>
      </c>
      <c r="M732" t="s">
        <v>25</v>
      </c>
      <c r="N732" s="1" t="str">
        <f>IF(OR(Table2[[#This Row],[Status]]=$P$2,Table2[[#This Row],[Status]]=$P$4,Table2[[#This Row],[Status]]=$P$6),"DROP OUT",Table2[[#This Row],[Status]])</f>
        <v>LULUS</v>
      </c>
    </row>
    <row r="733" spans="1:14" x14ac:dyDescent="0.2">
      <c r="A733">
        <v>733</v>
      </c>
      <c r="B733" t="s">
        <v>1483</v>
      </c>
      <c r="C733" t="s">
        <v>1484</v>
      </c>
      <c r="D733" t="s">
        <v>19</v>
      </c>
      <c r="E733">
        <v>28</v>
      </c>
      <c r="F733" t="s">
        <v>15</v>
      </c>
      <c r="G733">
        <v>2015</v>
      </c>
      <c r="H733">
        <v>3.74</v>
      </c>
      <c r="I733">
        <v>3.63</v>
      </c>
      <c r="J733">
        <v>3.88</v>
      </c>
      <c r="K733">
        <v>3.43</v>
      </c>
      <c r="L733">
        <v>3.48</v>
      </c>
      <c r="M733" t="s">
        <v>25</v>
      </c>
      <c r="N733" s="1" t="str">
        <f>IF(OR(Table2[[#This Row],[Status]]=$P$2,Table2[[#This Row],[Status]]=$P$4,Table2[[#This Row],[Status]]=$P$6),"DROP OUT",Table2[[#This Row],[Status]])</f>
        <v>LULUS</v>
      </c>
    </row>
    <row r="734" spans="1:14" x14ac:dyDescent="0.2">
      <c r="A734">
        <v>734</v>
      </c>
      <c r="B734" t="s">
        <v>1485</v>
      </c>
      <c r="C734" t="s">
        <v>1486</v>
      </c>
      <c r="D734" t="s">
        <v>19</v>
      </c>
      <c r="E734">
        <v>27</v>
      </c>
      <c r="F734" t="s">
        <v>15</v>
      </c>
      <c r="G734">
        <v>2015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1172</v>
      </c>
      <c r="N734" s="1" t="str">
        <f>IF(OR(Table2[[#This Row],[Status]]=$P$2,Table2[[#This Row],[Status]]=$P$4,Table2[[#This Row],[Status]]=$P$6),"DROP OUT",Table2[[#This Row],[Status]])</f>
        <v>MUTASI</v>
      </c>
    </row>
    <row r="735" spans="1:14" x14ac:dyDescent="0.2">
      <c r="A735">
        <v>735</v>
      </c>
      <c r="B735" t="s">
        <v>1487</v>
      </c>
      <c r="C735" t="s">
        <v>1488</v>
      </c>
      <c r="D735" t="s">
        <v>19</v>
      </c>
      <c r="E735">
        <v>27</v>
      </c>
      <c r="F735" t="s">
        <v>15</v>
      </c>
      <c r="G735">
        <v>2015</v>
      </c>
      <c r="H735">
        <v>3.48</v>
      </c>
      <c r="I735">
        <v>2.71</v>
      </c>
      <c r="J735">
        <v>3.1</v>
      </c>
      <c r="K735">
        <v>2.39</v>
      </c>
      <c r="L735">
        <v>2.83</v>
      </c>
      <c r="M735" t="s">
        <v>25</v>
      </c>
      <c r="N735" s="1" t="str">
        <f>IF(OR(Table2[[#This Row],[Status]]=$P$2,Table2[[#This Row],[Status]]=$P$4,Table2[[#This Row],[Status]]=$P$6),"DROP OUT",Table2[[#This Row],[Status]])</f>
        <v>LULUS</v>
      </c>
    </row>
    <row r="736" spans="1:14" x14ac:dyDescent="0.2">
      <c r="A736">
        <v>736</v>
      </c>
      <c r="B736" t="s">
        <v>1489</v>
      </c>
      <c r="C736" t="s">
        <v>1490</v>
      </c>
      <c r="D736" t="s">
        <v>19</v>
      </c>
      <c r="E736">
        <v>35</v>
      </c>
      <c r="F736" t="s">
        <v>20</v>
      </c>
      <c r="G736">
        <v>2015</v>
      </c>
      <c r="H736">
        <v>3.87</v>
      </c>
      <c r="I736">
        <v>3.54</v>
      </c>
      <c r="J736">
        <v>4</v>
      </c>
      <c r="K736">
        <v>3.65</v>
      </c>
      <c r="L736">
        <v>3.48</v>
      </c>
      <c r="M736" t="s">
        <v>25</v>
      </c>
      <c r="N736" s="1" t="str">
        <f>IF(OR(Table2[[#This Row],[Status]]=$P$2,Table2[[#This Row],[Status]]=$P$4,Table2[[#This Row],[Status]]=$P$6),"DROP OUT",Table2[[#This Row],[Status]])</f>
        <v>LULUS</v>
      </c>
    </row>
    <row r="737" spans="1:14" x14ac:dyDescent="0.2">
      <c r="A737">
        <v>737</v>
      </c>
      <c r="B737" t="s">
        <v>1491</v>
      </c>
      <c r="C737" t="s">
        <v>1492</v>
      </c>
      <c r="D737" t="s">
        <v>14</v>
      </c>
      <c r="E737">
        <v>31</v>
      </c>
      <c r="F737" t="s">
        <v>20</v>
      </c>
      <c r="G737">
        <v>2015</v>
      </c>
      <c r="H737">
        <v>3.52</v>
      </c>
      <c r="I737">
        <v>3.33</v>
      </c>
      <c r="J737">
        <v>2.42</v>
      </c>
      <c r="K737">
        <v>2.2799999999999998</v>
      </c>
      <c r="L737">
        <v>3</v>
      </c>
      <c r="M737" t="s">
        <v>46</v>
      </c>
      <c r="N737" s="1" t="str">
        <f>IF(OR(Table2[[#This Row],[Status]]=$P$2,Table2[[#This Row],[Status]]=$P$4,Table2[[#This Row],[Status]]=$P$6),"DROP OUT",Table2[[#This Row],[Status]])</f>
        <v>DROP OUT</v>
      </c>
    </row>
    <row r="738" spans="1:14" x14ac:dyDescent="0.2">
      <c r="A738">
        <v>738</v>
      </c>
      <c r="B738" t="s">
        <v>1493</v>
      </c>
      <c r="C738" t="s">
        <v>1494</v>
      </c>
      <c r="D738" t="s">
        <v>19</v>
      </c>
      <c r="E738">
        <v>27</v>
      </c>
      <c r="F738" t="s">
        <v>20</v>
      </c>
      <c r="G738">
        <v>2015</v>
      </c>
      <c r="H738">
        <v>3.91</v>
      </c>
      <c r="I738">
        <v>3.83</v>
      </c>
      <c r="J738">
        <v>3.42</v>
      </c>
      <c r="K738">
        <v>2.0499999999999998</v>
      </c>
      <c r="L738">
        <v>3.67</v>
      </c>
      <c r="M738" t="s">
        <v>25</v>
      </c>
      <c r="N738" s="1" t="str">
        <f>IF(OR(Table2[[#This Row],[Status]]=$P$2,Table2[[#This Row],[Status]]=$P$4,Table2[[#This Row],[Status]]=$P$6),"DROP OUT",Table2[[#This Row],[Status]])</f>
        <v>LULUS</v>
      </c>
    </row>
    <row r="739" spans="1:14" x14ac:dyDescent="0.2">
      <c r="A739">
        <v>739</v>
      </c>
      <c r="B739" t="s">
        <v>1495</v>
      </c>
      <c r="C739" t="s">
        <v>1496</v>
      </c>
      <c r="D739" t="s">
        <v>19</v>
      </c>
      <c r="E739">
        <v>28</v>
      </c>
      <c r="F739" t="s">
        <v>20</v>
      </c>
      <c r="G739">
        <v>2015</v>
      </c>
      <c r="H739">
        <v>3.61</v>
      </c>
      <c r="I739">
        <v>3.46</v>
      </c>
      <c r="J739">
        <v>3.88</v>
      </c>
      <c r="K739">
        <v>3.3</v>
      </c>
      <c r="L739">
        <v>3.74</v>
      </c>
      <c r="M739" t="s">
        <v>25</v>
      </c>
      <c r="N739" s="1" t="str">
        <f>IF(OR(Table2[[#This Row],[Status]]=$P$2,Table2[[#This Row],[Status]]=$P$4,Table2[[#This Row],[Status]]=$P$6),"DROP OUT",Table2[[#This Row],[Status]])</f>
        <v>LULUS</v>
      </c>
    </row>
    <row r="740" spans="1:14" x14ac:dyDescent="0.2">
      <c r="A740">
        <v>740</v>
      </c>
      <c r="B740" t="s">
        <v>1497</v>
      </c>
      <c r="C740" t="s">
        <v>1498</v>
      </c>
      <c r="D740" t="s">
        <v>14</v>
      </c>
      <c r="E740">
        <v>29</v>
      </c>
      <c r="F740" t="s">
        <v>20</v>
      </c>
      <c r="G740">
        <v>2015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16</v>
      </c>
      <c r="N740" s="1" t="str">
        <f>IF(OR(Table2[[#This Row],[Status]]=$P$2,Table2[[#This Row],[Status]]=$P$4,Table2[[#This Row],[Status]]=$P$6),"DROP OUT",Table2[[#This Row],[Status]])</f>
        <v>DROP OUT</v>
      </c>
    </row>
    <row r="741" spans="1:14" x14ac:dyDescent="0.2">
      <c r="A741">
        <v>741</v>
      </c>
      <c r="B741" t="s">
        <v>1499</v>
      </c>
      <c r="C741" t="s">
        <v>1500</v>
      </c>
      <c r="D741" t="s">
        <v>19</v>
      </c>
      <c r="E741">
        <v>26</v>
      </c>
      <c r="F741" t="s">
        <v>20</v>
      </c>
      <c r="G741">
        <v>2015</v>
      </c>
      <c r="H741">
        <v>3.48</v>
      </c>
      <c r="I741">
        <v>3.33</v>
      </c>
      <c r="J741">
        <v>3.42</v>
      </c>
      <c r="K741">
        <v>3.09</v>
      </c>
      <c r="L741">
        <v>3.61</v>
      </c>
      <c r="M741" t="s">
        <v>46</v>
      </c>
      <c r="N741" s="1" t="str">
        <f>IF(OR(Table2[[#This Row],[Status]]=$P$2,Table2[[#This Row],[Status]]=$P$4,Table2[[#This Row],[Status]]=$P$6),"DROP OUT",Table2[[#This Row],[Status]])</f>
        <v>DROP OUT</v>
      </c>
    </row>
    <row r="742" spans="1:14" x14ac:dyDescent="0.2">
      <c r="A742">
        <v>742</v>
      </c>
      <c r="B742" t="s">
        <v>1501</v>
      </c>
      <c r="C742" t="s">
        <v>1502</v>
      </c>
      <c r="D742" t="s">
        <v>14</v>
      </c>
      <c r="E742">
        <v>27</v>
      </c>
      <c r="F742" t="s">
        <v>20</v>
      </c>
      <c r="G742">
        <v>2015</v>
      </c>
      <c r="H742">
        <v>3.43</v>
      </c>
      <c r="I742">
        <v>3.17</v>
      </c>
      <c r="J742">
        <v>2.4500000000000002</v>
      </c>
      <c r="K742">
        <v>2.65</v>
      </c>
      <c r="L742">
        <v>2.65</v>
      </c>
      <c r="M742" t="s">
        <v>25</v>
      </c>
      <c r="N742" s="1" t="str">
        <f>IF(OR(Table2[[#This Row],[Status]]=$P$2,Table2[[#This Row],[Status]]=$P$4,Table2[[#This Row],[Status]]=$P$6),"DROP OUT",Table2[[#This Row],[Status]])</f>
        <v>LULUS</v>
      </c>
    </row>
    <row r="743" spans="1:14" x14ac:dyDescent="0.2">
      <c r="A743">
        <v>744</v>
      </c>
      <c r="B743" t="s">
        <v>1503</v>
      </c>
      <c r="C743" t="s">
        <v>1504</v>
      </c>
      <c r="D743" t="s">
        <v>19</v>
      </c>
      <c r="E743">
        <v>30</v>
      </c>
      <c r="F743" t="s">
        <v>20</v>
      </c>
      <c r="G743">
        <v>2015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16</v>
      </c>
      <c r="N743" s="1" t="str">
        <f>IF(OR(Table2[[#This Row],[Status]]=$P$2,Table2[[#This Row],[Status]]=$P$4,Table2[[#This Row],[Status]]=$P$6),"DROP OUT",Table2[[#This Row],[Status]])</f>
        <v>DROP OUT</v>
      </c>
    </row>
    <row r="744" spans="1:14" x14ac:dyDescent="0.2">
      <c r="A744">
        <v>745</v>
      </c>
      <c r="B744" t="s">
        <v>1505</v>
      </c>
      <c r="C744" t="s">
        <v>1506</v>
      </c>
      <c r="D744" t="s">
        <v>19</v>
      </c>
      <c r="E744">
        <v>27</v>
      </c>
      <c r="F744" t="s">
        <v>15</v>
      </c>
      <c r="G744">
        <v>2015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16</v>
      </c>
      <c r="N744" s="1" t="str">
        <f>IF(OR(Table2[[#This Row],[Status]]=$P$2,Table2[[#This Row],[Status]]=$P$4,Table2[[#This Row],[Status]]=$P$6),"DROP OUT",Table2[[#This Row],[Status]])</f>
        <v>DROP OUT</v>
      </c>
    </row>
    <row r="745" spans="1:14" x14ac:dyDescent="0.2">
      <c r="A745">
        <v>746</v>
      </c>
      <c r="B745" t="s">
        <v>1507</v>
      </c>
      <c r="C745" t="s">
        <v>1508</v>
      </c>
      <c r="D745" t="s">
        <v>19</v>
      </c>
      <c r="E745">
        <v>29</v>
      </c>
      <c r="F745" t="s">
        <v>15</v>
      </c>
      <c r="G745">
        <v>2015</v>
      </c>
      <c r="H745">
        <v>3.57</v>
      </c>
      <c r="I745">
        <v>3.79</v>
      </c>
      <c r="J745">
        <v>3.42</v>
      </c>
      <c r="K745">
        <v>3.09</v>
      </c>
      <c r="L745">
        <v>3.48</v>
      </c>
      <c r="M745" t="s">
        <v>25</v>
      </c>
      <c r="N745" s="1" t="str">
        <f>IF(OR(Table2[[#This Row],[Status]]=$P$2,Table2[[#This Row],[Status]]=$P$4,Table2[[#This Row],[Status]]=$P$6),"DROP OUT",Table2[[#This Row],[Status]])</f>
        <v>LULUS</v>
      </c>
    </row>
    <row r="746" spans="1:14" x14ac:dyDescent="0.2">
      <c r="A746">
        <v>747</v>
      </c>
      <c r="B746" t="s">
        <v>1509</v>
      </c>
      <c r="C746" t="s">
        <v>1510</v>
      </c>
      <c r="D746" t="s">
        <v>19</v>
      </c>
      <c r="E746">
        <v>27</v>
      </c>
      <c r="F746" t="s">
        <v>15</v>
      </c>
      <c r="G746">
        <v>2015</v>
      </c>
      <c r="H746">
        <v>3.57</v>
      </c>
      <c r="I746">
        <v>3.75</v>
      </c>
      <c r="J746">
        <v>3.54</v>
      </c>
      <c r="K746">
        <v>3.09</v>
      </c>
      <c r="L746">
        <v>3.61</v>
      </c>
      <c r="M746" t="s">
        <v>25</v>
      </c>
      <c r="N746" s="1" t="str">
        <f>IF(OR(Table2[[#This Row],[Status]]=$P$2,Table2[[#This Row],[Status]]=$P$4,Table2[[#This Row],[Status]]=$P$6),"DROP OUT",Table2[[#This Row],[Status]])</f>
        <v>LULUS</v>
      </c>
    </row>
    <row r="747" spans="1:14" x14ac:dyDescent="0.2">
      <c r="A747">
        <v>748</v>
      </c>
      <c r="B747" t="s">
        <v>1511</v>
      </c>
      <c r="C747" t="s">
        <v>1512</v>
      </c>
      <c r="D747" t="s">
        <v>19</v>
      </c>
      <c r="E747">
        <v>27</v>
      </c>
      <c r="F747" t="s">
        <v>20</v>
      </c>
      <c r="G747">
        <v>2015</v>
      </c>
      <c r="H747">
        <v>3.09</v>
      </c>
      <c r="I747">
        <v>2.54</v>
      </c>
      <c r="J747">
        <v>3.15</v>
      </c>
      <c r="K747">
        <v>2.65</v>
      </c>
      <c r="L747">
        <v>2.85</v>
      </c>
      <c r="M747" t="s">
        <v>46</v>
      </c>
      <c r="N747" s="1" t="str">
        <f>IF(OR(Table2[[#This Row],[Status]]=$P$2,Table2[[#This Row],[Status]]=$P$4,Table2[[#This Row],[Status]]=$P$6),"DROP OUT",Table2[[#This Row],[Status]])</f>
        <v>DROP OUT</v>
      </c>
    </row>
    <row r="748" spans="1:14" x14ac:dyDescent="0.2">
      <c r="A748">
        <v>749</v>
      </c>
      <c r="B748" t="s">
        <v>1513</v>
      </c>
      <c r="C748" t="s">
        <v>1514</v>
      </c>
      <c r="D748" t="s">
        <v>19</v>
      </c>
      <c r="E748">
        <v>27</v>
      </c>
      <c r="F748" t="s">
        <v>15</v>
      </c>
      <c r="G748">
        <v>2015</v>
      </c>
      <c r="H748">
        <v>3.65</v>
      </c>
      <c r="I748">
        <v>4</v>
      </c>
      <c r="J748">
        <v>3.75</v>
      </c>
      <c r="K748">
        <v>3.39</v>
      </c>
      <c r="L748">
        <v>3.74</v>
      </c>
      <c r="M748" t="s">
        <v>25</v>
      </c>
      <c r="N748" s="1" t="str">
        <f>IF(OR(Table2[[#This Row],[Status]]=$P$2,Table2[[#This Row],[Status]]=$P$4,Table2[[#This Row],[Status]]=$P$6),"DROP OUT",Table2[[#This Row],[Status]])</f>
        <v>LULUS</v>
      </c>
    </row>
    <row r="749" spans="1:14" x14ac:dyDescent="0.2">
      <c r="A749">
        <v>750</v>
      </c>
      <c r="B749" t="s">
        <v>1515</v>
      </c>
      <c r="C749" t="s">
        <v>1516</v>
      </c>
      <c r="D749" t="s">
        <v>19</v>
      </c>
      <c r="E749">
        <v>28</v>
      </c>
      <c r="F749" t="s">
        <v>20</v>
      </c>
      <c r="G749">
        <v>2015</v>
      </c>
      <c r="H749">
        <v>3.74</v>
      </c>
      <c r="I749">
        <v>3.46</v>
      </c>
      <c r="J749">
        <v>3.79</v>
      </c>
      <c r="K749">
        <v>3.39</v>
      </c>
      <c r="L749">
        <v>3.52</v>
      </c>
      <c r="M749" t="s">
        <v>25</v>
      </c>
      <c r="N749" s="1" t="str">
        <f>IF(OR(Table2[[#This Row],[Status]]=$P$2,Table2[[#This Row],[Status]]=$P$4,Table2[[#This Row],[Status]]=$P$6),"DROP OUT",Table2[[#This Row],[Status]])</f>
        <v>LULUS</v>
      </c>
    </row>
    <row r="750" spans="1:14" x14ac:dyDescent="0.2">
      <c r="A750">
        <v>751</v>
      </c>
      <c r="B750" t="s">
        <v>1517</v>
      </c>
      <c r="C750" t="s">
        <v>1518</v>
      </c>
      <c r="D750" t="s">
        <v>19</v>
      </c>
      <c r="E750">
        <v>28</v>
      </c>
      <c r="F750" t="s">
        <v>20</v>
      </c>
      <c r="G750">
        <v>2015</v>
      </c>
      <c r="H750">
        <v>3.65</v>
      </c>
      <c r="I750">
        <v>3.54</v>
      </c>
      <c r="J750">
        <v>3.67</v>
      </c>
      <c r="K750">
        <v>3.13</v>
      </c>
      <c r="L750">
        <v>3.74</v>
      </c>
      <c r="M750" t="s">
        <v>25</v>
      </c>
      <c r="N750" s="1" t="str">
        <f>IF(OR(Table2[[#This Row],[Status]]=$P$2,Table2[[#This Row],[Status]]=$P$4,Table2[[#This Row],[Status]]=$P$6),"DROP OUT",Table2[[#This Row],[Status]])</f>
        <v>LULUS</v>
      </c>
    </row>
    <row r="751" spans="1:14" x14ac:dyDescent="0.2">
      <c r="A751">
        <v>752</v>
      </c>
      <c r="B751" t="s">
        <v>1519</v>
      </c>
      <c r="C751" t="s">
        <v>1520</v>
      </c>
      <c r="D751" t="s">
        <v>14</v>
      </c>
      <c r="E751">
        <v>33</v>
      </c>
      <c r="F751" t="s">
        <v>20</v>
      </c>
      <c r="G751">
        <v>2015</v>
      </c>
      <c r="H751">
        <v>3.43</v>
      </c>
      <c r="I751">
        <v>3</v>
      </c>
      <c r="J751">
        <v>2.6</v>
      </c>
      <c r="K751">
        <v>2.2200000000000002</v>
      </c>
      <c r="L751">
        <v>1.33</v>
      </c>
      <c r="M751" t="s">
        <v>25</v>
      </c>
      <c r="N751" s="1" t="str">
        <f>IF(OR(Table2[[#This Row],[Status]]=$P$2,Table2[[#This Row],[Status]]=$P$4,Table2[[#This Row],[Status]]=$P$6),"DROP OUT",Table2[[#This Row],[Status]])</f>
        <v>LULUS</v>
      </c>
    </row>
    <row r="752" spans="1:14" x14ac:dyDescent="0.2">
      <c r="A752">
        <v>753</v>
      </c>
      <c r="B752" t="s">
        <v>1521</v>
      </c>
      <c r="C752" t="s">
        <v>1522</v>
      </c>
      <c r="D752" t="s">
        <v>19</v>
      </c>
      <c r="E752">
        <v>28</v>
      </c>
      <c r="F752" t="s">
        <v>20</v>
      </c>
      <c r="G752">
        <v>2015</v>
      </c>
      <c r="H752">
        <v>3.43</v>
      </c>
      <c r="I752">
        <v>3.21</v>
      </c>
      <c r="J752">
        <v>2.58</v>
      </c>
      <c r="K752">
        <v>3.06</v>
      </c>
      <c r="L752">
        <v>2.71</v>
      </c>
      <c r="M752" t="s">
        <v>25</v>
      </c>
      <c r="N752" s="1" t="str">
        <f>IF(OR(Table2[[#This Row],[Status]]=$P$2,Table2[[#This Row],[Status]]=$P$4,Table2[[#This Row],[Status]]=$P$6),"DROP OUT",Table2[[#This Row],[Status]])</f>
        <v>LULUS</v>
      </c>
    </row>
    <row r="753" spans="1:14" x14ac:dyDescent="0.2">
      <c r="A753">
        <v>755</v>
      </c>
      <c r="B753" t="s">
        <v>1523</v>
      </c>
      <c r="C753" t="s">
        <v>1524</v>
      </c>
      <c r="D753" t="s">
        <v>19</v>
      </c>
      <c r="E753">
        <v>27</v>
      </c>
      <c r="F753" t="s">
        <v>20</v>
      </c>
      <c r="G753">
        <v>2015</v>
      </c>
      <c r="H753">
        <v>4</v>
      </c>
      <c r="I753">
        <v>4</v>
      </c>
      <c r="J753">
        <v>4</v>
      </c>
      <c r="K753">
        <v>3.7</v>
      </c>
      <c r="L753">
        <v>3.87</v>
      </c>
      <c r="M753" t="s">
        <v>25</v>
      </c>
      <c r="N753" s="1" t="str">
        <f>IF(OR(Table2[[#This Row],[Status]]=$P$2,Table2[[#This Row],[Status]]=$P$4,Table2[[#This Row],[Status]]=$P$6),"DROP OUT",Table2[[#This Row],[Status]])</f>
        <v>LULUS</v>
      </c>
    </row>
    <row r="754" spans="1:14" x14ac:dyDescent="0.2">
      <c r="A754">
        <v>756</v>
      </c>
      <c r="B754" t="s">
        <v>1525</v>
      </c>
      <c r="C754" t="s">
        <v>1526</v>
      </c>
      <c r="D754" t="s">
        <v>19</v>
      </c>
      <c r="E754">
        <v>29</v>
      </c>
      <c r="F754" t="s">
        <v>20</v>
      </c>
      <c r="G754">
        <v>2015</v>
      </c>
      <c r="H754">
        <v>3.52</v>
      </c>
      <c r="I754">
        <v>3.33</v>
      </c>
      <c r="J754">
        <v>3.63</v>
      </c>
      <c r="K754">
        <v>3.39</v>
      </c>
      <c r="L754">
        <v>3.48</v>
      </c>
      <c r="M754" t="s">
        <v>25</v>
      </c>
      <c r="N754" s="1" t="str">
        <f>IF(OR(Table2[[#This Row],[Status]]=$P$2,Table2[[#This Row],[Status]]=$P$4,Table2[[#This Row],[Status]]=$P$6),"DROP OUT",Table2[[#This Row],[Status]])</f>
        <v>LULUS</v>
      </c>
    </row>
    <row r="755" spans="1:14" x14ac:dyDescent="0.2">
      <c r="A755">
        <v>757</v>
      </c>
      <c r="B755" t="s">
        <v>1527</v>
      </c>
      <c r="C755" t="s">
        <v>1528</v>
      </c>
      <c r="D755" t="s">
        <v>19</v>
      </c>
      <c r="E755">
        <v>28</v>
      </c>
      <c r="F755" t="s">
        <v>20</v>
      </c>
      <c r="G755">
        <v>2015</v>
      </c>
      <c r="H755">
        <v>4</v>
      </c>
      <c r="I755">
        <v>4</v>
      </c>
      <c r="J755">
        <v>4</v>
      </c>
      <c r="K755">
        <v>3.7</v>
      </c>
      <c r="L755">
        <v>3.48</v>
      </c>
      <c r="M755" t="s">
        <v>25</v>
      </c>
      <c r="N755" s="1" t="str">
        <f>IF(OR(Table2[[#This Row],[Status]]=$P$2,Table2[[#This Row],[Status]]=$P$4,Table2[[#This Row],[Status]]=$P$6),"DROP OUT",Table2[[#This Row],[Status]])</f>
        <v>LULUS</v>
      </c>
    </row>
    <row r="756" spans="1:14" x14ac:dyDescent="0.2">
      <c r="A756">
        <v>758</v>
      </c>
      <c r="B756" t="s">
        <v>1529</v>
      </c>
      <c r="C756" t="s">
        <v>1530</v>
      </c>
      <c r="D756" t="s">
        <v>19</v>
      </c>
      <c r="E756">
        <v>30</v>
      </c>
      <c r="F756" t="s">
        <v>15</v>
      </c>
      <c r="G756">
        <v>2015</v>
      </c>
      <c r="H756">
        <v>3.35</v>
      </c>
      <c r="I756">
        <v>3.88</v>
      </c>
      <c r="J756">
        <v>3.17</v>
      </c>
      <c r="K756">
        <v>3.09</v>
      </c>
      <c r="L756">
        <v>3.39</v>
      </c>
      <c r="M756" t="s">
        <v>25</v>
      </c>
      <c r="N756" s="1" t="str">
        <f>IF(OR(Table2[[#This Row],[Status]]=$P$2,Table2[[#This Row],[Status]]=$P$4,Table2[[#This Row],[Status]]=$P$6),"DROP OUT",Table2[[#This Row],[Status]])</f>
        <v>LULUS</v>
      </c>
    </row>
    <row r="757" spans="1:14" x14ac:dyDescent="0.2">
      <c r="A757">
        <v>759</v>
      </c>
      <c r="B757" t="s">
        <v>1531</v>
      </c>
      <c r="C757" t="s">
        <v>1532</v>
      </c>
      <c r="D757" t="s">
        <v>19</v>
      </c>
      <c r="E757">
        <v>26</v>
      </c>
      <c r="F757" t="s">
        <v>15</v>
      </c>
      <c r="G757">
        <v>2015</v>
      </c>
      <c r="H757">
        <v>3.52</v>
      </c>
      <c r="I757">
        <v>3.88</v>
      </c>
      <c r="J757">
        <v>3.29</v>
      </c>
      <c r="K757">
        <v>2.83</v>
      </c>
      <c r="L757">
        <v>2.7</v>
      </c>
      <c r="M757" t="s">
        <v>25</v>
      </c>
      <c r="N757" s="1" t="str">
        <f>IF(OR(Table2[[#This Row],[Status]]=$P$2,Table2[[#This Row],[Status]]=$P$4,Table2[[#This Row],[Status]]=$P$6),"DROP OUT",Table2[[#This Row],[Status]])</f>
        <v>LULUS</v>
      </c>
    </row>
    <row r="758" spans="1:14" x14ac:dyDescent="0.2">
      <c r="A758">
        <v>760</v>
      </c>
      <c r="B758" t="s">
        <v>1533</v>
      </c>
      <c r="C758" t="s">
        <v>1534</v>
      </c>
      <c r="D758" t="s">
        <v>19</v>
      </c>
      <c r="E758">
        <v>27</v>
      </c>
      <c r="F758" t="s">
        <v>15</v>
      </c>
      <c r="G758">
        <v>2015</v>
      </c>
      <c r="H758">
        <v>3.43</v>
      </c>
      <c r="I758">
        <v>3.5</v>
      </c>
      <c r="J758">
        <v>3.17</v>
      </c>
      <c r="K758">
        <v>2.78</v>
      </c>
      <c r="L758">
        <v>3.1</v>
      </c>
      <c r="M758" t="s">
        <v>25</v>
      </c>
      <c r="N758" s="1" t="str">
        <f>IF(OR(Table2[[#This Row],[Status]]=$P$2,Table2[[#This Row],[Status]]=$P$4,Table2[[#This Row],[Status]]=$P$6),"DROP OUT",Table2[[#This Row],[Status]])</f>
        <v>LULUS</v>
      </c>
    </row>
    <row r="759" spans="1:14" x14ac:dyDescent="0.2">
      <c r="A759">
        <v>761</v>
      </c>
      <c r="B759" t="s">
        <v>1535</v>
      </c>
      <c r="C759" t="s">
        <v>1536</v>
      </c>
      <c r="D759" t="s">
        <v>19</v>
      </c>
      <c r="E759">
        <v>26</v>
      </c>
      <c r="F759" t="s">
        <v>15</v>
      </c>
      <c r="G759">
        <v>2015</v>
      </c>
      <c r="H759">
        <v>3.22</v>
      </c>
      <c r="I759">
        <v>3.29</v>
      </c>
      <c r="J759">
        <v>2.92</v>
      </c>
      <c r="K759">
        <v>3.1</v>
      </c>
      <c r="L759">
        <v>3.61</v>
      </c>
      <c r="M759" t="s">
        <v>25</v>
      </c>
      <c r="N759" s="1" t="str">
        <f>IF(OR(Table2[[#This Row],[Status]]=$P$2,Table2[[#This Row],[Status]]=$P$4,Table2[[#This Row],[Status]]=$P$6),"DROP OUT",Table2[[#This Row],[Status]])</f>
        <v>LULUS</v>
      </c>
    </row>
    <row r="760" spans="1:14" x14ac:dyDescent="0.2">
      <c r="A760">
        <v>762</v>
      </c>
      <c r="B760" t="s">
        <v>1537</v>
      </c>
      <c r="C760" t="s">
        <v>1538</v>
      </c>
      <c r="D760" t="s">
        <v>14</v>
      </c>
      <c r="E760">
        <v>29</v>
      </c>
      <c r="F760" t="s">
        <v>15</v>
      </c>
      <c r="G760">
        <v>2015</v>
      </c>
      <c r="H760">
        <v>3</v>
      </c>
      <c r="I760">
        <v>3.08</v>
      </c>
      <c r="J760">
        <v>2.76</v>
      </c>
      <c r="K760">
        <v>2.89</v>
      </c>
      <c r="L760">
        <v>3</v>
      </c>
      <c r="M760" t="s">
        <v>25</v>
      </c>
      <c r="N760" s="1" t="str">
        <f>IF(OR(Table2[[#This Row],[Status]]=$P$2,Table2[[#This Row],[Status]]=$P$4,Table2[[#This Row],[Status]]=$P$6),"DROP OUT",Table2[[#This Row],[Status]])</f>
        <v>LULUS</v>
      </c>
    </row>
    <row r="761" spans="1:14" x14ac:dyDescent="0.2">
      <c r="A761">
        <v>763</v>
      </c>
      <c r="B761" t="s">
        <v>1539</v>
      </c>
      <c r="C761" t="s">
        <v>1540</v>
      </c>
      <c r="D761" t="s">
        <v>14</v>
      </c>
      <c r="E761">
        <v>28</v>
      </c>
      <c r="F761" t="s">
        <v>20</v>
      </c>
      <c r="G761">
        <v>2015</v>
      </c>
      <c r="H761">
        <v>3.3</v>
      </c>
      <c r="I761">
        <v>3.21</v>
      </c>
      <c r="J761">
        <v>3.08</v>
      </c>
      <c r="K761">
        <v>2.61</v>
      </c>
      <c r="L761">
        <v>3.4</v>
      </c>
      <c r="M761" t="s">
        <v>25</v>
      </c>
      <c r="N761" s="1" t="str">
        <f>IF(OR(Table2[[#This Row],[Status]]=$P$2,Table2[[#This Row],[Status]]=$P$4,Table2[[#This Row],[Status]]=$P$6),"DROP OUT",Table2[[#This Row],[Status]])</f>
        <v>LULUS</v>
      </c>
    </row>
    <row r="762" spans="1:14" x14ac:dyDescent="0.2">
      <c r="A762">
        <v>764</v>
      </c>
      <c r="B762" t="s">
        <v>1541</v>
      </c>
      <c r="C762" t="s">
        <v>1542</v>
      </c>
      <c r="D762" t="s">
        <v>19</v>
      </c>
      <c r="E762">
        <v>27</v>
      </c>
      <c r="F762" t="s">
        <v>15</v>
      </c>
      <c r="G762">
        <v>2015</v>
      </c>
      <c r="H762">
        <v>3.09</v>
      </c>
      <c r="I762">
        <v>3.42</v>
      </c>
      <c r="J762">
        <v>2.88</v>
      </c>
      <c r="K762">
        <v>3.25</v>
      </c>
      <c r="L762">
        <v>3.48</v>
      </c>
      <c r="M762" t="s">
        <v>25</v>
      </c>
      <c r="N762" s="1" t="str">
        <f>IF(OR(Table2[[#This Row],[Status]]=$P$2,Table2[[#This Row],[Status]]=$P$4,Table2[[#This Row],[Status]]=$P$6),"DROP OUT",Table2[[#This Row],[Status]])</f>
        <v>LULUS</v>
      </c>
    </row>
    <row r="763" spans="1:14" x14ac:dyDescent="0.2">
      <c r="A763">
        <v>766</v>
      </c>
      <c r="B763" t="s">
        <v>1543</v>
      </c>
      <c r="C763" t="s">
        <v>1544</v>
      </c>
      <c r="D763" t="s">
        <v>19</v>
      </c>
      <c r="E763">
        <v>28</v>
      </c>
      <c r="F763" t="s">
        <v>20</v>
      </c>
      <c r="G763">
        <v>2015</v>
      </c>
      <c r="H763">
        <v>3.3</v>
      </c>
      <c r="I763">
        <v>3</v>
      </c>
      <c r="J763">
        <v>2.96</v>
      </c>
      <c r="K763">
        <v>2.8</v>
      </c>
      <c r="L763">
        <v>3.22</v>
      </c>
      <c r="M763" t="s">
        <v>25</v>
      </c>
      <c r="N763" s="1" t="str">
        <f>IF(OR(Table2[[#This Row],[Status]]=$P$2,Table2[[#This Row],[Status]]=$P$4,Table2[[#This Row],[Status]]=$P$6),"DROP OUT",Table2[[#This Row],[Status]])</f>
        <v>LULUS</v>
      </c>
    </row>
    <row r="764" spans="1:14" x14ac:dyDescent="0.2">
      <c r="A764">
        <v>767</v>
      </c>
      <c r="B764" t="s">
        <v>1545</v>
      </c>
      <c r="C764" t="s">
        <v>1546</v>
      </c>
      <c r="D764" t="s">
        <v>19</v>
      </c>
      <c r="E764">
        <v>27</v>
      </c>
      <c r="F764" t="s">
        <v>20</v>
      </c>
      <c r="G764">
        <v>2015</v>
      </c>
      <c r="H764">
        <v>3.22</v>
      </c>
      <c r="I764">
        <v>3.5</v>
      </c>
      <c r="J764">
        <v>3.38</v>
      </c>
      <c r="K764">
        <v>3</v>
      </c>
      <c r="L764">
        <v>3.48</v>
      </c>
      <c r="M764" t="s">
        <v>25</v>
      </c>
      <c r="N764" s="1" t="str">
        <f>IF(OR(Table2[[#This Row],[Status]]=$P$2,Table2[[#This Row],[Status]]=$P$4,Table2[[#This Row],[Status]]=$P$6),"DROP OUT",Table2[[#This Row],[Status]])</f>
        <v>LULUS</v>
      </c>
    </row>
    <row r="765" spans="1:14" x14ac:dyDescent="0.2">
      <c r="A765">
        <v>768</v>
      </c>
      <c r="B765" t="s">
        <v>1547</v>
      </c>
      <c r="C765" t="s">
        <v>1548</v>
      </c>
      <c r="D765" t="s">
        <v>19</v>
      </c>
      <c r="E765">
        <v>27</v>
      </c>
      <c r="F765" t="s">
        <v>15</v>
      </c>
      <c r="G765">
        <v>2015</v>
      </c>
      <c r="H765">
        <v>4</v>
      </c>
      <c r="I765">
        <v>3.92</v>
      </c>
      <c r="J765">
        <v>3.92</v>
      </c>
      <c r="K765">
        <v>3.26</v>
      </c>
      <c r="L765">
        <v>3.74</v>
      </c>
      <c r="M765" t="s">
        <v>25</v>
      </c>
      <c r="N765" s="1" t="str">
        <f>IF(OR(Table2[[#This Row],[Status]]=$P$2,Table2[[#This Row],[Status]]=$P$4,Table2[[#This Row],[Status]]=$P$6),"DROP OUT",Table2[[#This Row],[Status]])</f>
        <v>LULUS</v>
      </c>
    </row>
    <row r="766" spans="1:14" x14ac:dyDescent="0.2">
      <c r="A766">
        <v>769</v>
      </c>
      <c r="B766" t="s">
        <v>1549</v>
      </c>
      <c r="C766" t="s">
        <v>1550</v>
      </c>
      <c r="D766" t="s">
        <v>14</v>
      </c>
      <c r="E766">
        <v>27</v>
      </c>
      <c r="F766" t="s">
        <v>20</v>
      </c>
      <c r="G766">
        <v>2015</v>
      </c>
      <c r="H766">
        <v>3.65</v>
      </c>
      <c r="I766">
        <v>2.67</v>
      </c>
      <c r="J766">
        <v>2.4</v>
      </c>
      <c r="K766">
        <v>0.56000000000000005</v>
      </c>
      <c r="L766">
        <v>2.4</v>
      </c>
      <c r="M766" t="s">
        <v>46</v>
      </c>
      <c r="N766" s="1" t="str">
        <f>IF(OR(Table2[[#This Row],[Status]]=$P$2,Table2[[#This Row],[Status]]=$P$4,Table2[[#This Row],[Status]]=$P$6),"DROP OUT",Table2[[#This Row],[Status]])</f>
        <v>DROP OUT</v>
      </c>
    </row>
    <row r="767" spans="1:14" x14ac:dyDescent="0.2">
      <c r="A767">
        <v>770</v>
      </c>
      <c r="B767" t="s">
        <v>1551</v>
      </c>
      <c r="C767" t="s">
        <v>1552</v>
      </c>
      <c r="D767" t="s">
        <v>19</v>
      </c>
      <c r="E767">
        <v>27</v>
      </c>
      <c r="F767" t="s">
        <v>20</v>
      </c>
      <c r="G767">
        <v>2015</v>
      </c>
      <c r="H767">
        <v>2.96</v>
      </c>
      <c r="I767">
        <v>2.0499999999999998</v>
      </c>
      <c r="J767">
        <v>2</v>
      </c>
      <c r="K767">
        <v>1.06</v>
      </c>
      <c r="L767">
        <v>2</v>
      </c>
      <c r="M767" t="s">
        <v>25</v>
      </c>
      <c r="N767" s="1" t="str">
        <f>IF(OR(Table2[[#This Row],[Status]]=$P$2,Table2[[#This Row],[Status]]=$P$4,Table2[[#This Row],[Status]]=$P$6),"DROP OUT",Table2[[#This Row],[Status]])</f>
        <v>LULUS</v>
      </c>
    </row>
    <row r="768" spans="1:14" x14ac:dyDescent="0.2">
      <c r="A768">
        <v>772</v>
      </c>
      <c r="B768" t="s">
        <v>1553</v>
      </c>
      <c r="C768" t="s">
        <v>1554</v>
      </c>
      <c r="D768" t="s">
        <v>14</v>
      </c>
      <c r="E768">
        <v>28</v>
      </c>
      <c r="F768" t="s">
        <v>20</v>
      </c>
      <c r="G768">
        <v>2015</v>
      </c>
      <c r="H768">
        <v>4</v>
      </c>
      <c r="I768">
        <v>3.92</v>
      </c>
      <c r="J768">
        <v>3.79</v>
      </c>
      <c r="K768">
        <v>3.7</v>
      </c>
      <c r="L768">
        <v>3.74</v>
      </c>
      <c r="M768" t="s">
        <v>25</v>
      </c>
      <c r="N768" s="1" t="str">
        <f>IF(OR(Table2[[#This Row],[Status]]=$P$2,Table2[[#This Row],[Status]]=$P$4,Table2[[#This Row],[Status]]=$P$6),"DROP OUT",Table2[[#This Row],[Status]])</f>
        <v>LULUS</v>
      </c>
    </row>
    <row r="769" spans="1:14" x14ac:dyDescent="0.2">
      <c r="A769">
        <v>773</v>
      </c>
      <c r="B769" t="s">
        <v>1555</v>
      </c>
      <c r="C769" t="s">
        <v>1556</v>
      </c>
      <c r="D769" t="s">
        <v>19</v>
      </c>
      <c r="E769">
        <v>30</v>
      </c>
      <c r="F769" t="s">
        <v>20</v>
      </c>
      <c r="G769">
        <v>2015</v>
      </c>
      <c r="H769">
        <v>3.09</v>
      </c>
      <c r="I769">
        <v>2.46</v>
      </c>
      <c r="J769">
        <v>3</v>
      </c>
      <c r="K769">
        <v>2.74</v>
      </c>
      <c r="L769">
        <v>3.1</v>
      </c>
      <c r="M769" t="s">
        <v>25</v>
      </c>
      <c r="N769" s="1" t="str">
        <f>IF(OR(Table2[[#This Row],[Status]]=$P$2,Table2[[#This Row],[Status]]=$P$4,Table2[[#This Row],[Status]]=$P$6),"DROP OUT",Table2[[#This Row],[Status]])</f>
        <v>LULUS</v>
      </c>
    </row>
    <row r="770" spans="1:14" x14ac:dyDescent="0.2">
      <c r="A770">
        <v>774</v>
      </c>
      <c r="B770" t="s">
        <v>1557</v>
      </c>
      <c r="C770" t="s">
        <v>1558</v>
      </c>
      <c r="D770" t="s">
        <v>19</v>
      </c>
      <c r="E770">
        <v>27</v>
      </c>
      <c r="F770" t="s">
        <v>20</v>
      </c>
      <c r="G770">
        <v>2015</v>
      </c>
      <c r="H770">
        <v>3.17</v>
      </c>
      <c r="I770">
        <v>0</v>
      </c>
      <c r="J770">
        <v>0</v>
      </c>
      <c r="K770">
        <v>0</v>
      </c>
      <c r="L770">
        <v>0</v>
      </c>
      <c r="M770" t="s">
        <v>16</v>
      </c>
      <c r="N770" s="1" t="str">
        <f>IF(OR(Table2[[#This Row],[Status]]=$P$2,Table2[[#This Row],[Status]]=$P$4,Table2[[#This Row],[Status]]=$P$6),"DROP OUT",Table2[[#This Row],[Status]])</f>
        <v>DROP OUT</v>
      </c>
    </row>
    <row r="771" spans="1:14" x14ac:dyDescent="0.2">
      <c r="A771">
        <v>775</v>
      </c>
      <c r="B771" t="s">
        <v>1559</v>
      </c>
      <c r="C771" t="s">
        <v>1560</v>
      </c>
      <c r="D771" t="s">
        <v>14</v>
      </c>
      <c r="E771">
        <v>29</v>
      </c>
      <c r="F771" t="s">
        <v>20</v>
      </c>
      <c r="G771">
        <v>2015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16</v>
      </c>
      <c r="N771" s="1" t="str">
        <f>IF(OR(Table2[[#This Row],[Status]]=$P$2,Table2[[#This Row],[Status]]=$P$4,Table2[[#This Row],[Status]]=$P$6),"DROP OUT",Table2[[#This Row],[Status]])</f>
        <v>DROP OUT</v>
      </c>
    </row>
    <row r="772" spans="1:14" x14ac:dyDescent="0.2">
      <c r="A772">
        <v>776</v>
      </c>
      <c r="B772" t="s">
        <v>1561</v>
      </c>
      <c r="C772" t="s">
        <v>1562</v>
      </c>
      <c r="D772" t="s">
        <v>19</v>
      </c>
      <c r="E772">
        <v>27</v>
      </c>
      <c r="F772" t="s">
        <v>20</v>
      </c>
      <c r="G772">
        <v>2015</v>
      </c>
      <c r="H772">
        <v>2.96</v>
      </c>
      <c r="I772">
        <v>2.67</v>
      </c>
      <c r="J772">
        <v>2.25</v>
      </c>
      <c r="K772">
        <v>1.67</v>
      </c>
      <c r="L772">
        <v>2.27</v>
      </c>
      <c r="M772" t="s">
        <v>46</v>
      </c>
      <c r="N772" s="1" t="str">
        <f>IF(OR(Table2[[#This Row],[Status]]=$P$2,Table2[[#This Row],[Status]]=$P$4,Table2[[#This Row],[Status]]=$P$6),"DROP OUT",Table2[[#This Row],[Status]])</f>
        <v>DROP OUT</v>
      </c>
    </row>
    <row r="773" spans="1:14" x14ac:dyDescent="0.2">
      <c r="A773">
        <v>777</v>
      </c>
      <c r="B773" t="s">
        <v>1563</v>
      </c>
      <c r="C773" t="s">
        <v>1564</v>
      </c>
      <c r="D773" t="s">
        <v>19</v>
      </c>
      <c r="E773">
        <v>27</v>
      </c>
      <c r="F773" t="s">
        <v>15</v>
      </c>
      <c r="G773">
        <v>2015</v>
      </c>
      <c r="H773">
        <v>3.65</v>
      </c>
      <c r="I773">
        <v>4</v>
      </c>
      <c r="J773">
        <v>3.92</v>
      </c>
      <c r="K773">
        <v>3.43</v>
      </c>
      <c r="L773">
        <v>3.87</v>
      </c>
      <c r="M773" t="s">
        <v>25</v>
      </c>
      <c r="N773" s="1" t="str">
        <f>IF(OR(Table2[[#This Row],[Status]]=$P$2,Table2[[#This Row],[Status]]=$P$4,Table2[[#This Row],[Status]]=$P$6),"DROP OUT",Table2[[#This Row],[Status]])</f>
        <v>LULUS</v>
      </c>
    </row>
    <row r="774" spans="1:14" x14ac:dyDescent="0.2">
      <c r="A774">
        <v>778</v>
      </c>
      <c r="B774" t="s">
        <v>1565</v>
      </c>
      <c r="C774" t="s">
        <v>1566</v>
      </c>
      <c r="D774" t="s">
        <v>14</v>
      </c>
      <c r="E774">
        <v>28</v>
      </c>
      <c r="F774" t="s">
        <v>20</v>
      </c>
      <c r="G774">
        <v>2015</v>
      </c>
      <c r="H774">
        <v>4</v>
      </c>
      <c r="I774">
        <v>4</v>
      </c>
      <c r="J774">
        <v>4</v>
      </c>
      <c r="K774">
        <v>3.57</v>
      </c>
      <c r="L774">
        <v>3.87</v>
      </c>
      <c r="M774" t="s">
        <v>25</v>
      </c>
      <c r="N774" s="1" t="str">
        <f>IF(OR(Table2[[#This Row],[Status]]=$P$2,Table2[[#This Row],[Status]]=$P$4,Table2[[#This Row],[Status]]=$P$6),"DROP OUT",Table2[[#This Row],[Status]])</f>
        <v>LULUS</v>
      </c>
    </row>
    <row r="775" spans="1:14" x14ac:dyDescent="0.2">
      <c r="A775">
        <v>779</v>
      </c>
      <c r="B775" t="s">
        <v>1567</v>
      </c>
      <c r="C775" t="s">
        <v>1568</v>
      </c>
      <c r="D775" t="s">
        <v>19</v>
      </c>
      <c r="E775">
        <v>27</v>
      </c>
      <c r="F775" t="s">
        <v>20</v>
      </c>
      <c r="G775">
        <v>2015</v>
      </c>
      <c r="H775">
        <v>2.96</v>
      </c>
      <c r="I775">
        <v>3.21</v>
      </c>
      <c r="J775">
        <v>3.08</v>
      </c>
      <c r="K775">
        <v>3.09</v>
      </c>
      <c r="L775">
        <v>3.4</v>
      </c>
      <c r="M775" t="s">
        <v>25</v>
      </c>
      <c r="N775" s="1" t="str">
        <f>IF(OR(Table2[[#This Row],[Status]]=$P$2,Table2[[#This Row],[Status]]=$P$4,Table2[[#This Row],[Status]]=$P$6),"DROP OUT",Table2[[#This Row],[Status]])</f>
        <v>LULUS</v>
      </c>
    </row>
    <row r="776" spans="1:14" x14ac:dyDescent="0.2">
      <c r="A776">
        <v>780</v>
      </c>
      <c r="B776" t="s">
        <v>1569</v>
      </c>
      <c r="C776" t="s">
        <v>1570</v>
      </c>
      <c r="D776" t="s">
        <v>19</v>
      </c>
      <c r="E776">
        <v>27</v>
      </c>
      <c r="F776" t="s">
        <v>20</v>
      </c>
      <c r="G776">
        <v>2015</v>
      </c>
      <c r="H776">
        <v>3.22</v>
      </c>
      <c r="I776">
        <v>3.08</v>
      </c>
      <c r="J776">
        <v>3.33</v>
      </c>
      <c r="K776">
        <v>3.13</v>
      </c>
      <c r="L776">
        <v>3.35</v>
      </c>
      <c r="M776" t="s">
        <v>25</v>
      </c>
      <c r="N776" s="1" t="str">
        <f>IF(OR(Table2[[#This Row],[Status]]=$P$2,Table2[[#This Row],[Status]]=$P$4,Table2[[#This Row],[Status]]=$P$6),"DROP OUT",Table2[[#This Row],[Status]])</f>
        <v>LULUS</v>
      </c>
    </row>
    <row r="777" spans="1:14" x14ac:dyDescent="0.2">
      <c r="A777">
        <v>781</v>
      </c>
      <c r="B777" t="s">
        <v>1571</v>
      </c>
      <c r="C777" t="s">
        <v>1572</v>
      </c>
      <c r="D777" t="s">
        <v>14</v>
      </c>
      <c r="E777">
        <v>28</v>
      </c>
      <c r="F777" t="s">
        <v>20</v>
      </c>
      <c r="G777">
        <v>2015</v>
      </c>
      <c r="H777">
        <v>3.22</v>
      </c>
      <c r="I777">
        <v>3.08</v>
      </c>
      <c r="J777">
        <v>3.21</v>
      </c>
      <c r="K777">
        <v>3.13</v>
      </c>
      <c r="L777">
        <v>3</v>
      </c>
      <c r="M777" t="s">
        <v>25</v>
      </c>
      <c r="N777" s="1" t="str">
        <f>IF(OR(Table2[[#This Row],[Status]]=$P$2,Table2[[#This Row],[Status]]=$P$4,Table2[[#This Row],[Status]]=$P$6),"DROP OUT",Table2[[#This Row],[Status]])</f>
        <v>LULUS</v>
      </c>
    </row>
    <row r="778" spans="1:14" x14ac:dyDescent="0.2">
      <c r="A778">
        <v>782</v>
      </c>
      <c r="B778" t="s">
        <v>1573</v>
      </c>
      <c r="C778" t="s">
        <v>1574</v>
      </c>
      <c r="D778" t="s">
        <v>19</v>
      </c>
      <c r="E778">
        <v>30</v>
      </c>
      <c r="F778" t="s">
        <v>15</v>
      </c>
      <c r="G778">
        <v>2015</v>
      </c>
      <c r="H778">
        <v>4</v>
      </c>
      <c r="I778">
        <v>3.79</v>
      </c>
      <c r="J778">
        <v>3.42</v>
      </c>
      <c r="K778">
        <v>3</v>
      </c>
      <c r="L778">
        <v>3.39</v>
      </c>
      <c r="M778" t="s">
        <v>25</v>
      </c>
      <c r="N778" s="1" t="str">
        <f>IF(OR(Table2[[#This Row],[Status]]=$P$2,Table2[[#This Row],[Status]]=$P$4,Table2[[#This Row],[Status]]=$P$6),"DROP OUT",Table2[[#This Row],[Status]])</f>
        <v>LULUS</v>
      </c>
    </row>
    <row r="779" spans="1:14" x14ac:dyDescent="0.2">
      <c r="A779">
        <v>783</v>
      </c>
      <c r="B779" t="s">
        <v>1575</v>
      </c>
      <c r="C779" t="s">
        <v>1576</v>
      </c>
      <c r="D779" t="s">
        <v>19</v>
      </c>
      <c r="E779">
        <v>29</v>
      </c>
      <c r="F779" t="s">
        <v>15</v>
      </c>
      <c r="G779">
        <v>2015</v>
      </c>
      <c r="H779">
        <v>4</v>
      </c>
      <c r="I779">
        <v>3.88</v>
      </c>
      <c r="J779">
        <v>3.42</v>
      </c>
      <c r="K779">
        <v>3.17</v>
      </c>
      <c r="L779">
        <v>3.35</v>
      </c>
      <c r="M779" t="s">
        <v>25</v>
      </c>
      <c r="N779" s="1" t="str">
        <f>IF(OR(Table2[[#This Row],[Status]]=$P$2,Table2[[#This Row],[Status]]=$P$4,Table2[[#This Row],[Status]]=$P$6),"DROP OUT",Table2[[#This Row],[Status]])</f>
        <v>LULUS</v>
      </c>
    </row>
    <row r="780" spans="1:14" x14ac:dyDescent="0.2">
      <c r="A780">
        <v>784</v>
      </c>
      <c r="B780" t="s">
        <v>1577</v>
      </c>
      <c r="C780" t="s">
        <v>1578</v>
      </c>
      <c r="D780" t="s">
        <v>14</v>
      </c>
      <c r="E780">
        <v>27</v>
      </c>
      <c r="F780" t="s">
        <v>15</v>
      </c>
      <c r="G780">
        <v>2015</v>
      </c>
      <c r="H780">
        <v>3.3</v>
      </c>
      <c r="I780">
        <v>3.88</v>
      </c>
      <c r="J780">
        <v>3.33</v>
      </c>
      <c r="K780">
        <v>3.13</v>
      </c>
      <c r="L780">
        <v>3.35</v>
      </c>
      <c r="M780" t="s">
        <v>25</v>
      </c>
      <c r="N780" s="1" t="str">
        <f>IF(OR(Table2[[#This Row],[Status]]=$P$2,Table2[[#This Row],[Status]]=$P$4,Table2[[#This Row],[Status]]=$P$6),"DROP OUT",Table2[[#This Row],[Status]])</f>
        <v>LULUS</v>
      </c>
    </row>
    <row r="781" spans="1:14" x14ac:dyDescent="0.2">
      <c r="A781">
        <v>785</v>
      </c>
      <c r="B781" t="s">
        <v>1579</v>
      </c>
      <c r="C781" t="s">
        <v>1580</v>
      </c>
      <c r="D781" t="s">
        <v>14</v>
      </c>
      <c r="E781">
        <v>28</v>
      </c>
      <c r="F781" t="s">
        <v>20</v>
      </c>
      <c r="G781">
        <v>2015</v>
      </c>
      <c r="H781">
        <v>0</v>
      </c>
      <c r="I781">
        <v>0.63</v>
      </c>
      <c r="J781">
        <v>0</v>
      </c>
      <c r="K781">
        <v>0</v>
      </c>
      <c r="L781">
        <v>0</v>
      </c>
      <c r="M781" t="s">
        <v>16</v>
      </c>
      <c r="N781" s="1" t="str">
        <f>IF(OR(Table2[[#This Row],[Status]]=$P$2,Table2[[#This Row],[Status]]=$P$4,Table2[[#This Row],[Status]]=$P$6),"DROP OUT",Table2[[#This Row],[Status]])</f>
        <v>DROP OUT</v>
      </c>
    </row>
    <row r="782" spans="1:14" x14ac:dyDescent="0.2">
      <c r="A782">
        <v>786</v>
      </c>
      <c r="B782" t="s">
        <v>1581</v>
      </c>
      <c r="C782" t="s">
        <v>1582</v>
      </c>
      <c r="D782" t="s">
        <v>14</v>
      </c>
      <c r="E782">
        <v>26</v>
      </c>
      <c r="F782" t="s">
        <v>15</v>
      </c>
      <c r="G782">
        <v>2015</v>
      </c>
      <c r="H782">
        <v>3.48</v>
      </c>
      <c r="I782">
        <v>3.71</v>
      </c>
      <c r="J782">
        <v>2.92</v>
      </c>
      <c r="K782">
        <v>2.8</v>
      </c>
      <c r="L782">
        <v>2.95</v>
      </c>
      <c r="M782" t="s">
        <v>25</v>
      </c>
      <c r="N782" s="1" t="str">
        <f>IF(OR(Table2[[#This Row],[Status]]=$P$2,Table2[[#This Row],[Status]]=$P$4,Table2[[#This Row],[Status]]=$P$6),"DROP OUT",Table2[[#This Row],[Status]])</f>
        <v>LULUS</v>
      </c>
    </row>
    <row r="783" spans="1:14" x14ac:dyDescent="0.2">
      <c r="A783">
        <v>787</v>
      </c>
      <c r="B783" t="s">
        <v>1583</v>
      </c>
      <c r="C783" t="s">
        <v>1584</v>
      </c>
      <c r="D783" t="s">
        <v>14</v>
      </c>
      <c r="E783">
        <v>28</v>
      </c>
      <c r="F783" t="s">
        <v>20</v>
      </c>
      <c r="G783">
        <v>2015</v>
      </c>
      <c r="H783">
        <v>3.48</v>
      </c>
      <c r="I783">
        <v>3.67</v>
      </c>
      <c r="J783">
        <v>3.04</v>
      </c>
      <c r="K783">
        <v>0.09</v>
      </c>
      <c r="L783">
        <v>0</v>
      </c>
      <c r="M783" t="s">
        <v>46</v>
      </c>
      <c r="N783" s="1" t="str">
        <f>IF(OR(Table2[[#This Row],[Status]]=$P$2,Table2[[#This Row],[Status]]=$P$4,Table2[[#This Row],[Status]]=$P$6),"DROP OUT",Table2[[#This Row],[Status]])</f>
        <v>DROP OUT</v>
      </c>
    </row>
    <row r="784" spans="1:14" x14ac:dyDescent="0.2">
      <c r="A784">
        <v>788</v>
      </c>
      <c r="B784" t="s">
        <v>1585</v>
      </c>
      <c r="C784" t="s">
        <v>1586</v>
      </c>
      <c r="D784" t="s">
        <v>14</v>
      </c>
      <c r="E784">
        <v>29</v>
      </c>
      <c r="F784" t="s">
        <v>15</v>
      </c>
      <c r="G784">
        <v>2015</v>
      </c>
      <c r="H784">
        <v>3.43</v>
      </c>
      <c r="I784">
        <v>4</v>
      </c>
      <c r="J784">
        <v>3.29</v>
      </c>
      <c r="K784">
        <v>3.35</v>
      </c>
      <c r="L784">
        <v>3.61</v>
      </c>
      <c r="M784" t="s">
        <v>25</v>
      </c>
      <c r="N784" s="1" t="str">
        <f>IF(OR(Table2[[#This Row],[Status]]=$P$2,Table2[[#This Row],[Status]]=$P$4,Table2[[#This Row],[Status]]=$P$6),"DROP OUT",Table2[[#This Row],[Status]])</f>
        <v>LULUS</v>
      </c>
    </row>
    <row r="785" spans="1:14" x14ac:dyDescent="0.2">
      <c r="A785">
        <v>789</v>
      </c>
      <c r="B785" t="s">
        <v>1587</v>
      </c>
      <c r="C785" t="s">
        <v>1588</v>
      </c>
      <c r="D785" t="s">
        <v>14</v>
      </c>
      <c r="E785">
        <v>28</v>
      </c>
      <c r="F785" t="s">
        <v>20</v>
      </c>
      <c r="G785">
        <v>2015</v>
      </c>
      <c r="H785">
        <v>3.39</v>
      </c>
      <c r="I785">
        <v>3.83</v>
      </c>
      <c r="J785">
        <v>3.71</v>
      </c>
      <c r="K785">
        <v>3.43</v>
      </c>
      <c r="L785">
        <v>2.96</v>
      </c>
      <c r="M785" t="s">
        <v>25</v>
      </c>
      <c r="N785" s="1" t="str">
        <f>IF(OR(Table2[[#This Row],[Status]]=$P$2,Table2[[#This Row],[Status]]=$P$4,Table2[[#This Row],[Status]]=$P$6),"DROP OUT",Table2[[#This Row],[Status]])</f>
        <v>LULUS</v>
      </c>
    </row>
    <row r="786" spans="1:14" x14ac:dyDescent="0.2">
      <c r="A786">
        <v>790</v>
      </c>
      <c r="B786" t="s">
        <v>1589</v>
      </c>
      <c r="C786" t="s">
        <v>1590</v>
      </c>
      <c r="D786" t="s">
        <v>14</v>
      </c>
      <c r="E786">
        <v>27</v>
      </c>
      <c r="F786" t="s">
        <v>20</v>
      </c>
      <c r="G786">
        <v>2015</v>
      </c>
      <c r="H786">
        <v>3.26</v>
      </c>
      <c r="I786">
        <v>2.83</v>
      </c>
      <c r="J786">
        <v>1.65</v>
      </c>
      <c r="K786">
        <v>0</v>
      </c>
      <c r="L786">
        <v>0</v>
      </c>
      <c r="M786" t="s">
        <v>46</v>
      </c>
      <c r="N786" s="1" t="str">
        <f>IF(OR(Table2[[#This Row],[Status]]=$P$2,Table2[[#This Row],[Status]]=$P$4,Table2[[#This Row],[Status]]=$P$6),"DROP OUT",Table2[[#This Row],[Status]])</f>
        <v>DROP OUT</v>
      </c>
    </row>
    <row r="787" spans="1:14" x14ac:dyDescent="0.2">
      <c r="A787">
        <v>791</v>
      </c>
      <c r="B787" t="s">
        <v>1591</v>
      </c>
      <c r="C787" t="s">
        <v>1592</v>
      </c>
      <c r="D787" t="s">
        <v>19</v>
      </c>
      <c r="E787">
        <v>28</v>
      </c>
      <c r="F787" t="s">
        <v>20</v>
      </c>
      <c r="G787">
        <v>2015</v>
      </c>
      <c r="H787">
        <v>3.74</v>
      </c>
      <c r="I787">
        <v>3.75</v>
      </c>
      <c r="J787">
        <v>0.63</v>
      </c>
      <c r="K787">
        <v>0</v>
      </c>
      <c r="L787">
        <v>0</v>
      </c>
      <c r="M787" t="s">
        <v>16</v>
      </c>
      <c r="N787" s="1" t="str">
        <f>IF(OR(Table2[[#This Row],[Status]]=$P$2,Table2[[#This Row],[Status]]=$P$4,Table2[[#This Row],[Status]]=$P$6),"DROP OUT",Table2[[#This Row],[Status]])</f>
        <v>DROP OUT</v>
      </c>
    </row>
    <row r="788" spans="1:14" x14ac:dyDescent="0.2">
      <c r="A788">
        <v>792</v>
      </c>
      <c r="B788" t="s">
        <v>1593</v>
      </c>
      <c r="C788" t="s">
        <v>1594</v>
      </c>
      <c r="D788" t="s">
        <v>19</v>
      </c>
      <c r="E788">
        <v>28</v>
      </c>
      <c r="F788" t="s">
        <v>15</v>
      </c>
      <c r="G788">
        <v>2015</v>
      </c>
      <c r="H788">
        <v>3.09</v>
      </c>
      <c r="I788">
        <v>2.58</v>
      </c>
      <c r="J788">
        <v>0.3</v>
      </c>
      <c r="K788">
        <v>0</v>
      </c>
      <c r="L788">
        <v>0</v>
      </c>
      <c r="M788" t="s">
        <v>16</v>
      </c>
      <c r="N788" s="1" t="str">
        <f>IF(OR(Table2[[#This Row],[Status]]=$P$2,Table2[[#This Row],[Status]]=$P$4,Table2[[#This Row],[Status]]=$P$6),"DROP OUT",Table2[[#This Row],[Status]])</f>
        <v>DROP OUT</v>
      </c>
    </row>
    <row r="789" spans="1:14" x14ac:dyDescent="0.2">
      <c r="A789">
        <v>793</v>
      </c>
      <c r="B789" t="s">
        <v>1595</v>
      </c>
      <c r="C789" t="s">
        <v>1596</v>
      </c>
      <c r="D789" t="s">
        <v>14</v>
      </c>
      <c r="E789">
        <v>35</v>
      </c>
      <c r="F789" t="s">
        <v>20</v>
      </c>
      <c r="G789">
        <v>2015</v>
      </c>
      <c r="H789">
        <v>0</v>
      </c>
      <c r="I789">
        <v>3.78</v>
      </c>
      <c r="J789">
        <v>3.83</v>
      </c>
      <c r="K789">
        <v>2.83</v>
      </c>
      <c r="L789">
        <v>3.55</v>
      </c>
      <c r="M789" t="s">
        <v>25</v>
      </c>
      <c r="N789" s="1" t="str">
        <f>IF(OR(Table2[[#This Row],[Status]]=$P$2,Table2[[#This Row],[Status]]=$P$4,Table2[[#This Row],[Status]]=$P$6),"DROP OUT",Table2[[#This Row],[Status]])</f>
        <v>LULUS</v>
      </c>
    </row>
    <row r="790" spans="1:14" x14ac:dyDescent="0.2">
      <c r="A790">
        <v>794</v>
      </c>
      <c r="B790" t="s">
        <v>1597</v>
      </c>
      <c r="C790" t="s">
        <v>1598</v>
      </c>
      <c r="D790" t="s">
        <v>14</v>
      </c>
      <c r="E790">
        <v>28</v>
      </c>
      <c r="F790" t="s">
        <v>15</v>
      </c>
      <c r="G790">
        <v>2015</v>
      </c>
      <c r="H790">
        <v>3.43</v>
      </c>
      <c r="I790">
        <v>3.42</v>
      </c>
      <c r="J790">
        <v>2.79</v>
      </c>
      <c r="K790">
        <v>2.9</v>
      </c>
      <c r="L790">
        <v>2.95</v>
      </c>
      <c r="M790" t="s">
        <v>25</v>
      </c>
      <c r="N790" s="1" t="str">
        <f>IF(OR(Table2[[#This Row],[Status]]=$P$2,Table2[[#This Row],[Status]]=$P$4,Table2[[#This Row],[Status]]=$P$6),"DROP OUT",Table2[[#This Row],[Status]])</f>
        <v>LULUS</v>
      </c>
    </row>
    <row r="791" spans="1:14" x14ac:dyDescent="0.2">
      <c r="A791">
        <v>795</v>
      </c>
      <c r="B791" t="s">
        <v>1599</v>
      </c>
      <c r="C791" t="s">
        <v>1600</v>
      </c>
      <c r="D791" t="s">
        <v>14</v>
      </c>
      <c r="E791">
        <v>29</v>
      </c>
      <c r="F791" t="s">
        <v>15</v>
      </c>
      <c r="G791">
        <v>2015</v>
      </c>
      <c r="H791">
        <v>3.52</v>
      </c>
      <c r="I791">
        <v>3.54</v>
      </c>
      <c r="J791">
        <v>2.71</v>
      </c>
      <c r="K791">
        <v>1.85</v>
      </c>
      <c r="L791">
        <v>0</v>
      </c>
      <c r="M791" t="s">
        <v>46</v>
      </c>
      <c r="N791" s="1" t="str">
        <f>IF(OR(Table2[[#This Row],[Status]]=$P$2,Table2[[#This Row],[Status]]=$P$4,Table2[[#This Row],[Status]]=$P$6),"DROP OUT",Table2[[#This Row],[Status]])</f>
        <v>DROP OUT</v>
      </c>
    </row>
    <row r="792" spans="1:14" x14ac:dyDescent="0.2">
      <c r="A792">
        <v>796</v>
      </c>
      <c r="B792" t="s">
        <v>1601</v>
      </c>
      <c r="C792" t="s">
        <v>1602</v>
      </c>
      <c r="D792" t="s">
        <v>14</v>
      </c>
      <c r="E792">
        <v>31</v>
      </c>
      <c r="F792" t="s">
        <v>20</v>
      </c>
      <c r="G792">
        <v>2015</v>
      </c>
      <c r="H792">
        <v>4</v>
      </c>
      <c r="I792">
        <v>3.75</v>
      </c>
      <c r="J792">
        <v>3.25</v>
      </c>
      <c r="K792">
        <v>0.56999999999999995</v>
      </c>
      <c r="L792">
        <v>0</v>
      </c>
      <c r="M792" t="s">
        <v>46</v>
      </c>
      <c r="N792" s="1" t="str">
        <f>IF(OR(Table2[[#This Row],[Status]]=$P$2,Table2[[#This Row],[Status]]=$P$4,Table2[[#This Row],[Status]]=$P$6),"DROP OUT",Table2[[#This Row],[Status]])</f>
        <v>DROP OUT</v>
      </c>
    </row>
    <row r="793" spans="1:14" x14ac:dyDescent="0.2">
      <c r="A793">
        <v>797</v>
      </c>
      <c r="B793" t="s">
        <v>1603</v>
      </c>
      <c r="C793" t="s">
        <v>1604</v>
      </c>
      <c r="D793" t="s">
        <v>19</v>
      </c>
      <c r="E793">
        <v>29</v>
      </c>
      <c r="F793" t="s">
        <v>15</v>
      </c>
      <c r="G793">
        <v>2015</v>
      </c>
      <c r="H793">
        <v>3.04</v>
      </c>
      <c r="I793">
        <v>3.38</v>
      </c>
      <c r="J793">
        <v>3</v>
      </c>
      <c r="K793">
        <v>1.0900000000000001</v>
      </c>
      <c r="L793">
        <v>3.33</v>
      </c>
      <c r="M793" t="s">
        <v>46</v>
      </c>
      <c r="N793" s="1" t="str">
        <f>IF(OR(Table2[[#This Row],[Status]]=$P$2,Table2[[#This Row],[Status]]=$P$4,Table2[[#This Row],[Status]]=$P$6),"DROP OUT",Table2[[#This Row],[Status]])</f>
        <v>DROP OUT</v>
      </c>
    </row>
    <row r="794" spans="1:14" x14ac:dyDescent="0.2">
      <c r="A794">
        <v>798</v>
      </c>
      <c r="B794" t="s">
        <v>1605</v>
      </c>
      <c r="C794" t="s">
        <v>1606</v>
      </c>
      <c r="D794" t="s">
        <v>19</v>
      </c>
      <c r="E794">
        <v>27</v>
      </c>
      <c r="F794" t="s">
        <v>15</v>
      </c>
      <c r="G794">
        <v>2015</v>
      </c>
      <c r="H794">
        <v>3.87</v>
      </c>
      <c r="I794">
        <v>3.75</v>
      </c>
      <c r="J794">
        <v>3.63</v>
      </c>
      <c r="K794">
        <v>3.13</v>
      </c>
      <c r="L794">
        <v>3.74</v>
      </c>
      <c r="M794" t="s">
        <v>25</v>
      </c>
      <c r="N794" s="1" t="str">
        <f>IF(OR(Table2[[#This Row],[Status]]=$P$2,Table2[[#This Row],[Status]]=$P$4,Table2[[#This Row],[Status]]=$P$6),"DROP OUT",Table2[[#This Row],[Status]])</f>
        <v>LULUS</v>
      </c>
    </row>
    <row r="795" spans="1:14" x14ac:dyDescent="0.2">
      <c r="A795">
        <v>799</v>
      </c>
      <c r="B795" t="s">
        <v>1607</v>
      </c>
      <c r="C795" t="s">
        <v>1608</v>
      </c>
      <c r="D795" t="s">
        <v>14</v>
      </c>
      <c r="E795">
        <v>29</v>
      </c>
      <c r="F795" t="s">
        <v>20</v>
      </c>
      <c r="G795">
        <v>2015</v>
      </c>
      <c r="H795">
        <v>3.35</v>
      </c>
      <c r="I795">
        <v>3.25</v>
      </c>
      <c r="J795">
        <v>2.96</v>
      </c>
      <c r="K795">
        <v>0.5</v>
      </c>
      <c r="L795">
        <v>0</v>
      </c>
      <c r="M795" t="s">
        <v>46</v>
      </c>
      <c r="N795" s="1" t="str">
        <f>IF(OR(Table2[[#This Row],[Status]]=$P$2,Table2[[#This Row],[Status]]=$P$4,Table2[[#This Row],[Status]]=$P$6),"DROP OUT",Table2[[#This Row],[Status]])</f>
        <v>DROP OUT</v>
      </c>
    </row>
    <row r="796" spans="1:14" x14ac:dyDescent="0.2">
      <c r="A796">
        <v>800</v>
      </c>
      <c r="B796" t="s">
        <v>1609</v>
      </c>
      <c r="C796" t="s">
        <v>1610</v>
      </c>
      <c r="D796" t="s">
        <v>14</v>
      </c>
      <c r="E796">
        <v>28</v>
      </c>
      <c r="F796" t="s">
        <v>20</v>
      </c>
      <c r="G796">
        <v>2015</v>
      </c>
      <c r="H796">
        <v>0</v>
      </c>
      <c r="I796">
        <v>3.54</v>
      </c>
      <c r="J796">
        <v>0</v>
      </c>
      <c r="K796">
        <v>0</v>
      </c>
      <c r="L796">
        <v>0</v>
      </c>
      <c r="M796" t="s">
        <v>810</v>
      </c>
      <c r="N796" s="1" t="str">
        <f>IF(OR(Table2[[#This Row],[Status]]=$P$2,Table2[[#This Row],[Status]]=$P$4,Table2[[#This Row],[Status]]=$P$6),"DROP OUT",Table2[[#This Row],[Status]])</f>
        <v>DROP OUT</v>
      </c>
    </row>
    <row r="797" spans="1:14" x14ac:dyDescent="0.2">
      <c r="A797">
        <v>801</v>
      </c>
      <c r="B797" t="s">
        <v>1611</v>
      </c>
      <c r="C797" t="s">
        <v>1612</v>
      </c>
      <c r="D797" t="s">
        <v>19</v>
      </c>
      <c r="E797">
        <v>28</v>
      </c>
      <c r="F797" t="s">
        <v>20</v>
      </c>
      <c r="G797">
        <v>2015</v>
      </c>
      <c r="H797">
        <v>3.35</v>
      </c>
      <c r="I797">
        <v>3.83</v>
      </c>
      <c r="J797">
        <v>3.33</v>
      </c>
      <c r="K797">
        <v>2.91</v>
      </c>
      <c r="L797">
        <v>3.4</v>
      </c>
      <c r="M797" t="s">
        <v>25</v>
      </c>
      <c r="N797" s="1" t="str">
        <f>IF(OR(Table2[[#This Row],[Status]]=$P$2,Table2[[#This Row],[Status]]=$P$4,Table2[[#This Row],[Status]]=$P$6),"DROP OUT",Table2[[#This Row],[Status]])</f>
        <v>LULUS</v>
      </c>
    </row>
    <row r="798" spans="1:14" x14ac:dyDescent="0.2">
      <c r="A798">
        <v>802</v>
      </c>
      <c r="B798" t="s">
        <v>1613</v>
      </c>
      <c r="C798" t="s">
        <v>1614</v>
      </c>
      <c r="D798" t="s">
        <v>19</v>
      </c>
      <c r="E798">
        <v>27</v>
      </c>
      <c r="F798" t="s">
        <v>15</v>
      </c>
      <c r="G798">
        <v>2015</v>
      </c>
      <c r="H798">
        <v>3.65</v>
      </c>
      <c r="I798">
        <v>3.88</v>
      </c>
      <c r="J798">
        <v>3.75</v>
      </c>
      <c r="K798">
        <v>3.3</v>
      </c>
      <c r="L798">
        <v>4</v>
      </c>
      <c r="M798" t="s">
        <v>25</v>
      </c>
      <c r="N798" s="1" t="str">
        <f>IF(OR(Table2[[#This Row],[Status]]=$P$2,Table2[[#This Row],[Status]]=$P$4,Table2[[#This Row],[Status]]=$P$6),"DROP OUT",Table2[[#This Row],[Status]])</f>
        <v>LULUS</v>
      </c>
    </row>
    <row r="799" spans="1:14" x14ac:dyDescent="0.2">
      <c r="A799">
        <v>803</v>
      </c>
      <c r="B799" t="s">
        <v>1615</v>
      </c>
      <c r="C799" t="s">
        <v>1616</v>
      </c>
      <c r="D799" t="s">
        <v>14</v>
      </c>
      <c r="E799">
        <v>27</v>
      </c>
      <c r="F799" t="s">
        <v>15</v>
      </c>
      <c r="G799">
        <v>2015</v>
      </c>
      <c r="H799">
        <v>3.87</v>
      </c>
      <c r="I799">
        <v>3.88</v>
      </c>
      <c r="J799">
        <v>3.29</v>
      </c>
      <c r="K799">
        <v>3.04</v>
      </c>
      <c r="L799">
        <v>3.35</v>
      </c>
      <c r="M799" t="s">
        <v>25</v>
      </c>
      <c r="N799" s="1" t="str">
        <f>IF(OR(Table2[[#This Row],[Status]]=$P$2,Table2[[#This Row],[Status]]=$P$4,Table2[[#This Row],[Status]]=$P$6),"DROP OUT",Table2[[#This Row],[Status]])</f>
        <v>LULUS</v>
      </c>
    </row>
    <row r="800" spans="1:14" x14ac:dyDescent="0.2">
      <c r="A800">
        <v>804</v>
      </c>
      <c r="B800" t="s">
        <v>1617</v>
      </c>
      <c r="C800" t="s">
        <v>1618</v>
      </c>
      <c r="D800" t="s">
        <v>19</v>
      </c>
      <c r="E800">
        <v>28</v>
      </c>
      <c r="F800" t="s">
        <v>20</v>
      </c>
      <c r="G800">
        <v>2015</v>
      </c>
      <c r="H800">
        <v>3.22</v>
      </c>
      <c r="I800">
        <v>3.67</v>
      </c>
      <c r="J800">
        <v>3.29</v>
      </c>
      <c r="K800">
        <v>3</v>
      </c>
      <c r="L800">
        <v>3.52</v>
      </c>
      <c r="M800" t="s">
        <v>25</v>
      </c>
      <c r="N800" s="1" t="str">
        <f>IF(OR(Table2[[#This Row],[Status]]=$P$2,Table2[[#This Row],[Status]]=$P$4,Table2[[#This Row],[Status]]=$P$6),"DROP OUT",Table2[[#This Row],[Status]])</f>
        <v>LULUS</v>
      </c>
    </row>
    <row r="801" spans="1:14" x14ac:dyDescent="0.2">
      <c r="A801">
        <v>805</v>
      </c>
      <c r="B801" t="s">
        <v>1619</v>
      </c>
      <c r="C801" t="s">
        <v>1620</v>
      </c>
      <c r="D801" t="s">
        <v>19</v>
      </c>
      <c r="E801">
        <v>28</v>
      </c>
      <c r="F801" t="s">
        <v>20</v>
      </c>
      <c r="G801">
        <v>2015</v>
      </c>
      <c r="H801">
        <v>3.09</v>
      </c>
      <c r="I801">
        <v>2.5</v>
      </c>
      <c r="J801">
        <v>0</v>
      </c>
      <c r="K801">
        <v>0</v>
      </c>
      <c r="L801">
        <v>0</v>
      </c>
      <c r="M801" t="s">
        <v>16</v>
      </c>
      <c r="N801" s="1" t="str">
        <f>IF(OR(Table2[[#This Row],[Status]]=$P$2,Table2[[#This Row],[Status]]=$P$4,Table2[[#This Row],[Status]]=$P$6),"DROP OUT",Table2[[#This Row],[Status]])</f>
        <v>DROP OUT</v>
      </c>
    </row>
    <row r="802" spans="1:14" x14ac:dyDescent="0.2">
      <c r="A802">
        <v>806</v>
      </c>
      <c r="B802" t="s">
        <v>1621</v>
      </c>
      <c r="C802" t="s">
        <v>1622</v>
      </c>
      <c r="D802" t="s">
        <v>14</v>
      </c>
      <c r="E802">
        <v>30</v>
      </c>
      <c r="F802" t="s">
        <v>20</v>
      </c>
      <c r="G802">
        <v>2015</v>
      </c>
      <c r="H802">
        <v>0.56999999999999995</v>
      </c>
      <c r="I802">
        <v>0</v>
      </c>
      <c r="J802">
        <v>0</v>
      </c>
      <c r="K802">
        <v>0</v>
      </c>
      <c r="L802">
        <v>0</v>
      </c>
      <c r="M802" t="s">
        <v>16</v>
      </c>
      <c r="N802" s="1" t="str">
        <f>IF(OR(Table2[[#This Row],[Status]]=$P$2,Table2[[#This Row],[Status]]=$P$4,Table2[[#This Row],[Status]]=$P$6),"DROP OUT",Table2[[#This Row],[Status]])</f>
        <v>DROP OUT</v>
      </c>
    </row>
    <row r="803" spans="1:14" x14ac:dyDescent="0.2">
      <c r="A803">
        <v>807</v>
      </c>
      <c r="B803" t="s">
        <v>1623</v>
      </c>
      <c r="C803" t="s">
        <v>1624</v>
      </c>
      <c r="D803" t="s">
        <v>19</v>
      </c>
      <c r="E803">
        <v>27</v>
      </c>
      <c r="F803" t="s">
        <v>20</v>
      </c>
      <c r="G803">
        <v>2015</v>
      </c>
      <c r="H803">
        <v>2.78</v>
      </c>
      <c r="I803">
        <v>3.29</v>
      </c>
      <c r="J803">
        <v>3.21</v>
      </c>
      <c r="K803">
        <v>3.17</v>
      </c>
      <c r="L803">
        <v>3.48</v>
      </c>
      <c r="M803" t="s">
        <v>25</v>
      </c>
      <c r="N803" s="1" t="str">
        <f>IF(OR(Table2[[#This Row],[Status]]=$P$2,Table2[[#This Row],[Status]]=$P$4,Table2[[#This Row],[Status]]=$P$6),"DROP OUT",Table2[[#This Row],[Status]])</f>
        <v>LULUS</v>
      </c>
    </row>
    <row r="804" spans="1:14" x14ac:dyDescent="0.2">
      <c r="A804">
        <v>808</v>
      </c>
      <c r="B804" t="s">
        <v>1625</v>
      </c>
      <c r="C804" t="s">
        <v>1626</v>
      </c>
      <c r="D804" t="s">
        <v>19</v>
      </c>
      <c r="E804">
        <v>27</v>
      </c>
      <c r="F804" t="s">
        <v>15</v>
      </c>
      <c r="G804">
        <v>2015</v>
      </c>
      <c r="H804">
        <v>3.57</v>
      </c>
      <c r="I804">
        <v>4</v>
      </c>
      <c r="J804">
        <v>3.79</v>
      </c>
      <c r="K804">
        <v>0.09</v>
      </c>
      <c r="L804">
        <v>0</v>
      </c>
      <c r="M804" t="s">
        <v>46</v>
      </c>
      <c r="N804" s="1" t="str">
        <f>IF(OR(Table2[[#This Row],[Status]]=$P$2,Table2[[#This Row],[Status]]=$P$4,Table2[[#This Row],[Status]]=$P$6),"DROP OUT",Table2[[#This Row],[Status]])</f>
        <v>DROP OUT</v>
      </c>
    </row>
    <row r="805" spans="1:14" x14ac:dyDescent="0.2">
      <c r="A805">
        <v>809</v>
      </c>
      <c r="B805" t="s">
        <v>1627</v>
      </c>
      <c r="C805" t="s">
        <v>1628</v>
      </c>
      <c r="D805" t="s">
        <v>19</v>
      </c>
      <c r="E805">
        <v>26</v>
      </c>
      <c r="F805" t="s">
        <v>15</v>
      </c>
      <c r="G805">
        <v>2015</v>
      </c>
      <c r="H805">
        <v>3.13</v>
      </c>
      <c r="I805">
        <v>3.75</v>
      </c>
      <c r="J805">
        <v>3.54</v>
      </c>
      <c r="K805">
        <v>3.17</v>
      </c>
      <c r="L805">
        <v>3.65</v>
      </c>
      <c r="M805" t="s">
        <v>25</v>
      </c>
      <c r="N805" s="1" t="str">
        <f>IF(OR(Table2[[#This Row],[Status]]=$P$2,Table2[[#This Row],[Status]]=$P$4,Table2[[#This Row],[Status]]=$P$6),"DROP OUT",Table2[[#This Row],[Status]])</f>
        <v>LULUS</v>
      </c>
    </row>
    <row r="806" spans="1:14" x14ac:dyDescent="0.2">
      <c r="A806">
        <v>810</v>
      </c>
      <c r="B806" t="s">
        <v>1629</v>
      </c>
      <c r="C806" t="s">
        <v>1630</v>
      </c>
      <c r="D806" t="s">
        <v>19</v>
      </c>
      <c r="E806">
        <v>28</v>
      </c>
      <c r="F806" t="s">
        <v>15</v>
      </c>
      <c r="G806">
        <v>2015</v>
      </c>
      <c r="H806">
        <v>3.57</v>
      </c>
      <c r="I806">
        <v>2.83</v>
      </c>
      <c r="J806">
        <v>2.65</v>
      </c>
      <c r="K806">
        <v>0.2</v>
      </c>
      <c r="L806">
        <v>0</v>
      </c>
      <c r="M806" t="s">
        <v>46</v>
      </c>
      <c r="N806" s="1" t="str">
        <f>IF(OR(Table2[[#This Row],[Status]]=$P$2,Table2[[#This Row],[Status]]=$P$4,Table2[[#This Row],[Status]]=$P$6),"DROP OUT",Table2[[#This Row],[Status]])</f>
        <v>DROP OUT</v>
      </c>
    </row>
    <row r="807" spans="1:14" x14ac:dyDescent="0.2">
      <c r="A807">
        <v>811</v>
      </c>
      <c r="B807" t="s">
        <v>1631</v>
      </c>
      <c r="C807" t="s">
        <v>1632</v>
      </c>
      <c r="D807" t="s">
        <v>19</v>
      </c>
      <c r="E807">
        <v>28</v>
      </c>
      <c r="F807" t="s">
        <v>15</v>
      </c>
      <c r="G807">
        <v>2015</v>
      </c>
      <c r="H807">
        <v>3.43</v>
      </c>
      <c r="I807">
        <v>3.67</v>
      </c>
      <c r="J807">
        <v>3.29</v>
      </c>
      <c r="K807">
        <v>2.91</v>
      </c>
      <c r="L807">
        <v>3.3</v>
      </c>
      <c r="M807" t="s">
        <v>25</v>
      </c>
      <c r="N807" s="1" t="str">
        <f>IF(OR(Table2[[#This Row],[Status]]=$P$2,Table2[[#This Row],[Status]]=$P$4,Table2[[#This Row],[Status]]=$P$6),"DROP OUT",Table2[[#This Row],[Status]])</f>
        <v>LULUS</v>
      </c>
    </row>
    <row r="808" spans="1:14" x14ac:dyDescent="0.2">
      <c r="A808">
        <v>812</v>
      </c>
      <c r="B808" t="s">
        <v>1633</v>
      </c>
      <c r="C808" t="s">
        <v>1634</v>
      </c>
      <c r="D808" t="s">
        <v>14</v>
      </c>
      <c r="E808">
        <v>28</v>
      </c>
      <c r="F808" t="s">
        <v>20</v>
      </c>
      <c r="G808">
        <v>2015</v>
      </c>
      <c r="H808">
        <v>0</v>
      </c>
      <c r="I808">
        <v>2.71</v>
      </c>
      <c r="J808">
        <v>0</v>
      </c>
      <c r="K808">
        <v>0</v>
      </c>
      <c r="L808">
        <v>0</v>
      </c>
      <c r="M808" t="s">
        <v>810</v>
      </c>
      <c r="N808" s="1" t="str">
        <f>IF(OR(Table2[[#This Row],[Status]]=$P$2,Table2[[#This Row],[Status]]=$P$4,Table2[[#This Row],[Status]]=$P$6),"DROP OUT",Table2[[#This Row],[Status]])</f>
        <v>DROP OUT</v>
      </c>
    </row>
    <row r="809" spans="1:14" x14ac:dyDescent="0.2">
      <c r="A809">
        <v>813</v>
      </c>
      <c r="B809" t="s">
        <v>1635</v>
      </c>
      <c r="C809" t="s">
        <v>1636</v>
      </c>
      <c r="D809" t="s">
        <v>19</v>
      </c>
      <c r="E809">
        <v>28</v>
      </c>
      <c r="F809" t="s">
        <v>20</v>
      </c>
      <c r="G809">
        <v>2015</v>
      </c>
      <c r="H809">
        <v>3.78</v>
      </c>
      <c r="I809">
        <v>3.88</v>
      </c>
      <c r="J809">
        <v>3.5</v>
      </c>
      <c r="K809">
        <v>3.48</v>
      </c>
      <c r="L809">
        <v>3.48</v>
      </c>
      <c r="M809" t="s">
        <v>25</v>
      </c>
      <c r="N809" s="1" t="str">
        <f>IF(OR(Table2[[#This Row],[Status]]=$P$2,Table2[[#This Row],[Status]]=$P$4,Table2[[#This Row],[Status]]=$P$6),"DROP OUT",Table2[[#This Row],[Status]])</f>
        <v>LULUS</v>
      </c>
    </row>
    <row r="810" spans="1:14" x14ac:dyDescent="0.2">
      <c r="A810">
        <v>814</v>
      </c>
      <c r="B810" t="s">
        <v>1637</v>
      </c>
      <c r="C810" t="s">
        <v>1638</v>
      </c>
      <c r="D810" t="s">
        <v>19</v>
      </c>
      <c r="E810">
        <v>28</v>
      </c>
      <c r="F810" t="s">
        <v>15</v>
      </c>
      <c r="G810">
        <v>2015</v>
      </c>
      <c r="H810">
        <v>3.3</v>
      </c>
      <c r="I810">
        <v>3.21</v>
      </c>
      <c r="J810">
        <v>2.88</v>
      </c>
      <c r="K810">
        <v>1.35</v>
      </c>
      <c r="L810">
        <v>3</v>
      </c>
      <c r="M810" t="s">
        <v>46</v>
      </c>
      <c r="N810" s="1" t="str">
        <f>IF(OR(Table2[[#This Row],[Status]]=$P$2,Table2[[#This Row],[Status]]=$P$4,Table2[[#This Row],[Status]]=$P$6),"DROP OUT",Table2[[#This Row],[Status]])</f>
        <v>DROP OUT</v>
      </c>
    </row>
    <row r="811" spans="1:14" x14ac:dyDescent="0.2">
      <c r="A811">
        <v>815</v>
      </c>
      <c r="B811" t="s">
        <v>1639</v>
      </c>
      <c r="C811" t="s">
        <v>1640</v>
      </c>
      <c r="D811" t="s">
        <v>19</v>
      </c>
      <c r="E811">
        <v>29</v>
      </c>
      <c r="F811" t="s">
        <v>20</v>
      </c>
      <c r="G811">
        <v>2015</v>
      </c>
      <c r="H811">
        <v>3.52</v>
      </c>
      <c r="I811">
        <v>3.71</v>
      </c>
      <c r="J811">
        <v>3.67</v>
      </c>
      <c r="K811">
        <v>3</v>
      </c>
      <c r="L811">
        <v>3.26</v>
      </c>
      <c r="M811" t="s">
        <v>25</v>
      </c>
      <c r="N811" s="1" t="str">
        <f>IF(OR(Table2[[#This Row],[Status]]=$P$2,Table2[[#This Row],[Status]]=$P$4,Table2[[#This Row],[Status]]=$P$6),"DROP OUT",Table2[[#This Row],[Status]])</f>
        <v>LULUS</v>
      </c>
    </row>
    <row r="812" spans="1:14" x14ac:dyDescent="0.2">
      <c r="A812">
        <v>816</v>
      </c>
      <c r="B812" t="s">
        <v>1641</v>
      </c>
      <c r="C812" t="s">
        <v>1642</v>
      </c>
      <c r="D812" t="s">
        <v>14</v>
      </c>
      <c r="E812">
        <v>30</v>
      </c>
      <c r="F812" t="s">
        <v>20</v>
      </c>
      <c r="G812">
        <v>2015</v>
      </c>
      <c r="H812">
        <v>3.91</v>
      </c>
      <c r="I812">
        <v>0.33</v>
      </c>
      <c r="J812">
        <v>0</v>
      </c>
      <c r="K812">
        <v>0</v>
      </c>
      <c r="L812">
        <v>0</v>
      </c>
      <c r="M812" t="s">
        <v>16</v>
      </c>
      <c r="N812" s="1" t="str">
        <f>IF(OR(Table2[[#This Row],[Status]]=$P$2,Table2[[#This Row],[Status]]=$P$4,Table2[[#This Row],[Status]]=$P$6),"DROP OUT",Table2[[#This Row],[Status]])</f>
        <v>DROP OUT</v>
      </c>
    </row>
    <row r="813" spans="1:14" x14ac:dyDescent="0.2">
      <c r="A813">
        <v>817</v>
      </c>
      <c r="B813" t="s">
        <v>1643</v>
      </c>
      <c r="C813" t="s">
        <v>1644</v>
      </c>
      <c r="D813" t="s">
        <v>14</v>
      </c>
      <c r="E813">
        <v>30</v>
      </c>
      <c r="F813" t="s">
        <v>15</v>
      </c>
      <c r="G813">
        <v>2015</v>
      </c>
      <c r="H813">
        <v>3.65</v>
      </c>
      <c r="I813">
        <v>4</v>
      </c>
      <c r="J813">
        <v>3.67</v>
      </c>
      <c r="K813">
        <v>3.74</v>
      </c>
      <c r="L813">
        <v>3.87</v>
      </c>
      <c r="M813" t="s">
        <v>25</v>
      </c>
      <c r="N813" s="1" t="str">
        <f>IF(OR(Table2[[#This Row],[Status]]=$P$2,Table2[[#This Row],[Status]]=$P$4,Table2[[#This Row],[Status]]=$P$6),"DROP OUT",Table2[[#This Row],[Status]])</f>
        <v>LULUS</v>
      </c>
    </row>
    <row r="814" spans="1:14" x14ac:dyDescent="0.2">
      <c r="A814">
        <v>818</v>
      </c>
      <c r="B814" t="s">
        <v>1645</v>
      </c>
      <c r="C814" t="s">
        <v>1646</v>
      </c>
      <c r="D814" t="s">
        <v>19</v>
      </c>
      <c r="E814">
        <v>29</v>
      </c>
      <c r="F814" t="s">
        <v>20</v>
      </c>
      <c r="G814">
        <v>2015</v>
      </c>
      <c r="H814">
        <v>3.87</v>
      </c>
      <c r="I814">
        <v>4</v>
      </c>
      <c r="J814">
        <v>3.67</v>
      </c>
      <c r="K814">
        <v>3.52</v>
      </c>
      <c r="L814">
        <v>3.48</v>
      </c>
      <c r="M814" t="s">
        <v>25</v>
      </c>
      <c r="N814" s="1" t="str">
        <f>IF(OR(Table2[[#This Row],[Status]]=$P$2,Table2[[#This Row],[Status]]=$P$4,Table2[[#This Row],[Status]]=$P$6),"DROP OUT",Table2[[#This Row],[Status]])</f>
        <v>LULUS</v>
      </c>
    </row>
    <row r="815" spans="1:14" x14ac:dyDescent="0.2">
      <c r="A815">
        <v>819</v>
      </c>
      <c r="B815" t="s">
        <v>1647</v>
      </c>
      <c r="C815" t="s">
        <v>1648</v>
      </c>
      <c r="D815" t="s">
        <v>19</v>
      </c>
      <c r="E815">
        <v>27</v>
      </c>
      <c r="F815" t="s">
        <v>20</v>
      </c>
      <c r="G815">
        <v>2015</v>
      </c>
      <c r="H815">
        <v>3.87</v>
      </c>
      <c r="I815">
        <v>4</v>
      </c>
      <c r="J815">
        <v>3.88</v>
      </c>
      <c r="K815">
        <v>3.7</v>
      </c>
      <c r="L815">
        <v>3.74</v>
      </c>
      <c r="M815" t="s">
        <v>25</v>
      </c>
      <c r="N815" s="1" t="str">
        <f>IF(OR(Table2[[#This Row],[Status]]=$P$2,Table2[[#This Row],[Status]]=$P$4,Table2[[#This Row],[Status]]=$P$6),"DROP OUT",Table2[[#This Row],[Status]])</f>
        <v>LULUS</v>
      </c>
    </row>
    <row r="816" spans="1:14" x14ac:dyDescent="0.2">
      <c r="A816">
        <v>820</v>
      </c>
      <c r="B816" t="s">
        <v>1649</v>
      </c>
      <c r="C816" t="s">
        <v>1650</v>
      </c>
      <c r="D816" t="s">
        <v>19</v>
      </c>
      <c r="E816">
        <v>31</v>
      </c>
      <c r="F816" t="s">
        <v>20</v>
      </c>
      <c r="G816">
        <v>2015</v>
      </c>
      <c r="H816">
        <v>4</v>
      </c>
      <c r="I816">
        <v>3.38</v>
      </c>
      <c r="J816">
        <v>0</v>
      </c>
      <c r="K816">
        <v>0</v>
      </c>
      <c r="L816">
        <v>0</v>
      </c>
      <c r="M816" t="s">
        <v>16</v>
      </c>
      <c r="N816" s="1" t="str">
        <f>IF(OR(Table2[[#This Row],[Status]]=$P$2,Table2[[#This Row],[Status]]=$P$4,Table2[[#This Row],[Status]]=$P$6),"DROP OUT",Table2[[#This Row],[Status]])</f>
        <v>DROP OUT</v>
      </c>
    </row>
    <row r="817" spans="1:14" x14ac:dyDescent="0.2">
      <c r="A817">
        <v>821</v>
      </c>
      <c r="B817" t="s">
        <v>1651</v>
      </c>
      <c r="C817" t="s">
        <v>1652</v>
      </c>
      <c r="D817" t="s">
        <v>14</v>
      </c>
      <c r="E817">
        <v>41</v>
      </c>
      <c r="F817" t="s">
        <v>20</v>
      </c>
      <c r="G817">
        <v>2015</v>
      </c>
      <c r="H817">
        <v>0</v>
      </c>
      <c r="I817">
        <v>3.21</v>
      </c>
      <c r="J817">
        <v>3.14</v>
      </c>
      <c r="K817">
        <v>4</v>
      </c>
      <c r="L817">
        <v>4</v>
      </c>
      <c r="M817" t="s">
        <v>25</v>
      </c>
      <c r="N817" s="1" t="str">
        <f>IF(OR(Table2[[#This Row],[Status]]=$P$2,Table2[[#This Row],[Status]]=$P$4,Table2[[#This Row],[Status]]=$P$6),"DROP OUT",Table2[[#This Row],[Status]])</f>
        <v>LULUS</v>
      </c>
    </row>
    <row r="818" spans="1:14" x14ac:dyDescent="0.2">
      <c r="A818">
        <v>822</v>
      </c>
      <c r="B818" t="s">
        <v>1653</v>
      </c>
      <c r="C818" t="s">
        <v>1654</v>
      </c>
      <c r="D818" t="s">
        <v>14</v>
      </c>
      <c r="E818">
        <v>29</v>
      </c>
      <c r="F818" t="s">
        <v>15</v>
      </c>
      <c r="G818">
        <v>2015</v>
      </c>
      <c r="H818">
        <v>3.78</v>
      </c>
      <c r="I818">
        <v>3.79</v>
      </c>
      <c r="J818">
        <v>3.88</v>
      </c>
      <c r="K818">
        <v>3</v>
      </c>
      <c r="L818">
        <v>3.35</v>
      </c>
      <c r="M818" t="s">
        <v>25</v>
      </c>
      <c r="N818" s="1" t="str">
        <f>IF(OR(Table2[[#This Row],[Status]]=$P$2,Table2[[#This Row],[Status]]=$P$4,Table2[[#This Row],[Status]]=$P$6),"DROP OUT",Table2[[#This Row],[Status]])</f>
        <v>LULUS</v>
      </c>
    </row>
    <row r="819" spans="1:14" x14ac:dyDescent="0.2">
      <c r="A819">
        <v>823</v>
      </c>
      <c r="B819" t="s">
        <v>1655</v>
      </c>
      <c r="C819" t="s">
        <v>1656</v>
      </c>
      <c r="D819" t="s">
        <v>14</v>
      </c>
      <c r="E819">
        <v>27</v>
      </c>
      <c r="F819" t="s">
        <v>15</v>
      </c>
      <c r="G819">
        <v>2015</v>
      </c>
      <c r="H819">
        <v>3.87</v>
      </c>
      <c r="I819">
        <v>3.92</v>
      </c>
      <c r="J819">
        <v>3.92</v>
      </c>
      <c r="K819">
        <v>3.52</v>
      </c>
      <c r="L819">
        <v>3.61</v>
      </c>
      <c r="M819" t="s">
        <v>25</v>
      </c>
      <c r="N819" s="1" t="str">
        <f>IF(OR(Table2[[#This Row],[Status]]=$P$2,Table2[[#This Row],[Status]]=$P$4,Table2[[#This Row],[Status]]=$P$6),"DROP OUT",Table2[[#This Row],[Status]])</f>
        <v>LULUS</v>
      </c>
    </row>
    <row r="820" spans="1:14" x14ac:dyDescent="0.2">
      <c r="A820">
        <v>824</v>
      </c>
      <c r="B820" t="s">
        <v>1657</v>
      </c>
      <c r="C820" t="s">
        <v>1658</v>
      </c>
      <c r="D820" t="s">
        <v>19</v>
      </c>
      <c r="E820">
        <v>27</v>
      </c>
      <c r="F820" t="s">
        <v>15</v>
      </c>
      <c r="G820">
        <v>2015</v>
      </c>
      <c r="H820">
        <v>3.52</v>
      </c>
      <c r="I820">
        <v>3.88</v>
      </c>
      <c r="J820">
        <v>3.29</v>
      </c>
      <c r="K820">
        <v>3.48</v>
      </c>
      <c r="L820">
        <v>3.61</v>
      </c>
      <c r="M820" t="s">
        <v>25</v>
      </c>
      <c r="N820" s="1" t="str">
        <f>IF(OR(Table2[[#This Row],[Status]]=$P$2,Table2[[#This Row],[Status]]=$P$4,Table2[[#This Row],[Status]]=$P$6),"DROP OUT",Table2[[#This Row],[Status]])</f>
        <v>LULUS</v>
      </c>
    </row>
    <row r="821" spans="1:14" x14ac:dyDescent="0.2">
      <c r="A821">
        <v>825</v>
      </c>
      <c r="B821" t="s">
        <v>1659</v>
      </c>
      <c r="C821" t="s">
        <v>1660</v>
      </c>
      <c r="D821" t="s">
        <v>19</v>
      </c>
      <c r="E821">
        <v>30</v>
      </c>
      <c r="F821" t="s">
        <v>20</v>
      </c>
      <c r="G821">
        <v>2015</v>
      </c>
      <c r="H821">
        <v>3.65</v>
      </c>
      <c r="I821">
        <v>3.88</v>
      </c>
      <c r="J821">
        <v>3.54</v>
      </c>
      <c r="K821">
        <v>3.04</v>
      </c>
      <c r="L821">
        <v>3.22</v>
      </c>
      <c r="M821" t="s">
        <v>25</v>
      </c>
      <c r="N821" s="1" t="str">
        <f>IF(OR(Table2[[#This Row],[Status]]=$P$2,Table2[[#This Row],[Status]]=$P$4,Table2[[#This Row],[Status]]=$P$6),"DROP OUT",Table2[[#This Row],[Status]])</f>
        <v>LULUS</v>
      </c>
    </row>
    <row r="822" spans="1:14" x14ac:dyDescent="0.2">
      <c r="A822">
        <v>826</v>
      </c>
      <c r="B822" t="s">
        <v>1661</v>
      </c>
      <c r="C822" t="s">
        <v>1662</v>
      </c>
      <c r="D822" t="s">
        <v>19</v>
      </c>
      <c r="E822">
        <v>28</v>
      </c>
      <c r="F822" t="s">
        <v>20</v>
      </c>
      <c r="G822">
        <v>2015</v>
      </c>
      <c r="H822">
        <v>0</v>
      </c>
      <c r="I822">
        <v>2.89</v>
      </c>
      <c r="J822">
        <v>3.11</v>
      </c>
      <c r="K822">
        <v>3.67</v>
      </c>
      <c r="L822">
        <v>3.74</v>
      </c>
      <c r="M822" t="s">
        <v>25</v>
      </c>
      <c r="N822" s="1" t="str">
        <f>IF(OR(Table2[[#This Row],[Status]]=$P$2,Table2[[#This Row],[Status]]=$P$4,Table2[[#This Row],[Status]]=$P$6),"DROP OUT",Table2[[#This Row],[Status]])</f>
        <v>LULUS</v>
      </c>
    </row>
    <row r="823" spans="1:14" x14ac:dyDescent="0.2">
      <c r="A823">
        <v>827</v>
      </c>
      <c r="B823" t="s">
        <v>1663</v>
      </c>
      <c r="C823" t="s">
        <v>1664</v>
      </c>
      <c r="D823" t="s">
        <v>19</v>
      </c>
      <c r="E823">
        <v>30</v>
      </c>
      <c r="F823" t="s">
        <v>15</v>
      </c>
      <c r="G823">
        <v>2015</v>
      </c>
      <c r="H823">
        <v>4</v>
      </c>
      <c r="I823">
        <v>3.79</v>
      </c>
      <c r="J823">
        <v>3.88</v>
      </c>
      <c r="K823">
        <v>4</v>
      </c>
      <c r="L823">
        <v>3.61</v>
      </c>
      <c r="M823" t="s">
        <v>25</v>
      </c>
      <c r="N823" s="1" t="str">
        <f>IF(OR(Table2[[#This Row],[Status]]=$P$2,Table2[[#This Row],[Status]]=$P$4,Table2[[#This Row],[Status]]=$P$6),"DROP OUT",Table2[[#This Row],[Status]])</f>
        <v>LULUS</v>
      </c>
    </row>
    <row r="824" spans="1:14" x14ac:dyDescent="0.2">
      <c r="A824">
        <v>828</v>
      </c>
      <c r="B824" t="s">
        <v>1665</v>
      </c>
      <c r="C824" t="s">
        <v>1666</v>
      </c>
      <c r="D824" t="s">
        <v>19</v>
      </c>
      <c r="E824">
        <v>36</v>
      </c>
      <c r="F824" t="s">
        <v>20</v>
      </c>
      <c r="G824">
        <v>2015</v>
      </c>
      <c r="H824">
        <v>3.39</v>
      </c>
      <c r="I824">
        <v>3.25</v>
      </c>
      <c r="J824">
        <v>2.71</v>
      </c>
      <c r="K824">
        <v>0.2</v>
      </c>
      <c r="L824">
        <v>0</v>
      </c>
      <c r="M824" t="s">
        <v>46</v>
      </c>
      <c r="N824" s="1" t="str">
        <f>IF(OR(Table2[[#This Row],[Status]]=$P$2,Table2[[#This Row],[Status]]=$P$4,Table2[[#This Row],[Status]]=$P$6),"DROP OUT",Table2[[#This Row],[Status]])</f>
        <v>DROP OUT</v>
      </c>
    </row>
    <row r="825" spans="1:14" x14ac:dyDescent="0.2">
      <c r="A825">
        <v>829</v>
      </c>
      <c r="B825" t="s">
        <v>1667</v>
      </c>
      <c r="C825" t="s">
        <v>1668</v>
      </c>
      <c r="D825" t="s">
        <v>19</v>
      </c>
      <c r="E825">
        <v>28</v>
      </c>
      <c r="F825" t="s">
        <v>20</v>
      </c>
      <c r="G825">
        <v>2015</v>
      </c>
      <c r="H825">
        <v>3.52</v>
      </c>
      <c r="I825">
        <v>4</v>
      </c>
      <c r="J825">
        <v>3.75</v>
      </c>
      <c r="K825">
        <v>3.3</v>
      </c>
      <c r="L825">
        <v>3.61</v>
      </c>
      <c r="M825" t="s">
        <v>25</v>
      </c>
      <c r="N825" s="1" t="str">
        <f>IF(OR(Table2[[#This Row],[Status]]=$P$2,Table2[[#This Row],[Status]]=$P$4,Table2[[#This Row],[Status]]=$P$6),"DROP OUT",Table2[[#This Row],[Status]])</f>
        <v>LULUS</v>
      </c>
    </row>
    <row r="826" spans="1:14" x14ac:dyDescent="0.2">
      <c r="A826">
        <v>830</v>
      </c>
      <c r="B826" t="s">
        <v>1669</v>
      </c>
      <c r="C826" t="s">
        <v>1670</v>
      </c>
      <c r="D826" t="s">
        <v>14</v>
      </c>
      <c r="E826">
        <v>28</v>
      </c>
      <c r="F826" t="s">
        <v>20</v>
      </c>
      <c r="G826">
        <v>2015</v>
      </c>
      <c r="H826">
        <v>0.26</v>
      </c>
      <c r="I826">
        <v>0</v>
      </c>
      <c r="J826">
        <v>0</v>
      </c>
      <c r="K826">
        <v>0</v>
      </c>
      <c r="L826">
        <v>0</v>
      </c>
      <c r="M826" t="s">
        <v>16</v>
      </c>
      <c r="N826" s="1" t="str">
        <f>IF(OR(Table2[[#This Row],[Status]]=$P$2,Table2[[#This Row],[Status]]=$P$4,Table2[[#This Row],[Status]]=$P$6),"DROP OUT",Table2[[#This Row],[Status]])</f>
        <v>DROP OUT</v>
      </c>
    </row>
    <row r="827" spans="1:14" x14ac:dyDescent="0.2">
      <c r="A827">
        <v>831</v>
      </c>
      <c r="B827" t="s">
        <v>1671</v>
      </c>
      <c r="C827" t="s">
        <v>1672</v>
      </c>
      <c r="D827" t="s">
        <v>14</v>
      </c>
      <c r="E827">
        <v>29</v>
      </c>
      <c r="F827" t="s">
        <v>20</v>
      </c>
      <c r="G827">
        <v>2015</v>
      </c>
      <c r="H827">
        <v>2.96</v>
      </c>
      <c r="I827">
        <v>1.79</v>
      </c>
      <c r="J827">
        <v>0</v>
      </c>
      <c r="K827">
        <v>0</v>
      </c>
      <c r="L827">
        <v>0</v>
      </c>
      <c r="M827" t="s">
        <v>16</v>
      </c>
      <c r="N827" s="1" t="str">
        <f>IF(OR(Table2[[#This Row],[Status]]=$P$2,Table2[[#This Row],[Status]]=$P$4,Table2[[#This Row],[Status]]=$P$6),"DROP OUT",Table2[[#This Row],[Status]])</f>
        <v>DROP OUT</v>
      </c>
    </row>
    <row r="828" spans="1:14" x14ac:dyDescent="0.2">
      <c r="A828">
        <v>832</v>
      </c>
      <c r="B828" t="s">
        <v>1673</v>
      </c>
      <c r="C828" t="s">
        <v>1674</v>
      </c>
      <c r="D828" t="s">
        <v>14</v>
      </c>
      <c r="E828">
        <v>28</v>
      </c>
      <c r="F828" t="s">
        <v>15</v>
      </c>
      <c r="G828">
        <v>2015</v>
      </c>
      <c r="H828">
        <v>2.83</v>
      </c>
      <c r="I828">
        <v>3.25</v>
      </c>
      <c r="J828">
        <v>2.17</v>
      </c>
      <c r="K828">
        <v>2.72</v>
      </c>
      <c r="L828">
        <v>0.8</v>
      </c>
      <c r="M828" t="s">
        <v>25</v>
      </c>
      <c r="N828" s="1" t="str">
        <f>IF(OR(Table2[[#This Row],[Status]]=$P$2,Table2[[#This Row],[Status]]=$P$4,Table2[[#This Row],[Status]]=$P$6),"DROP OUT",Table2[[#This Row],[Status]])</f>
        <v>LULUS</v>
      </c>
    </row>
    <row r="829" spans="1:14" x14ac:dyDescent="0.2">
      <c r="A829">
        <v>833</v>
      </c>
      <c r="B829" t="s">
        <v>1675</v>
      </c>
      <c r="C829" t="s">
        <v>1676</v>
      </c>
      <c r="D829" t="s">
        <v>14</v>
      </c>
      <c r="E829">
        <v>28</v>
      </c>
      <c r="F829" t="s">
        <v>20</v>
      </c>
      <c r="G829">
        <v>2015</v>
      </c>
      <c r="H829">
        <v>3.26</v>
      </c>
      <c r="I829">
        <v>0</v>
      </c>
      <c r="J829">
        <v>0</v>
      </c>
      <c r="K829">
        <v>0</v>
      </c>
      <c r="L829">
        <v>0</v>
      </c>
      <c r="M829" t="s">
        <v>16</v>
      </c>
      <c r="N829" s="1" t="str">
        <f>IF(OR(Table2[[#This Row],[Status]]=$P$2,Table2[[#This Row],[Status]]=$P$4,Table2[[#This Row],[Status]]=$P$6),"DROP OUT",Table2[[#This Row],[Status]])</f>
        <v>DROP OUT</v>
      </c>
    </row>
    <row r="830" spans="1:14" x14ac:dyDescent="0.2">
      <c r="A830">
        <v>834</v>
      </c>
      <c r="B830" t="s">
        <v>1677</v>
      </c>
      <c r="C830" t="s">
        <v>1678</v>
      </c>
      <c r="D830" t="s">
        <v>14</v>
      </c>
      <c r="E830">
        <v>39</v>
      </c>
      <c r="F830" t="s">
        <v>20</v>
      </c>
      <c r="G830">
        <v>2015</v>
      </c>
      <c r="H830">
        <v>3.09</v>
      </c>
      <c r="I830">
        <v>3.54</v>
      </c>
      <c r="J830">
        <v>3.63</v>
      </c>
      <c r="K830">
        <v>3.87</v>
      </c>
      <c r="L830">
        <v>3.35</v>
      </c>
      <c r="M830" t="s">
        <v>25</v>
      </c>
      <c r="N830" s="1" t="str">
        <f>IF(OR(Table2[[#This Row],[Status]]=$P$2,Table2[[#This Row],[Status]]=$P$4,Table2[[#This Row],[Status]]=$P$6),"DROP OUT",Table2[[#This Row],[Status]])</f>
        <v>LULUS</v>
      </c>
    </row>
    <row r="831" spans="1:14" x14ac:dyDescent="0.2">
      <c r="A831">
        <v>835</v>
      </c>
      <c r="B831" t="s">
        <v>1679</v>
      </c>
      <c r="C831" t="s">
        <v>1680</v>
      </c>
      <c r="D831" t="s">
        <v>14</v>
      </c>
      <c r="E831">
        <v>28</v>
      </c>
      <c r="F831" t="s">
        <v>20</v>
      </c>
      <c r="G831">
        <v>2015</v>
      </c>
      <c r="H831">
        <v>3.29</v>
      </c>
      <c r="I831">
        <v>2.4500000000000002</v>
      </c>
      <c r="J831">
        <v>2.5</v>
      </c>
      <c r="K831">
        <v>3.11</v>
      </c>
      <c r="L831">
        <v>2.0699999999999998</v>
      </c>
      <c r="M831" t="s">
        <v>25</v>
      </c>
      <c r="N831" s="1" t="str">
        <f>IF(OR(Table2[[#This Row],[Status]]=$P$2,Table2[[#This Row],[Status]]=$P$4,Table2[[#This Row],[Status]]=$P$6),"DROP OUT",Table2[[#This Row],[Status]])</f>
        <v>LULUS</v>
      </c>
    </row>
    <row r="832" spans="1:14" x14ac:dyDescent="0.2">
      <c r="A832">
        <v>836</v>
      </c>
      <c r="B832" t="s">
        <v>1681</v>
      </c>
      <c r="C832" t="s">
        <v>1682</v>
      </c>
      <c r="D832" t="s">
        <v>14</v>
      </c>
      <c r="E832">
        <v>30</v>
      </c>
      <c r="F832" t="s">
        <v>20</v>
      </c>
      <c r="G832">
        <v>2015</v>
      </c>
      <c r="H832">
        <v>0</v>
      </c>
      <c r="I832">
        <v>2.57</v>
      </c>
      <c r="J832">
        <v>2.71</v>
      </c>
      <c r="K832">
        <v>0.8</v>
      </c>
      <c r="L832">
        <v>0</v>
      </c>
      <c r="M832" t="s">
        <v>46</v>
      </c>
      <c r="N832" s="1" t="str">
        <f>IF(OR(Table2[[#This Row],[Status]]=$P$2,Table2[[#This Row],[Status]]=$P$4,Table2[[#This Row],[Status]]=$P$6),"DROP OUT",Table2[[#This Row],[Status]])</f>
        <v>DROP OUT</v>
      </c>
    </row>
    <row r="833" spans="1:14" x14ac:dyDescent="0.2">
      <c r="A833">
        <v>837</v>
      </c>
      <c r="B833" t="s">
        <v>1683</v>
      </c>
      <c r="C833" t="s">
        <v>1684</v>
      </c>
      <c r="D833" t="s">
        <v>19</v>
      </c>
      <c r="E833">
        <v>27</v>
      </c>
      <c r="F833" t="s">
        <v>20</v>
      </c>
      <c r="G833">
        <v>2015</v>
      </c>
      <c r="H833">
        <v>0</v>
      </c>
      <c r="I833">
        <v>2.65</v>
      </c>
      <c r="J833">
        <v>3.79</v>
      </c>
      <c r="K833">
        <v>0</v>
      </c>
      <c r="L833">
        <v>0</v>
      </c>
      <c r="M833" t="s">
        <v>16</v>
      </c>
      <c r="N833" s="1" t="str">
        <f>IF(OR(Table2[[#This Row],[Status]]=$P$2,Table2[[#This Row],[Status]]=$P$4,Table2[[#This Row],[Status]]=$P$6),"DROP OUT",Table2[[#This Row],[Status]])</f>
        <v>DROP OUT</v>
      </c>
    </row>
    <row r="834" spans="1:14" x14ac:dyDescent="0.2">
      <c r="A834">
        <v>838</v>
      </c>
      <c r="B834" t="s">
        <v>1685</v>
      </c>
      <c r="C834" t="s">
        <v>1686</v>
      </c>
      <c r="D834" t="s">
        <v>14</v>
      </c>
      <c r="E834">
        <v>29</v>
      </c>
      <c r="F834" t="s">
        <v>20</v>
      </c>
      <c r="G834">
        <v>2015</v>
      </c>
      <c r="H834">
        <v>0</v>
      </c>
      <c r="I834">
        <v>2.9</v>
      </c>
      <c r="J834">
        <v>3.05</v>
      </c>
      <c r="K834">
        <v>3</v>
      </c>
      <c r="L834">
        <v>2.89</v>
      </c>
      <c r="M834" t="s">
        <v>25</v>
      </c>
      <c r="N834" s="1" t="str">
        <f>IF(OR(Table2[[#This Row],[Status]]=$P$2,Table2[[#This Row],[Status]]=$P$4,Table2[[#This Row],[Status]]=$P$6),"DROP OUT",Table2[[#This Row],[Status]])</f>
        <v>LULUS</v>
      </c>
    </row>
    <row r="835" spans="1:14" x14ac:dyDescent="0.2">
      <c r="A835">
        <v>839</v>
      </c>
      <c r="B835" t="s">
        <v>1687</v>
      </c>
      <c r="C835" t="s">
        <v>1688</v>
      </c>
      <c r="D835" t="s">
        <v>19</v>
      </c>
      <c r="E835">
        <v>28</v>
      </c>
      <c r="F835" t="s">
        <v>20</v>
      </c>
      <c r="G835">
        <v>2016</v>
      </c>
      <c r="H835">
        <v>3.65</v>
      </c>
      <c r="I835">
        <v>3.5</v>
      </c>
      <c r="J835">
        <v>3.46</v>
      </c>
      <c r="K835">
        <v>3</v>
      </c>
      <c r="L835">
        <v>2.88</v>
      </c>
      <c r="M835" t="s">
        <v>25</v>
      </c>
      <c r="N835" s="1" t="str">
        <f>IF(OR(Table2[[#This Row],[Status]]=$P$2,Table2[[#This Row],[Status]]=$P$4,Table2[[#This Row],[Status]]=$P$6),"DROP OUT",Table2[[#This Row],[Status]])</f>
        <v>LULUS</v>
      </c>
    </row>
    <row r="836" spans="1:14" x14ac:dyDescent="0.2">
      <c r="A836">
        <v>840</v>
      </c>
      <c r="B836" t="s">
        <v>1689</v>
      </c>
      <c r="C836" t="s">
        <v>1690</v>
      </c>
      <c r="D836" t="s">
        <v>14</v>
      </c>
      <c r="E836">
        <v>26</v>
      </c>
      <c r="F836" t="s">
        <v>15</v>
      </c>
      <c r="G836">
        <v>2016</v>
      </c>
      <c r="H836">
        <v>2.96</v>
      </c>
      <c r="I836">
        <v>3.76</v>
      </c>
      <c r="J836">
        <v>3.71</v>
      </c>
      <c r="K836">
        <v>3.54</v>
      </c>
      <c r="L836">
        <v>3.52</v>
      </c>
      <c r="M836" t="s">
        <v>25</v>
      </c>
      <c r="N836" s="1" t="str">
        <f>IF(OR(Table2[[#This Row],[Status]]=$P$2,Table2[[#This Row],[Status]]=$P$4,Table2[[#This Row],[Status]]=$P$6),"DROP OUT",Table2[[#This Row],[Status]])</f>
        <v>LULUS</v>
      </c>
    </row>
    <row r="837" spans="1:14" x14ac:dyDescent="0.2">
      <c r="A837">
        <v>841</v>
      </c>
      <c r="B837" t="s">
        <v>1691</v>
      </c>
      <c r="C837" t="s">
        <v>1692</v>
      </c>
      <c r="D837" t="s">
        <v>14</v>
      </c>
      <c r="E837">
        <v>26</v>
      </c>
      <c r="F837" t="s">
        <v>15</v>
      </c>
      <c r="G837">
        <v>2016</v>
      </c>
      <c r="H837">
        <v>3.78</v>
      </c>
      <c r="I837">
        <v>3.79</v>
      </c>
      <c r="J837">
        <v>3.92</v>
      </c>
      <c r="K837">
        <v>3.04</v>
      </c>
      <c r="L837">
        <v>3.22</v>
      </c>
      <c r="M837" t="s">
        <v>46</v>
      </c>
      <c r="N837" s="1" t="str">
        <f>IF(OR(Table2[[#This Row],[Status]]=$P$2,Table2[[#This Row],[Status]]=$P$4,Table2[[#This Row],[Status]]=$P$6),"DROP OUT",Table2[[#This Row],[Status]])</f>
        <v>DROP OUT</v>
      </c>
    </row>
    <row r="838" spans="1:14" x14ac:dyDescent="0.2">
      <c r="A838">
        <v>842</v>
      </c>
      <c r="B838" t="s">
        <v>1693</v>
      </c>
      <c r="C838" t="s">
        <v>1694</v>
      </c>
      <c r="D838" t="s">
        <v>19</v>
      </c>
      <c r="E838">
        <v>26</v>
      </c>
      <c r="F838" t="s">
        <v>20</v>
      </c>
      <c r="G838">
        <v>2016</v>
      </c>
      <c r="H838">
        <v>3.57</v>
      </c>
      <c r="I838">
        <v>3.79</v>
      </c>
      <c r="J838">
        <v>3.58</v>
      </c>
      <c r="K838">
        <v>3.54</v>
      </c>
      <c r="L838">
        <v>3.74</v>
      </c>
      <c r="M838" t="s">
        <v>25</v>
      </c>
      <c r="N838" s="1" t="str">
        <f>IF(OR(Table2[[#This Row],[Status]]=$P$2,Table2[[#This Row],[Status]]=$P$4,Table2[[#This Row],[Status]]=$P$6),"DROP OUT",Table2[[#This Row],[Status]])</f>
        <v>LULUS</v>
      </c>
    </row>
    <row r="839" spans="1:14" x14ac:dyDescent="0.2">
      <c r="A839">
        <v>843</v>
      </c>
      <c r="B839" t="s">
        <v>1695</v>
      </c>
      <c r="C839" t="s">
        <v>1696</v>
      </c>
      <c r="D839" t="s">
        <v>14</v>
      </c>
      <c r="E839">
        <v>26</v>
      </c>
      <c r="F839" t="s">
        <v>15</v>
      </c>
      <c r="G839">
        <v>2016</v>
      </c>
      <c r="H839">
        <v>1.7</v>
      </c>
      <c r="I839">
        <v>0</v>
      </c>
      <c r="J839">
        <v>0</v>
      </c>
      <c r="K839">
        <v>0</v>
      </c>
      <c r="L839">
        <v>0</v>
      </c>
      <c r="M839" t="s">
        <v>1172</v>
      </c>
      <c r="N839" s="1" t="str">
        <f>IF(OR(Table2[[#This Row],[Status]]=$P$2,Table2[[#This Row],[Status]]=$P$4,Table2[[#This Row],[Status]]=$P$6),"DROP OUT",Table2[[#This Row],[Status]])</f>
        <v>MUTASI</v>
      </c>
    </row>
    <row r="840" spans="1:14" x14ac:dyDescent="0.2">
      <c r="A840">
        <v>844</v>
      </c>
      <c r="B840" t="s">
        <v>1697</v>
      </c>
      <c r="C840" t="s">
        <v>1698</v>
      </c>
      <c r="D840" t="s">
        <v>14</v>
      </c>
      <c r="E840">
        <v>25</v>
      </c>
      <c r="F840" t="s">
        <v>20</v>
      </c>
      <c r="G840">
        <v>2016</v>
      </c>
      <c r="H840">
        <v>3.43</v>
      </c>
      <c r="I840">
        <v>4</v>
      </c>
      <c r="J840">
        <v>3.17</v>
      </c>
      <c r="K840">
        <v>3</v>
      </c>
      <c r="L840">
        <v>3.74</v>
      </c>
      <c r="M840" t="s">
        <v>25</v>
      </c>
      <c r="N840" s="1" t="str">
        <f>IF(OR(Table2[[#This Row],[Status]]=$P$2,Table2[[#This Row],[Status]]=$P$4,Table2[[#This Row],[Status]]=$P$6),"DROP OUT",Table2[[#This Row],[Status]])</f>
        <v>LULUS</v>
      </c>
    </row>
    <row r="841" spans="1:14" x14ac:dyDescent="0.2">
      <c r="A841">
        <v>845</v>
      </c>
      <c r="B841" t="s">
        <v>1699</v>
      </c>
      <c r="C841" t="s">
        <v>1700</v>
      </c>
      <c r="D841" t="s">
        <v>19</v>
      </c>
      <c r="E841">
        <v>26</v>
      </c>
      <c r="F841" t="s">
        <v>15</v>
      </c>
      <c r="G841">
        <v>2016</v>
      </c>
      <c r="H841">
        <v>3.78</v>
      </c>
      <c r="I841">
        <v>3.67</v>
      </c>
      <c r="J841">
        <v>3.58</v>
      </c>
      <c r="K841">
        <v>3.71</v>
      </c>
      <c r="L841">
        <v>3.74</v>
      </c>
      <c r="M841" t="s">
        <v>25</v>
      </c>
      <c r="N841" s="1" t="str">
        <f>IF(OR(Table2[[#This Row],[Status]]=$P$2,Table2[[#This Row],[Status]]=$P$4,Table2[[#This Row],[Status]]=$P$6),"DROP OUT",Table2[[#This Row],[Status]])</f>
        <v>LULUS</v>
      </c>
    </row>
    <row r="842" spans="1:14" x14ac:dyDescent="0.2">
      <c r="A842">
        <v>846</v>
      </c>
      <c r="B842" t="s">
        <v>1701</v>
      </c>
      <c r="C842" t="s">
        <v>1702</v>
      </c>
      <c r="D842" t="s">
        <v>19</v>
      </c>
      <c r="E842">
        <v>27</v>
      </c>
      <c r="F842" t="s">
        <v>15</v>
      </c>
      <c r="G842">
        <v>2016</v>
      </c>
      <c r="H842">
        <v>3.65</v>
      </c>
      <c r="I842">
        <v>3.67</v>
      </c>
      <c r="J842">
        <v>3.38</v>
      </c>
      <c r="K842">
        <v>3.63</v>
      </c>
      <c r="L842">
        <v>3.74</v>
      </c>
      <c r="M842" t="s">
        <v>25</v>
      </c>
      <c r="N842" s="1" t="str">
        <f>IF(OR(Table2[[#This Row],[Status]]=$P$2,Table2[[#This Row],[Status]]=$P$4,Table2[[#This Row],[Status]]=$P$6),"DROP OUT",Table2[[#This Row],[Status]])</f>
        <v>LULUS</v>
      </c>
    </row>
    <row r="843" spans="1:14" x14ac:dyDescent="0.2">
      <c r="A843">
        <v>847</v>
      </c>
      <c r="B843" t="s">
        <v>1703</v>
      </c>
      <c r="C843" t="s">
        <v>1704</v>
      </c>
      <c r="D843" t="s">
        <v>14</v>
      </c>
      <c r="E843">
        <v>28</v>
      </c>
      <c r="F843" t="s">
        <v>20</v>
      </c>
      <c r="G843">
        <v>2016</v>
      </c>
      <c r="H843">
        <v>2.83</v>
      </c>
      <c r="I843">
        <v>2.86</v>
      </c>
      <c r="J843">
        <v>2.4</v>
      </c>
      <c r="K843">
        <v>2.83</v>
      </c>
      <c r="L843">
        <v>2.82</v>
      </c>
      <c r="M843" t="s">
        <v>25</v>
      </c>
      <c r="N843" s="1" t="str">
        <f>IF(OR(Table2[[#This Row],[Status]]=$P$2,Table2[[#This Row],[Status]]=$P$4,Table2[[#This Row],[Status]]=$P$6),"DROP OUT",Table2[[#This Row],[Status]])</f>
        <v>LULUS</v>
      </c>
    </row>
    <row r="844" spans="1:14" x14ac:dyDescent="0.2">
      <c r="A844">
        <v>848</v>
      </c>
      <c r="B844" t="s">
        <v>1705</v>
      </c>
      <c r="C844" t="s">
        <v>1706</v>
      </c>
      <c r="D844" t="s">
        <v>14</v>
      </c>
      <c r="E844">
        <v>26</v>
      </c>
      <c r="F844" t="s">
        <v>15</v>
      </c>
      <c r="G844">
        <v>2016</v>
      </c>
      <c r="H844">
        <v>2.78</v>
      </c>
      <c r="I844">
        <v>0.08</v>
      </c>
      <c r="J844">
        <v>1.9</v>
      </c>
      <c r="K844">
        <v>1.08</v>
      </c>
      <c r="L844">
        <v>0</v>
      </c>
      <c r="M844" t="s">
        <v>46</v>
      </c>
      <c r="N844" s="1" t="str">
        <f>IF(OR(Table2[[#This Row],[Status]]=$P$2,Table2[[#This Row],[Status]]=$P$4,Table2[[#This Row],[Status]]=$P$6),"DROP OUT",Table2[[#This Row],[Status]])</f>
        <v>DROP OUT</v>
      </c>
    </row>
    <row r="845" spans="1:14" x14ac:dyDescent="0.2">
      <c r="A845">
        <v>849</v>
      </c>
      <c r="B845" t="s">
        <v>1707</v>
      </c>
      <c r="C845" t="s">
        <v>1708</v>
      </c>
      <c r="D845" t="s">
        <v>14</v>
      </c>
      <c r="E845">
        <v>27</v>
      </c>
      <c r="F845" t="s">
        <v>20</v>
      </c>
      <c r="G845">
        <v>2016</v>
      </c>
      <c r="H845">
        <v>3.09</v>
      </c>
      <c r="I845">
        <v>2.5</v>
      </c>
      <c r="J845">
        <v>0.9</v>
      </c>
      <c r="K845">
        <v>0</v>
      </c>
      <c r="L845">
        <v>0</v>
      </c>
      <c r="M845" t="s">
        <v>16</v>
      </c>
      <c r="N845" s="1" t="str">
        <f>IF(OR(Table2[[#This Row],[Status]]=$P$2,Table2[[#This Row],[Status]]=$P$4,Table2[[#This Row],[Status]]=$P$6),"DROP OUT",Table2[[#This Row],[Status]])</f>
        <v>DROP OUT</v>
      </c>
    </row>
    <row r="846" spans="1:14" x14ac:dyDescent="0.2">
      <c r="A846">
        <v>850</v>
      </c>
      <c r="B846" t="s">
        <v>1709</v>
      </c>
      <c r="C846" t="s">
        <v>1710</v>
      </c>
      <c r="D846" t="s">
        <v>14</v>
      </c>
      <c r="E846">
        <v>25</v>
      </c>
      <c r="F846" t="s">
        <v>15</v>
      </c>
      <c r="G846">
        <v>2016</v>
      </c>
      <c r="H846">
        <v>2.09</v>
      </c>
      <c r="I846">
        <v>0.25</v>
      </c>
      <c r="J846">
        <v>0.2</v>
      </c>
      <c r="K846">
        <v>0</v>
      </c>
      <c r="L846">
        <v>0</v>
      </c>
      <c r="M846" t="s">
        <v>16</v>
      </c>
      <c r="N846" s="1" t="str">
        <f>IF(OR(Table2[[#This Row],[Status]]=$P$2,Table2[[#This Row],[Status]]=$P$4,Table2[[#This Row],[Status]]=$P$6),"DROP OUT",Table2[[#This Row],[Status]])</f>
        <v>DROP OUT</v>
      </c>
    </row>
    <row r="847" spans="1:14" x14ac:dyDescent="0.2">
      <c r="A847">
        <v>851</v>
      </c>
      <c r="B847" t="s">
        <v>1711</v>
      </c>
      <c r="C847" t="s">
        <v>1712</v>
      </c>
      <c r="D847" t="s">
        <v>14</v>
      </c>
      <c r="E847">
        <v>25</v>
      </c>
      <c r="F847" t="s">
        <v>20</v>
      </c>
      <c r="G847">
        <v>2016</v>
      </c>
      <c r="H847">
        <v>3.22</v>
      </c>
      <c r="I847">
        <v>3.04</v>
      </c>
      <c r="J847">
        <v>3.04</v>
      </c>
      <c r="K847">
        <v>3.33</v>
      </c>
      <c r="L847">
        <v>3.26</v>
      </c>
      <c r="M847" t="s">
        <v>25</v>
      </c>
      <c r="N847" s="1" t="str">
        <f>IF(OR(Table2[[#This Row],[Status]]=$P$2,Table2[[#This Row],[Status]]=$P$4,Table2[[#This Row],[Status]]=$P$6),"DROP OUT",Table2[[#This Row],[Status]])</f>
        <v>LULUS</v>
      </c>
    </row>
    <row r="848" spans="1:14" x14ac:dyDescent="0.2">
      <c r="A848">
        <v>852</v>
      </c>
      <c r="B848" t="s">
        <v>1713</v>
      </c>
      <c r="C848" t="s">
        <v>1714</v>
      </c>
      <c r="D848" t="s">
        <v>19</v>
      </c>
      <c r="E848">
        <v>26</v>
      </c>
      <c r="F848" t="s">
        <v>15</v>
      </c>
      <c r="G848">
        <v>2016</v>
      </c>
      <c r="H848">
        <v>3.7</v>
      </c>
      <c r="I848">
        <v>3.54</v>
      </c>
      <c r="J848">
        <v>3.46</v>
      </c>
      <c r="K848">
        <v>3.58</v>
      </c>
      <c r="L848">
        <v>3.74</v>
      </c>
      <c r="M848" t="s">
        <v>46</v>
      </c>
      <c r="N848" s="1" t="str">
        <f>IF(OR(Table2[[#This Row],[Status]]=$P$2,Table2[[#This Row],[Status]]=$P$4,Table2[[#This Row],[Status]]=$P$6),"DROP OUT",Table2[[#This Row],[Status]])</f>
        <v>DROP OUT</v>
      </c>
    </row>
    <row r="849" spans="1:14" x14ac:dyDescent="0.2">
      <c r="A849">
        <v>853</v>
      </c>
      <c r="B849" t="s">
        <v>1715</v>
      </c>
      <c r="C849" t="s">
        <v>1716</v>
      </c>
      <c r="D849" t="s">
        <v>19</v>
      </c>
      <c r="E849">
        <v>26</v>
      </c>
      <c r="F849" t="s">
        <v>15</v>
      </c>
      <c r="G849">
        <v>2016</v>
      </c>
      <c r="H849">
        <v>4</v>
      </c>
      <c r="I849">
        <v>3.75</v>
      </c>
      <c r="J849">
        <v>3.71</v>
      </c>
      <c r="K849">
        <v>3.88</v>
      </c>
      <c r="L849">
        <v>3.87</v>
      </c>
      <c r="M849" t="s">
        <v>25</v>
      </c>
      <c r="N849" s="1" t="str">
        <f>IF(OR(Table2[[#This Row],[Status]]=$P$2,Table2[[#This Row],[Status]]=$P$4,Table2[[#This Row],[Status]]=$P$6),"DROP OUT",Table2[[#This Row],[Status]])</f>
        <v>LULUS</v>
      </c>
    </row>
    <row r="850" spans="1:14" x14ac:dyDescent="0.2">
      <c r="A850">
        <v>854</v>
      </c>
      <c r="B850" t="s">
        <v>1717</v>
      </c>
      <c r="C850" t="s">
        <v>1718</v>
      </c>
      <c r="D850" t="s">
        <v>14</v>
      </c>
      <c r="E850">
        <v>27</v>
      </c>
      <c r="F850" t="s">
        <v>15</v>
      </c>
      <c r="G850">
        <v>2016</v>
      </c>
      <c r="H850">
        <v>2.17</v>
      </c>
      <c r="I850">
        <v>2.33</v>
      </c>
      <c r="J850">
        <v>1.56</v>
      </c>
      <c r="K850">
        <v>2.5</v>
      </c>
      <c r="L850">
        <v>2.14</v>
      </c>
      <c r="M850" t="s">
        <v>46</v>
      </c>
      <c r="N850" s="1" t="str">
        <f>IF(OR(Table2[[#This Row],[Status]]=$P$2,Table2[[#This Row],[Status]]=$P$4,Table2[[#This Row],[Status]]=$P$6),"DROP OUT",Table2[[#This Row],[Status]])</f>
        <v>DROP OUT</v>
      </c>
    </row>
    <row r="851" spans="1:14" x14ac:dyDescent="0.2">
      <c r="A851">
        <v>855</v>
      </c>
      <c r="B851" t="s">
        <v>1719</v>
      </c>
      <c r="C851" t="s">
        <v>1720</v>
      </c>
      <c r="D851" t="s">
        <v>14</v>
      </c>
      <c r="E851">
        <v>25</v>
      </c>
      <c r="F851" t="s">
        <v>15</v>
      </c>
      <c r="G851">
        <v>2016</v>
      </c>
      <c r="H851">
        <v>3.65</v>
      </c>
      <c r="I851">
        <v>3.67</v>
      </c>
      <c r="J851">
        <v>3.33</v>
      </c>
      <c r="K851">
        <v>3.67</v>
      </c>
      <c r="L851">
        <v>3.74</v>
      </c>
      <c r="M851" t="s">
        <v>46</v>
      </c>
      <c r="N851" s="1" t="str">
        <f>IF(OR(Table2[[#This Row],[Status]]=$P$2,Table2[[#This Row],[Status]]=$P$4,Table2[[#This Row],[Status]]=$P$6),"DROP OUT",Table2[[#This Row],[Status]])</f>
        <v>DROP OUT</v>
      </c>
    </row>
    <row r="852" spans="1:14" x14ac:dyDescent="0.2">
      <c r="A852">
        <v>856</v>
      </c>
      <c r="B852" t="s">
        <v>1721</v>
      </c>
      <c r="C852" t="s">
        <v>1722</v>
      </c>
      <c r="D852" t="s">
        <v>14</v>
      </c>
      <c r="E852">
        <v>27</v>
      </c>
      <c r="F852" t="s">
        <v>15</v>
      </c>
      <c r="G852">
        <v>2016</v>
      </c>
      <c r="H852">
        <v>3.43</v>
      </c>
      <c r="I852">
        <v>2.96</v>
      </c>
      <c r="J852">
        <v>1.05</v>
      </c>
      <c r="K852">
        <v>0</v>
      </c>
      <c r="L852">
        <v>0</v>
      </c>
      <c r="M852" t="s">
        <v>46</v>
      </c>
      <c r="N852" s="1" t="str">
        <f>IF(OR(Table2[[#This Row],[Status]]=$P$2,Table2[[#This Row],[Status]]=$P$4,Table2[[#This Row],[Status]]=$P$6),"DROP OUT",Table2[[#This Row],[Status]])</f>
        <v>DROP OUT</v>
      </c>
    </row>
    <row r="853" spans="1:14" x14ac:dyDescent="0.2">
      <c r="A853">
        <v>857</v>
      </c>
      <c r="B853" t="s">
        <v>1723</v>
      </c>
      <c r="C853" t="s">
        <v>1724</v>
      </c>
      <c r="D853" t="s">
        <v>14</v>
      </c>
      <c r="E853">
        <v>27</v>
      </c>
      <c r="F853" t="s">
        <v>15</v>
      </c>
      <c r="G853">
        <v>2016</v>
      </c>
      <c r="H853">
        <v>3.52</v>
      </c>
      <c r="I853">
        <v>3.29</v>
      </c>
      <c r="J853">
        <v>1.42</v>
      </c>
      <c r="K853">
        <v>3</v>
      </c>
      <c r="L853">
        <v>2.75</v>
      </c>
      <c r="M853" t="s">
        <v>25</v>
      </c>
      <c r="N853" s="1" t="str">
        <f>IF(OR(Table2[[#This Row],[Status]]=$P$2,Table2[[#This Row],[Status]]=$P$4,Table2[[#This Row],[Status]]=$P$6),"DROP OUT",Table2[[#This Row],[Status]])</f>
        <v>LULUS</v>
      </c>
    </row>
    <row r="854" spans="1:14" x14ac:dyDescent="0.2">
      <c r="A854">
        <v>858</v>
      </c>
      <c r="B854" t="s">
        <v>1725</v>
      </c>
      <c r="C854" t="s">
        <v>1726</v>
      </c>
      <c r="D854" t="s">
        <v>14</v>
      </c>
      <c r="E854">
        <v>27</v>
      </c>
      <c r="F854" t="s">
        <v>20</v>
      </c>
      <c r="G854">
        <v>2016</v>
      </c>
      <c r="H854">
        <v>3.78</v>
      </c>
      <c r="I854">
        <v>3.42</v>
      </c>
      <c r="J854">
        <v>3.25</v>
      </c>
      <c r="K854">
        <v>3.13</v>
      </c>
      <c r="L854">
        <v>3</v>
      </c>
      <c r="M854" t="s">
        <v>25</v>
      </c>
      <c r="N854" s="1" t="str">
        <f>IF(OR(Table2[[#This Row],[Status]]=$P$2,Table2[[#This Row],[Status]]=$P$4,Table2[[#This Row],[Status]]=$P$6),"DROP OUT",Table2[[#This Row],[Status]])</f>
        <v>LULUS</v>
      </c>
    </row>
    <row r="855" spans="1:14" x14ac:dyDescent="0.2">
      <c r="A855">
        <v>859</v>
      </c>
      <c r="B855" t="s">
        <v>1727</v>
      </c>
      <c r="C855" t="s">
        <v>1728</v>
      </c>
      <c r="D855" t="s">
        <v>14</v>
      </c>
      <c r="E855">
        <v>29</v>
      </c>
      <c r="F855" t="s">
        <v>15</v>
      </c>
      <c r="G855">
        <v>2016</v>
      </c>
      <c r="H855">
        <v>3.87</v>
      </c>
      <c r="I855">
        <v>3.79</v>
      </c>
      <c r="J855">
        <v>0.71</v>
      </c>
      <c r="K855">
        <v>2.9</v>
      </c>
      <c r="L855">
        <v>3.57</v>
      </c>
      <c r="M855" t="s">
        <v>25</v>
      </c>
      <c r="N855" s="1" t="str">
        <f>IF(OR(Table2[[#This Row],[Status]]=$P$2,Table2[[#This Row],[Status]]=$P$4,Table2[[#This Row],[Status]]=$P$6),"DROP OUT",Table2[[#This Row],[Status]])</f>
        <v>LULUS</v>
      </c>
    </row>
    <row r="856" spans="1:14" x14ac:dyDescent="0.2">
      <c r="A856">
        <v>860</v>
      </c>
      <c r="B856" t="s">
        <v>1729</v>
      </c>
      <c r="C856" t="s">
        <v>1730</v>
      </c>
      <c r="D856" t="s">
        <v>14</v>
      </c>
      <c r="E856">
        <v>26</v>
      </c>
      <c r="F856" t="s">
        <v>15</v>
      </c>
      <c r="G856">
        <v>2016</v>
      </c>
      <c r="H856">
        <v>3.78</v>
      </c>
      <c r="I856">
        <v>3.79</v>
      </c>
      <c r="J856">
        <v>3</v>
      </c>
      <c r="K856">
        <v>3.42</v>
      </c>
      <c r="L856">
        <v>3.13</v>
      </c>
      <c r="M856" t="s">
        <v>25</v>
      </c>
      <c r="N856" s="1" t="str">
        <f>IF(OR(Table2[[#This Row],[Status]]=$P$2,Table2[[#This Row],[Status]]=$P$4,Table2[[#This Row],[Status]]=$P$6),"DROP OUT",Table2[[#This Row],[Status]])</f>
        <v>LULUS</v>
      </c>
    </row>
    <row r="857" spans="1:14" x14ac:dyDescent="0.2">
      <c r="A857">
        <v>861</v>
      </c>
      <c r="B857" t="s">
        <v>1731</v>
      </c>
      <c r="C857" t="s">
        <v>1732</v>
      </c>
      <c r="D857" t="s">
        <v>14</v>
      </c>
      <c r="E857">
        <v>29</v>
      </c>
      <c r="F857" t="s">
        <v>20</v>
      </c>
      <c r="G857">
        <v>2016</v>
      </c>
      <c r="H857">
        <v>3.3</v>
      </c>
      <c r="I857">
        <v>1.38</v>
      </c>
      <c r="J857">
        <v>0</v>
      </c>
      <c r="K857">
        <v>0</v>
      </c>
      <c r="L857">
        <v>0</v>
      </c>
      <c r="M857" t="s">
        <v>16</v>
      </c>
      <c r="N857" s="1" t="str">
        <f>IF(OR(Table2[[#This Row],[Status]]=$P$2,Table2[[#This Row],[Status]]=$P$4,Table2[[#This Row],[Status]]=$P$6),"DROP OUT",Table2[[#This Row],[Status]])</f>
        <v>DROP OUT</v>
      </c>
    </row>
    <row r="858" spans="1:14" x14ac:dyDescent="0.2">
      <c r="A858">
        <v>862</v>
      </c>
      <c r="B858" t="s">
        <v>1733</v>
      </c>
      <c r="C858" t="s">
        <v>1734</v>
      </c>
      <c r="D858" t="s">
        <v>14</v>
      </c>
      <c r="E858">
        <v>30</v>
      </c>
      <c r="F858" t="s">
        <v>15</v>
      </c>
      <c r="G858">
        <v>2016</v>
      </c>
      <c r="H858">
        <v>4</v>
      </c>
      <c r="I858">
        <v>3.88</v>
      </c>
      <c r="J858">
        <v>3.71</v>
      </c>
      <c r="K858">
        <v>3.29</v>
      </c>
      <c r="L858">
        <v>3</v>
      </c>
      <c r="M858" t="s">
        <v>25</v>
      </c>
      <c r="N858" s="1" t="str">
        <f>IF(OR(Table2[[#This Row],[Status]]=$P$2,Table2[[#This Row],[Status]]=$P$4,Table2[[#This Row],[Status]]=$P$6),"DROP OUT",Table2[[#This Row],[Status]])</f>
        <v>LULUS</v>
      </c>
    </row>
    <row r="859" spans="1:14" x14ac:dyDescent="0.2">
      <c r="A859">
        <v>863</v>
      </c>
      <c r="B859" t="s">
        <v>1735</v>
      </c>
      <c r="C859" t="s">
        <v>1736</v>
      </c>
      <c r="D859" t="s">
        <v>14</v>
      </c>
      <c r="E859">
        <v>27</v>
      </c>
      <c r="F859" t="s">
        <v>20</v>
      </c>
      <c r="G859">
        <v>2016</v>
      </c>
      <c r="H859">
        <v>3.87</v>
      </c>
      <c r="I859">
        <v>2.92</v>
      </c>
      <c r="J859">
        <v>3.3</v>
      </c>
      <c r="K859">
        <v>3.58</v>
      </c>
      <c r="L859">
        <v>3.48</v>
      </c>
      <c r="M859" t="s">
        <v>25</v>
      </c>
      <c r="N859" s="1" t="str">
        <f>IF(OR(Table2[[#This Row],[Status]]=$P$2,Table2[[#This Row],[Status]]=$P$4,Table2[[#This Row],[Status]]=$P$6),"DROP OUT",Table2[[#This Row],[Status]])</f>
        <v>LULUS</v>
      </c>
    </row>
    <row r="860" spans="1:14" x14ac:dyDescent="0.2">
      <c r="A860">
        <v>864</v>
      </c>
      <c r="B860" t="s">
        <v>1737</v>
      </c>
      <c r="C860" t="s">
        <v>1738</v>
      </c>
      <c r="D860" t="s">
        <v>14</v>
      </c>
      <c r="E860">
        <v>27</v>
      </c>
      <c r="F860" t="s">
        <v>15</v>
      </c>
      <c r="G860">
        <v>2016</v>
      </c>
      <c r="H860">
        <v>2.91</v>
      </c>
      <c r="I860">
        <v>2.54</v>
      </c>
      <c r="J860">
        <v>3</v>
      </c>
      <c r="K860">
        <v>1.5</v>
      </c>
      <c r="L860">
        <v>1.36</v>
      </c>
      <c r="M860" t="s">
        <v>25</v>
      </c>
      <c r="N860" s="1" t="str">
        <f>IF(OR(Table2[[#This Row],[Status]]=$P$2,Table2[[#This Row],[Status]]=$P$4,Table2[[#This Row],[Status]]=$P$6),"DROP OUT",Table2[[#This Row],[Status]])</f>
        <v>LULUS</v>
      </c>
    </row>
    <row r="861" spans="1:14" x14ac:dyDescent="0.2">
      <c r="A861">
        <v>865</v>
      </c>
      <c r="B861" t="s">
        <v>1739</v>
      </c>
      <c r="C861" t="s">
        <v>1740</v>
      </c>
      <c r="D861" t="s">
        <v>14</v>
      </c>
      <c r="E861">
        <v>25</v>
      </c>
      <c r="F861" t="s">
        <v>20</v>
      </c>
      <c r="G861">
        <v>2016</v>
      </c>
      <c r="H861">
        <v>3.52</v>
      </c>
      <c r="I861">
        <v>3.58</v>
      </c>
      <c r="J861">
        <v>2.92</v>
      </c>
      <c r="K861">
        <v>1.65</v>
      </c>
      <c r="L861">
        <v>3</v>
      </c>
      <c r="M861" t="s">
        <v>25</v>
      </c>
      <c r="N861" s="1" t="str">
        <f>IF(OR(Table2[[#This Row],[Status]]=$P$2,Table2[[#This Row],[Status]]=$P$4,Table2[[#This Row],[Status]]=$P$6),"DROP OUT",Table2[[#This Row],[Status]])</f>
        <v>LULUS</v>
      </c>
    </row>
    <row r="862" spans="1:14" x14ac:dyDescent="0.2">
      <c r="A862">
        <v>866</v>
      </c>
      <c r="B862" t="s">
        <v>1741</v>
      </c>
      <c r="C862" t="s">
        <v>1742</v>
      </c>
      <c r="D862" t="s">
        <v>14</v>
      </c>
      <c r="E862">
        <v>25</v>
      </c>
      <c r="F862" t="s">
        <v>15</v>
      </c>
      <c r="G862">
        <v>2016</v>
      </c>
      <c r="H862">
        <v>0.13</v>
      </c>
      <c r="I862">
        <v>0</v>
      </c>
      <c r="J862">
        <v>0</v>
      </c>
      <c r="K862">
        <v>0</v>
      </c>
      <c r="L862">
        <v>0</v>
      </c>
      <c r="M862" t="s">
        <v>16</v>
      </c>
      <c r="N862" s="1" t="str">
        <f>IF(OR(Table2[[#This Row],[Status]]=$P$2,Table2[[#This Row],[Status]]=$P$4,Table2[[#This Row],[Status]]=$P$6),"DROP OUT",Table2[[#This Row],[Status]])</f>
        <v>DROP OUT</v>
      </c>
    </row>
    <row r="863" spans="1:14" x14ac:dyDescent="0.2">
      <c r="A863">
        <v>867</v>
      </c>
      <c r="B863" t="s">
        <v>1743</v>
      </c>
      <c r="C863" t="s">
        <v>1744</v>
      </c>
      <c r="D863" t="s">
        <v>14</v>
      </c>
      <c r="E863">
        <v>26</v>
      </c>
      <c r="F863" t="s">
        <v>20</v>
      </c>
      <c r="G863">
        <v>2016</v>
      </c>
      <c r="H863">
        <v>3.78</v>
      </c>
      <c r="I863">
        <v>3.88</v>
      </c>
      <c r="J863">
        <v>3.67</v>
      </c>
      <c r="K863">
        <v>3.54</v>
      </c>
      <c r="L863">
        <v>3.61</v>
      </c>
      <c r="M863" t="s">
        <v>25</v>
      </c>
      <c r="N863" s="1" t="str">
        <f>IF(OR(Table2[[#This Row],[Status]]=$P$2,Table2[[#This Row],[Status]]=$P$4,Table2[[#This Row],[Status]]=$P$6),"DROP OUT",Table2[[#This Row],[Status]])</f>
        <v>LULUS</v>
      </c>
    </row>
    <row r="864" spans="1:14" x14ac:dyDescent="0.2">
      <c r="A864">
        <v>868</v>
      </c>
      <c r="B864" t="s">
        <v>1745</v>
      </c>
      <c r="C864" t="s">
        <v>1746</v>
      </c>
      <c r="D864" t="s">
        <v>14</v>
      </c>
      <c r="E864">
        <v>30</v>
      </c>
      <c r="F864" t="s">
        <v>15</v>
      </c>
      <c r="G864">
        <v>2016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16</v>
      </c>
      <c r="N864" s="1" t="str">
        <f>IF(OR(Table2[[#This Row],[Status]]=$P$2,Table2[[#This Row],[Status]]=$P$4,Table2[[#This Row],[Status]]=$P$6),"DROP OUT",Table2[[#This Row],[Status]])</f>
        <v>DROP OUT</v>
      </c>
    </row>
    <row r="865" spans="1:14" x14ac:dyDescent="0.2">
      <c r="A865">
        <v>869</v>
      </c>
      <c r="B865" t="s">
        <v>1747</v>
      </c>
      <c r="C865" t="s">
        <v>1748</v>
      </c>
      <c r="D865" t="s">
        <v>14</v>
      </c>
      <c r="E865">
        <v>26</v>
      </c>
      <c r="F865" t="s">
        <v>20</v>
      </c>
      <c r="G865">
        <v>2016</v>
      </c>
      <c r="H865">
        <v>3.43</v>
      </c>
      <c r="I865">
        <v>3.46</v>
      </c>
      <c r="J865">
        <v>2.79</v>
      </c>
      <c r="K865">
        <v>2.65</v>
      </c>
      <c r="L865">
        <v>3.14</v>
      </c>
      <c r="M865" t="s">
        <v>16</v>
      </c>
      <c r="N865" s="1" t="str">
        <f>IF(OR(Table2[[#This Row],[Status]]=$P$2,Table2[[#This Row],[Status]]=$P$4,Table2[[#This Row],[Status]]=$P$6),"DROP OUT",Table2[[#This Row],[Status]])</f>
        <v>DROP OUT</v>
      </c>
    </row>
    <row r="866" spans="1:14" x14ac:dyDescent="0.2">
      <c r="A866">
        <v>870</v>
      </c>
      <c r="B866" t="s">
        <v>1749</v>
      </c>
      <c r="C866" t="s">
        <v>1750</v>
      </c>
      <c r="D866" t="s">
        <v>14</v>
      </c>
      <c r="E866">
        <v>25</v>
      </c>
      <c r="F866" t="s">
        <v>20</v>
      </c>
      <c r="G866">
        <v>2016</v>
      </c>
      <c r="H866">
        <v>2.52</v>
      </c>
      <c r="I866">
        <v>1.88</v>
      </c>
      <c r="J866">
        <v>3.36</v>
      </c>
      <c r="K866">
        <v>2.79</v>
      </c>
      <c r="L866">
        <v>4</v>
      </c>
      <c r="M866" t="s">
        <v>25</v>
      </c>
      <c r="N866" s="1" t="str">
        <f>IF(OR(Table2[[#This Row],[Status]]=$P$2,Table2[[#This Row],[Status]]=$P$4,Table2[[#This Row],[Status]]=$P$6),"DROP OUT",Table2[[#This Row],[Status]])</f>
        <v>LULUS</v>
      </c>
    </row>
    <row r="867" spans="1:14" x14ac:dyDescent="0.2">
      <c r="A867">
        <v>871</v>
      </c>
      <c r="B867" t="s">
        <v>1751</v>
      </c>
      <c r="C867" t="s">
        <v>1752</v>
      </c>
      <c r="D867" t="s">
        <v>14</v>
      </c>
      <c r="E867">
        <v>27</v>
      </c>
      <c r="F867" t="s">
        <v>15</v>
      </c>
      <c r="G867">
        <v>2016</v>
      </c>
      <c r="H867">
        <v>3.3</v>
      </c>
      <c r="I867">
        <v>3.29</v>
      </c>
      <c r="J867">
        <v>1.58</v>
      </c>
      <c r="K867">
        <v>1.8</v>
      </c>
      <c r="L867">
        <v>1.75</v>
      </c>
      <c r="M867" t="s">
        <v>25</v>
      </c>
      <c r="N867" s="1" t="str">
        <f>IF(OR(Table2[[#This Row],[Status]]=$P$2,Table2[[#This Row],[Status]]=$P$4,Table2[[#This Row],[Status]]=$P$6),"DROP OUT",Table2[[#This Row],[Status]])</f>
        <v>LULUS</v>
      </c>
    </row>
    <row r="868" spans="1:14" x14ac:dyDescent="0.2">
      <c r="A868">
        <v>872</v>
      </c>
      <c r="B868" t="s">
        <v>1753</v>
      </c>
      <c r="C868" t="s">
        <v>1754</v>
      </c>
      <c r="D868" t="s">
        <v>14</v>
      </c>
      <c r="E868">
        <v>27</v>
      </c>
      <c r="F868" t="s">
        <v>20</v>
      </c>
      <c r="G868">
        <v>2016</v>
      </c>
      <c r="H868">
        <v>3.13</v>
      </c>
      <c r="I868">
        <v>0.25</v>
      </c>
      <c r="J868">
        <v>0</v>
      </c>
      <c r="K868">
        <v>0</v>
      </c>
      <c r="L868">
        <v>0</v>
      </c>
      <c r="M868" t="s">
        <v>16</v>
      </c>
      <c r="N868" s="1" t="str">
        <f>IF(OR(Table2[[#This Row],[Status]]=$P$2,Table2[[#This Row],[Status]]=$P$4,Table2[[#This Row],[Status]]=$P$6),"DROP OUT",Table2[[#This Row],[Status]])</f>
        <v>DROP OUT</v>
      </c>
    </row>
    <row r="869" spans="1:14" x14ac:dyDescent="0.2">
      <c r="A869">
        <v>873</v>
      </c>
      <c r="B869" t="s">
        <v>1755</v>
      </c>
      <c r="C869" t="s">
        <v>1756</v>
      </c>
      <c r="D869" t="s">
        <v>14</v>
      </c>
      <c r="E869">
        <v>26</v>
      </c>
      <c r="F869" t="s">
        <v>20</v>
      </c>
      <c r="G869">
        <v>2016</v>
      </c>
      <c r="H869">
        <v>2.96</v>
      </c>
      <c r="I869">
        <v>2.63</v>
      </c>
      <c r="J869">
        <v>0.55000000000000004</v>
      </c>
      <c r="K869">
        <v>0.4</v>
      </c>
      <c r="L869">
        <v>0</v>
      </c>
      <c r="M869" t="s">
        <v>46</v>
      </c>
      <c r="N869" s="1" t="str">
        <f>IF(OR(Table2[[#This Row],[Status]]=$P$2,Table2[[#This Row],[Status]]=$P$4,Table2[[#This Row],[Status]]=$P$6),"DROP OUT",Table2[[#This Row],[Status]])</f>
        <v>DROP OUT</v>
      </c>
    </row>
    <row r="870" spans="1:14" x14ac:dyDescent="0.2">
      <c r="A870">
        <v>874</v>
      </c>
      <c r="B870" t="s">
        <v>1757</v>
      </c>
      <c r="C870" t="s">
        <v>1758</v>
      </c>
      <c r="D870" t="s">
        <v>14</v>
      </c>
      <c r="E870">
        <v>26</v>
      </c>
      <c r="F870" t="s">
        <v>15</v>
      </c>
      <c r="G870">
        <v>2016</v>
      </c>
      <c r="H870">
        <v>3.78</v>
      </c>
      <c r="I870">
        <v>3.88</v>
      </c>
      <c r="J870">
        <v>3.92</v>
      </c>
      <c r="K870">
        <v>3.63</v>
      </c>
      <c r="L870">
        <v>3.48</v>
      </c>
      <c r="M870" t="s">
        <v>25</v>
      </c>
      <c r="N870" s="1" t="str">
        <f>IF(OR(Table2[[#This Row],[Status]]=$P$2,Table2[[#This Row],[Status]]=$P$4,Table2[[#This Row],[Status]]=$P$6),"DROP OUT",Table2[[#This Row],[Status]])</f>
        <v>LULUS</v>
      </c>
    </row>
    <row r="871" spans="1:14" x14ac:dyDescent="0.2">
      <c r="A871">
        <v>875</v>
      </c>
      <c r="B871" t="s">
        <v>1759</v>
      </c>
      <c r="C871" t="s">
        <v>1760</v>
      </c>
      <c r="D871" t="s">
        <v>14</v>
      </c>
      <c r="E871">
        <v>26</v>
      </c>
      <c r="F871" t="s">
        <v>20</v>
      </c>
      <c r="G871">
        <v>2016</v>
      </c>
      <c r="H871">
        <v>3.43</v>
      </c>
      <c r="I871">
        <v>3.79</v>
      </c>
      <c r="J871">
        <v>3.29</v>
      </c>
      <c r="K871">
        <v>3.29</v>
      </c>
      <c r="L871">
        <v>3.61</v>
      </c>
      <c r="M871" t="s">
        <v>25</v>
      </c>
      <c r="N871" s="1" t="str">
        <f>IF(OR(Table2[[#This Row],[Status]]=$P$2,Table2[[#This Row],[Status]]=$P$4,Table2[[#This Row],[Status]]=$P$6),"DROP OUT",Table2[[#This Row],[Status]])</f>
        <v>LULUS</v>
      </c>
    </row>
    <row r="872" spans="1:14" x14ac:dyDescent="0.2">
      <c r="A872">
        <v>876</v>
      </c>
      <c r="B872" t="s">
        <v>1761</v>
      </c>
      <c r="C872" t="s">
        <v>1762</v>
      </c>
      <c r="D872" t="s">
        <v>14</v>
      </c>
      <c r="E872">
        <v>28</v>
      </c>
      <c r="F872" t="s">
        <v>20</v>
      </c>
      <c r="G872">
        <v>2016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16</v>
      </c>
      <c r="N872" s="1" t="str">
        <f>IF(OR(Table2[[#This Row],[Status]]=$P$2,Table2[[#This Row],[Status]]=$P$4,Table2[[#This Row],[Status]]=$P$6),"DROP OUT",Table2[[#This Row],[Status]])</f>
        <v>DROP OUT</v>
      </c>
    </row>
    <row r="873" spans="1:14" x14ac:dyDescent="0.2">
      <c r="A873">
        <v>877</v>
      </c>
      <c r="B873" t="s">
        <v>1763</v>
      </c>
      <c r="C873" t="s">
        <v>1764</v>
      </c>
      <c r="D873" t="s">
        <v>14</v>
      </c>
      <c r="E873">
        <v>26</v>
      </c>
      <c r="F873" t="s">
        <v>15</v>
      </c>
      <c r="G873">
        <v>2016</v>
      </c>
      <c r="H873">
        <v>2.96</v>
      </c>
      <c r="I873">
        <v>2.08</v>
      </c>
      <c r="J873">
        <v>0.75</v>
      </c>
      <c r="K873">
        <v>1.2</v>
      </c>
      <c r="L873">
        <v>1</v>
      </c>
      <c r="M873" t="s">
        <v>16</v>
      </c>
      <c r="N873" s="1" t="str">
        <f>IF(OR(Table2[[#This Row],[Status]]=$P$2,Table2[[#This Row],[Status]]=$P$4,Table2[[#This Row],[Status]]=$P$6),"DROP OUT",Table2[[#This Row],[Status]])</f>
        <v>DROP OUT</v>
      </c>
    </row>
    <row r="874" spans="1:14" x14ac:dyDescent="0.2">
      <c r="A874">
        <v>878</v>
      </c>
      <c r="B874" t="s">
        <v>1765</v>
      </c>
      <c r="C874" t="s">
        <v>1766</v>
      </c>
      <c r="D874" t="s">
        <v>14</v>
      </c>
      <c r="E874">
        <v>27</v>
      </c>
      <c r="F874" t="s">
        <v>15</v>
      </c>
      <c r="G874">
        <v>2016</v>
      </c>
      <c r="H874">
        <v>0.26</v>
      </c>
      <c r="I874">
        <v>0</v>
      </c>
      <c r="J874">
        <v>0</v>
      </c>
      <c r="K874">
        <v>0</v>
      </c>
      <c r="L874">
        <v>0</v>
      </c>
      <c r="M874" t="s">
        <v>16</v>
      </c>
      <c r="N874" s="1" t="str">
        <f>IF(OR(Table2[[#This Row],[Status]]=$P$2,Table2[[#This Row],[Status]]=$P$4,Table2[[#This Row],[Status]]=$P$6),"DROP OUT",Table2[[#This Row],[Status]])</f>
        <v>DROP OUT</v>
      </c>
    </row>
    <row r="875" spans="1:14" x14ac:dyDescent="0.2">
      <c r="A875">
        <v>879</v>
      </c>
      <c r="B875" t="s">
        <v>1767</v>
      </c>
      <c r="C875" t="s">
        <v>1768</v>
      </c>
      <c r="D875" t="s">
        <v>19</v>
      </c>
      <c r="E875">
        <v>27</v>
      </c>
      <c r="F875" t="s">
        <v>20</v>
      </c>
      <c r="G875">
        <v>2016</v>
      </c>
      <c r="H875">
        <v>3.61</v>
      </c>
      <c r="I875">
        <v>3.92</v>
      </c>
      <c r="J875">
        <v>3.21</v>
      </c>
      <c r="K875">
        <v>3.25</v>
      </c>
      <c r="L875">
        <v>3.39</v>
      </c>
      <c r="M875" t="s">
        <v>25</v>
      </c>
      <c r="N875" s="1" t="str">
        <f>IF(OR(Table2[[#This Row],[Status]]=$P$2,Table2[[#This Row],[Status]]=$P$4,Table2[[#This Row],[Status]]=$P$6),"DROP OUT",Table2[[#This Row],[Status]])</f>
        <v>LULUS</v>
      </c>
    </row>
    <row r="876" spans="1:14" x14ac:dyDescent="0.2">
      <c r="A876">
        <v>880</v>
      </c>
      <c r="B876" t="s">
        <v>1769</v>
      </c>
      <c r="C876" t="s">
        <v>1770</v>
      </c>
      <c r="D876" t="s">
        <v>14</v>
      </c>
      <c r="E876">
        <v>26</v>
      </c>
      <c r="F876" t="s">
        <v>20</v>
      </c>
      <c r="G876">
        <v>2016</v>
      </c>
      <c r="H876">
        <v>3.65</v>
      </c>
      <c r="I876">
        <v>3.71</v>
      </c>
      <c r="J876">
        <v>3.67</v>
      </c>
      <c r="K876">
        <v>3.58</v>
      </c>
      <c r="L876">
        <v>3.52</v>
      </c>
      <c r="M876" t="s">
        <v>25</v>
      </c>
      <c r="N876" s="1" t="str">
        <f>IF(OR(Table2[[#This Row],[Status]]=$P$2,Table2[[#This Row],[Status]]=$P$4,Table2[[#This Row],[Status]]=$P$6),"DROP OUT",Table2[[#This Row],[Status]])</f>
        <v>LULUS</v>
      </c>
    </row>
    <row r="877" spans="1:14" x14ac:dyDescent="0.2">
      <c r="A877">
        <v>881</v>
      </c>
      <c r="B877" t="s">
        <v>1771</v>
      </c>
      <c r="C877" t="s">
        <v>1772</v>
      </c>
      <c r="D877" t="s">
        <v>14</v>
      </c>
      <c r="E877">
        <v>27</v>
      </c>
      <c r="F877" t="s">
        <v>15</v>
      </c>
      <c r="G877">
        <v>2016</v>
      </c>
      <c r="H877">
        <v>3.78</v>
      </c>
      <c r="I877">
        <v>3.54</v>
      </c>
      <c r="J877">
        <v>3.63</v>
      </c>
      <c r="K877">
        <v>3.58</v>
      </c>
      <c r="L877">
        <v>3.22</v>
      </c>
      <c r="M877" t="s">
        <v>25</v>
      </c>
      <c r="N877" s="1" t="str">
        <f>IF(OR(Table2[[#This Row],[Status]]=$P$2,Table2[[#This Row],[Status]]=$P$4,Table2[[#This Row],[Status]]=$P$6),"DROP OUT",Table2[[#This Row],[Status]])</f>
        <v>LULUS</v>
      </c>
    </row>
    <row r="878" spans="1:14" x14ac:dyDescent="0.2">
      <c r="A878">
        <v>882</v>
      </c>
      <c r="B878" t="s">
        <v>1773</v>
      </c>
      <c r="C878" t="s">
        <v>1774</v>
      </c>
      <c r="D878" t="s">
        <v>14</v>
      </c>
      <c r="E878">
        <v>27</v>
      </c>
      <c r="F878" t="s">
        <v>20</v>
      </c>
      <c r="G878">
        <v>2016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16</v>
      </c>
      <c r="N878" s="1" t="str">
        <f>IF(OR(Table2[[#This Row],[Status]]=$P$2,Table2[[#This Row],[Status]]=$P$4,Table2[[#This Row],[Status]]=$P$6),"DROP OUT",Table2[[#This Row],[Status]])</f>
        <v>DROP OUT</v>
      </c>
    </row>
    <row r="879" spans="1:14" x14ac:dyDescent="0.2">
      <c r="A879">
        <v>883</v>
      </c>
      <c r="B879" t="s">
        <v>1775</v>
      </c>
      <c r="C879" t="s">
        <v>1776</v>
      </c>
      <c r="D879" t="s">
        <v>14</v>
      </c>
      <c r="E879">
        <v>26</v>
      </c>
      <c r="F879" t="s">
        <v>15</v>
      </c>
      <c r="G879">
        <v>2016</v>
      </c>
      <c r="H879">
        <v>2.87</v>
      </c>
      <c r="I879">
        <v>2.63</v>
      </c>
      <c r="J879">
        <v>1.63</v>
      </c>
      <c r="K879">
        <v>2</v>
      </c>
      <c r="L879">
        <v>1.25</v>
      </c>
      <c r="M879" t="s">
        <v>25</v>
      </c>
      <c r="N879" s="1" t="str">
        <f>IF(OR(Table2[[#This Row],[Status]]=$P$2,Table2[[#This Row],[Status]]=$P$4,Table2[[#This Row],[Status]]=$P$6),"DROP OUT",Table2[[#This Row],[Status]])</f>
        <v>LULUS</v>
      </c>
    </row>
    <row r="880" spans="1:14" x14ac:dyDescent="0.2">
      <c r="A880">
        <v>884</v>
      </c>
      <c r="B880" t="s">
        <v>1777</v>
      </c>
      <c r="C880" t="s">
        <v>1778</v>
      </c>
      <c r="D880" t="s">
        <v>14</v>
      </c>
      <c r="E880">
        <v>25</v>
      </c>
      <c r="F880" t="s">
        <v>20</v>
      </c>
      <c r="G880">
        <v>2016</v>
      </c>
      <c r="H880">
        <v>3.35</v>
      </c>
      <c r="I880">
        <v>3.92</v>
      </c>
      <c r="J880">
        <v>3.38</v>
      </c>
      <c r="K880">
        <v>2.71</v>
      </c>
      <c r="L880">
        <v>1.91</v>
      </c>
      <c r="M880" t="s">
        <v>25</v>
      </c>
      <c r="N880" s="1" t="str">
        <f>IF(OR(Table2[[#This Row],[Status]]=$P$2,Table2[[#This Row],[Status]]=$P$4,Table2[[#This Row],[Status]]=$P$6),"DROP OUT",Table2[[#This Row],[Status]])</f>
        <v>LULUS</v>
      </c>
    </row>
    <row r="881" spans="1:14" x14ac:dyDescent="0.2">
      <c r="A881">
        <v>885</v>
      </c>
      <c r="B881" t="s">
        <v>1779</v>
      </c>
      <c r="C881" t="s">
        <v>1780</v>
      </c>
      <c r="D881" t="s">
        <v>14</v>
      </c>
      <c r="E881">
        <v>26</v>
      </c>
      <c r="F881" t="s">
        <v>20</v>
      </c>
      <c r="G881">
        <v>2016</v>
      </c>
      <c r="H881">
        <v>3.09</v>
      </c>
      <c r="I881">
        <v>3.04</v>
      </c>
      <c r="J881">
        <v>2.42</v>
      </c>
      <c r="K881">
        <v>1.83</v>
      </c>
      <c r="L881">
        <v>2.4</v>
      </c>
      <c r="M881" t="s">
        <v>25</v>
      </c>
      <c r="N881" s="1" t="str">
        <f>IF(OR(Table2[[#This Row],[Status]]=$P$2,Table2[[#This Row],[Status]]=$P$4,Table2[[#This Row],[Status]]=$P$6),"DROP OUT",Table2[[#This Row],[Status]])</f>
        <v>LULUS</v>
      </c>
    </row>
    <row r="882" spans="1:14" x14ac:dyDescent="0.2">
      <c r="A882">
        <v>886</v>
      </c>
      <c r="B882" t="s">
        <v>1781</v>
      </c>
      <c r="C882" t="s">
        <v>1782</v>
      </c>
      <c r="D882" t="s">
        <v>14</v>
      </c>
      <c r="E882">
        <v>26</v>
      </c>
      <c r="F882" t="s">
        <v>20</v>
      </c>
      <c r="G882">
        <v>2016</v>
      </c>
      <c r="H882">
        <v>2.83</v>
      </c>
      <c r="I882">
        <v>3</v>
      </c>
      <c r="J882">
        <v>3</v>
      </c>
      <c r="K882">
        <v>2.83</v>
      </c>
      <c r="L882">
        <v>2.83</v>
      </c>
      <c r="M882" t="s">
        <v>25</v>
      </c>
      <c r="N882" s="1" t="str">
        <f>IF(OR(Table2[[#This Row],[Status]]=$P$2,Table2[[#This Row],[Status]]=$P$4,Table2[[#This Row],[Status]]=$P$6),"DROP OUT",Table2[[#This Row],[Status]])</f>
        <v>LULUS</v>
      </c>
    </row>
    <row r="883" spans="1:14" x14ac:dyDescent="0.2">
      <c r="A883">
        <v>887</v>
      </c>
      <c r="B883" t="s">
        <v>1783</v>
      </c>
      <c r="C883" t="s">
        <v>1784</v>
      </c>
      <c r="D883" t="s">
        <v>14</v>
      </c>
      <c r="E883">
        <v>25</v>
      </c>
      <c r="F883" t="s">
        <v>20</v>
      </c>
      <c r="G883">
        <v>2016</v>
      </c>
      <c r="H883">
        <v>3.17</v>
      </c>
      <c r="I883">
        <v>2.83</v>
      </c>
      <c r="J883">
        <v>2.25</v>
      </c>
      <c r="K883">
        <v>2.06</v>
      </c>
      <c r="L883">
        <v>0.35</v>
      </c>
      <c r="M883" t="s">
        <v>46</v>
      </c>
      <c r="N883" s="1" t="str">
        <f>IF(OR(Table2[[#This Row],[Status]]=$P$2,Table2[[#This Row],[Status]]=$P$4,Table2[[#This Row],[Status]]=$P$6),"DROP OUT",Table2[[#This Row],[Status]])</f>
        <v>DROP OUT</v>
      </c>
    </row>
    <row r="884" spans="1:14" x14ac:dyDescent="0.2">
      <c r="A884">
        <v>888</v>
      </c>
      <c r="B884" t="s">
        <v>1785</v>
      </c>
      <c r="C884" t="s">
        <v>1786</v>
      </c>
      <c r="D884" t="s">
        <v>14</v>
      </c>
      <c r="E884">
        <v>30</v>
      </c>
      <c r="F884" t="s">
        <v>15</v>
      </c>
      <c r="G884">
        <v>2016</v>
      </c>
      <c r="H884">
        <v>3.48</v>
      </c>
      <c r="I884">
        <v>3.42</v>
      </c>
      <c r="J884">
        <v>2.75</v>
      </c>
      <c r="K884">
        <v>3.55</v>
      </c>
      <c r="L884">
        <v>3.13</v>
      </c>
      <c r="M884" t="s">
        <v>25</v>
      </c>
      <c r="N884" s="1" t="str">
        <f>IF(OR(Table2[[#This Row],[Status]]=$P$2,Table2[[#This Row],[Status]]=$P$4,Table2[[#This Row],[Status]]=$P$6),"DROP OUT",Table2[[#This Row],[Status]])</f>
        <v>LULUS</v>
      </c>
    </row>
    <row r="885" spans="1:14" x14ac:dyDescent="0.2">
      <c r="A885">
        <v>889</v>
      </c>
      <c r="B885" t="s">
        <v>1787</v>
      </c>
      <c r="C885" t="s">
        <v>1788</v>
      </c>
      <c r="D885" t="s">
        <v>14</v>
      </c>
      <c r="E885">
        <v>26</v>
      </c>
      <c r="F885" t="s">
        <v>20</v>
      </c>
      <c r="G885">
        <v>2016</v>
      </c>
      <c r="H885">
        <v>3.57</v>
      </c>
      <c r="I885">
        <v>3.92</v>
      </c>
      <c r="J885">
        <v>3.46</v>
      </c>
      <c r="K885">
        <v>3.29</v>
      </c>
      <c r="L885">
        <v>3.35</v>
      </c>
      <c r="M885" t="s">
        <v>25</v>
      </c>
      <c r="N885" s="1" t="str">
        <f>IF(OR(Table2[[#This Row],[Status]]=$P$2,Table2[[#This Row],[Status]]=$P$4,Table2[[#This Row],[Status]]=$P$6),"DROP OUT",Table2[[#This Row],[Status]])</f>
        <v>LULUS</v>
      </c>
    </row>
    <row r="886" spans="1:14" x14ac:dyDescent="0.2">
      <c r="A886">
        <v>890</v>
      </c>
      <c r="B886" t="s">
        <v>1789</v>
      </c>
      <c r="C886" t="s">
        <v>1790</v>
      </c>
      <c r="D886" t="s">
        <v>14</v>
      </c>
      <c r="E886">
        <v>26</v>
      </c>
      <c r="F886" t="s">
        <v>20</v>
      </c>
      <c r="G886">
        <v>2016</v>
      </c>
      <c r="H886">
        <v>3.87</v>
      </c>
      <c r="I886">
        <v>4</v>
      </c>
      <c r="J886">
        <v>3.79</v>
      </c>
      <c r="K886">
        <v>3.42</v>
      </c>
      <c r="L886">
        <v>3.74</v>
      </c>
      <c r="M886" t="s">
        <v>25</v>
      </c>
      <c r="N886" s="1" t="str">
        <f>IF(OR(Table2[[#This Row],[Status]]=$P$2,Table2[[#This Row],[Status]]=$P$4,Table2[[#This Row],[Status]]=$P$6),"DROP OUT",Table2[[#This Row],[Status]])</f>
        <v>LULUS</v>
      </c>
    </row>
    <row r="887" spans="1:14" x14ac:dyDescent="0.2">
      <c r="A887">
        <v>891</v>
      </c>
      <c r="B887" t="s">
        <v>1791</v>
      </c>
      <c r="C887" t="s">
        <v>1792</v>
      </c>
      <c r="D887" t="s">
        <v>14</v>
      </c>
      <c r="E887">
        <v>25</v>
      </c>
      <c r="F887" t="s">
        <v>15</v>
      </c>
      <c r="G887">
        <v>2016</v>
      </c>
      <c r="H887">
        <v>3.52</v>
      </c>
      <c r="I887">
        <v>3.54</v>
      </c>
      <c r="J887">
        <v>3.54</v>
      </c>
      <c r="K887">
        <v>3.46</v>
      </c>
      <c r="L887">
        <v>3.39</v>
      </c>
      <c r="M887" t="s">
        <v>25</v>
      </c>
      <c r="N887" s="1" t="str">
        <f>IF(OR(Table2[[#This Row],[Status]]=$P$2,Table2[[#This Row],[Status]]=$P$4,Table2[[#This Row],[Status]]=$P$6),"DROP OUT",Table2[[#This Row],[Status]])</f>
        <v>LULUS</v>
      </c>
    </row>
    <row r="888" spans="1:14" x14ac:dyDescent="0.2">
      <c r="A888">
        <v>892</v>
      </c>
      <c r="B888" t="s">
        <v>1793</v>
      </c>
      <c r="C888" t="s">
        <v>1794</v>
      </c>
      <c r="D888" t="s">
        <v>14</v>
      </c>
      <c r="E888">
        <v>26</v>
      </c>
      <c r="F888" t="s">
        <v>20</v>
      </c>
      <c r="G888">
        <v>2016</v>
      </c>
      <c r="H888">
        <v>3.74</v>
      </c>
      <c r="I888">
        <v>3.79</v>
      </c>
      <c r="J888">
        <v>1.75</v>
      </c>
      <c r="K888">
        <v>0</v>
      </c>
      <c r="L888">
        <v>0</v>
      </c>
      <c r="M888" t="s">
        <v>46</v>
      </c>
      <c r="N888" s="1" t="str">
        <f>IF(OR(Table2[[#This Row],[Status]]=$P$2,Table2[[#This Row],[Status]]=$P$4,Table2[[#This Row],[Status]]=$P$6),"DROP OUT",Table2[[#This Row],[Status]])</f>
        <v>DROP OUT</v>
      </c>
    </row>
    <row r="889" spans="1:14" x14ac:dyDescent="0.2">
      <c r="A889">
        <v>893</v>
      </c>
      <c r="B889" t="s">
        <v>1795</v>
      </c>
      <c r="C889" t="s">
        <v>1796</v>
      </c>
      <c r="D889" t="s">
        <v>14</v>
      </c>
      <c r="E889">
        <v>28</v>
      </c>
      <c r="F889" t="s">
        <v>15</v>
      </c>
      <c r="G889">
        <v>2016</v>
      </c>
      <c r="H889">
        <v>2.7</v>
      </c>
      <c r="I889">
        <v>1.71</v>
      </c>
      <c r="J889">
        <v>1</v>
      </c>
      <c r="K889">
        <v>1.5</v>
      </c>
      <c r="L889">
        <v>0.6</v>
      </c>
      <c r="M889" t="s">
        <v>16</v>
      </c>
      <c r="N889" s="1" t="str">
        <f>IF(OR(Table2[[#This Row],[Status]]=$P$2,Table2[[#This Row],[Status]]=$P$4,Table2[[#This Row],[Status]]=$P$6),"DROP OUT",Table2[[#This Row],[Status]])</f>
        <v>DROP OUT</v>
      </c>
    </row>
    <row r="890" spans="1:14" x14ac:dyDescent="0.2">
      <c r="A890">
        <v>894</v>
      </c>
      <c r="B890" t="s">
        <v>1797</v>
      </c>
      <c r="C890" t="s">
        <v>1798</v>
      </c>
      <c r="D890" t="s">
        <v>14</v>
      </c>
      <c r="E890">
        <v>28</v>
      </c>
      <c r="F890" t="s">
        <v>15</v>
      </c>
      <c r="G890">
        <v>2016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16</v>
      </c>
      <c r="N890" s="1" t="str">
        <f>IF(OR(Table2[[#This Row],[Status]]=$P$2,Table2[[#This Row],[Status]]=$P$4,Table2[[#This Row],[Status]]=$P$6),"DROP OUT",Table2[[#This Row],[Status]])</f>
        <v>DROP OUT</v>
      </c>
    </row>
    <row r="891" spans="1:14" x14ac:dyDescent="0.2">
      <c r="A891">
        <v>895</v>
      </c>
      <c r="B891" t="s">
        <v>1799</v>
      </c>
      <c r="C891" t="s">
        <v>1800</v>
      </c>
      <c r="D891" t="s">
        <v>14</v>
      </c>
      <c r="E891">
        <v>25</v>
      </c>
      <c r="F891" t="s">
        <v>20</v>
      </c>
      <c r="G891">
        <v>2016</v>
      </c>
      <c r="H891">
        <v>3.22</v>
      </c>
      <c r="I891">
        <v>3.38</v>
      </c>
      <c r="J891">
        <v>2.63</v>
      </c>
      <c r="K891">
        <v>2.9</v>
      </c>
      <c r="L891">
        <v>3</v>
      </c>
      <c r="M891" t="s">
        <v>16</v>
      </c>
      <c r="N891" s="1" t="str">
        <f>IF(OR(Table2[[#This Row],[Status]]=$P$2,Table2[[#This Row],[Status]]=$P$4,Table2[[#This Row],[Status]]=$P$6),"DROP OUT",Table2[[#This Row],[Status]])</f>
        <v>DROP OUT</v>
      </c>
    </row>
    <row r="892" spans="1:14" x14ac:dyDescent="0.2">
      <c r="A892">
        <v>896</v>
      </c>
      <c r="B892" t="s">
        <v>1801</v>
      </c>
      <c r="C892" t="s">
        <v>1802</v>
      </c>
      <c r="D892" t="s">
        <v>14</v>
      </c>
      <c r="E892">
        <v>32</v>
      </c>
      <c r="F892" t="s">
        <v>20</v>
      </c>
      <c r="G892">
        <v>2016</v>
      </c>
      <c r="H892">
        <v>3.87</v>
      </c>
      <c r="I892">
        <v>3.08</v>
      </c>
      <c r="J892">
        <v>3.25</v>
      </c>
      <c r="K892">
        <v>3.21</v>
      </c>
      <c r="L892">
        <v>3.26</v>
      </c>
      <c r="M892" t="s">
        <v>25</v>
      </c>
      <c r="N892" s="1" t="str">
        <f>IF(OR(Table2[[#This Row],[Status]]=$P$2,Table2[[#This Row],[Status]]=$P$4,Table2[[#This Row],[Status]]=$P$6),"DROP OUT",Table2[[#This Row],[Status]])</f>
        <v>LULUS</v>
      </c>
    </row>
    <row r="893" spans="1:14" x14ac:dyDescent="0.2">
      <c r="A893">
        <v>897</v>
      </c>
      <c r="B893" t="s">
        <v>1803</v>
      </c>
      <c r="C893" t="s">
        <v>1804</v>
      </c>
      <c r="D893" t="s">
        <v>14</v>
      </c>
      <c r="E893">
        <v>28</v>
      </c>
      <c r="F893" t="s">
        <v>20</v>
      </c>
      <c r="G893">
        <v>2016</v>
      </c>
      <c r="H893">
        <v>3.35</v>
      </c>
      <c r="I893">
        <v>3.79</v>
      </c>
      <c r="J893">
        <v>3.5</v>
      </c>
      <c r="K893">
        <v>3.08</v>
      </c>
      <c r="L893">
        <v>3</v>
      </c>
      <c r="M893" t="s">
        <v>25</v>
      </c>
      <c r="N893" s="1" t="str">
        <f>IF(OR(Table2[[#This Row],[Status]]=$P$2,Table2[[#This Row],[Status]]=$P$4,Table2[[#This Row],[Status]]=$P$6),"DROP OUT",Table2[[#This Row],[Status]])</f>
        <v>LULUS</v>
      </c>
    </row>
    <row r="894" spans="1:14" x14ac:dyDescent="0.2">
      <c r="A894">
        <v>898</v>
      </c>
      <c r="B894" t="s">
        <v>1805</v>
      </c>
      <c r="C894" t="s">
        <v>1806</v>
      </c>
      <c r="D894" t="s">
        <v>14</v>
      </c>
      <c r="E894">
        <v>28</v>
      </c>
      <c r="F894" t="s">
        <v>20</v>
      </c>
      <c r="G894">
        <v>2016</v>
      </c>
      <c r="H894">
        <v>1.57</v>
      </c>
      <c r="I894">
        <v>0</v>
      </c>
      <c r="J894">
        <v>0</v>
      </c>
      <c r="K894">
        <v>0</v>
      </c>
      <c r="L894">
        <v>0</v>
      </c>
      <c r="M894" t="s">
        <v>16</v>
      </c>
      <c r="N894" s="1" t="str">
        <f>IF(OR(Table2[[#This Row],[Status]]=$P$2,Table2[[#This Row],[Status]]=$P$4,Table2[[#This Row],[Status]]=$P$6),"DROP OUT",Table2[[#This Row],[Status]])</f>
        <v>DROP OUT</v>
      </c>
    </row>
    <row r="895" spans="1:14" x14ac:dyDescent="0.2">
      <c r="A895">
        <v>899</v>
      </c>
      <c r="B895" t="s">
        <v>1807</v>
      </c>
      <c r="C895" t="s">
        <v>1808</v>
      </c>
      <c r="D895" t="s">
        <v>14</v>
      </c>
      <c r="E895">
        <v>27</v>
      </c>
      <c r="F895" t="s">
        <v>15</v>
      </c>
      <c r="G895">
        <v>2016</v>
      </c>
      <c r="H895">
        <v>3.52</v>
      </c>
      <c r="I895">
        <v>3.58</v>
      </c>
      <c r="J895">
        <v>3.5</v>
      </c>
      <c r="K895">
        <v>3.33</v>
      </c>
      <c r="L895">
        <v>3.48</v>
      </c>
      <c r="M895" t="s">
        <v>16</v>
      </c>
      <c r="N895" s="1" t="str">
        <f>IF(OR(Table2[[#This Row],[Status]]=$P$2,Table2[[#This Row],[Status]]=$P$4,Table2[[#This Row],[Status]]=$P$6),"DROP OUT",Table2[[#This Row],[Status]])</f>
        <v>DROP OUT</v>
      </c>
    </row>
    <row r="896" spans="1:14" x14ac:dyDescent="0.2">
      <c r="A896">
        <v>900</v>
      </c>
      <c r="B896" t="s">
        <v>1809</v>
      </c>
      <c r="C896" t="s">
        <v>1810</v>
      </c>
      <c r="D896" t="s">
        <v>14</v>
      </c>
      <c r="E896">
        <v>26</v>
      </c>
      <c r="F896" t="s">
        <v>20</v>
      </c>
      <c r="G896">
        <v>2016</v>
      </c>
      <c r="H896">
        <v>3.48</v>
      </c>
      <c r="I896">
        <v>3.67</v>
      </c>
      <c r="J896">
        <v>3.42</v>
      </c>
      <c r="K896">
        <v>3.46</v>
      </c>
      <c r="L896">
        <v>3.61</v>
      </c>
      <c r="M896" t="s">
        <v>16</v>
      </c>
      <c r="N896" s="1" t="str">
        <f>IF(OR(Table2[[#This Row],[Status]]=$P$2,Table2[[#This Row],[Status]]=$P$4,Table2[[#This Row],[Status]]=$P$6),"DROP OUT",Table2[[#This Row],[Status]])</f>
        <v>DROP OUT</v>
      </c>
    </row>
    <row r="897" spans="1:14" x14ac:dyDescent="0.2">
      <c r="A897">
        <v>901</v>
      </c>
      <c r="B897" t="s">
        <v>1811</v>
      </c>
      <c r="C897" t="s">
        <v>1812</v>
      </c>
      <c r="D897" t="s">
        <v>14</v>
      </c>
      <c r="E897">
        <v>26</v>
      </c>
      <c r="F897" t="s">
        <v>20</v>
      </c>
      <c r="G897">
        <v>2016</v>
      </c>
      <c r="H897">
        <v>3.57</v>
      </c>
      <c r="I897">
        <v>3.5</v>
      </c>
      <c r="J897">
        <v>3.08</v>
      </c>
      <c r="K897">
        <v>3</v>
      </c>
      <c r="L897">
        <v>1.17</v>
      </c>
      <c r="M897" t="s">
        <v>46</v>
      </c>
      <c r="N897" s="1" t="str">
        <f>IF(OR(Table2[[#This Row],[Status]]=$P$2,Table2[[#This Row],[Status]]=$P$4,Table2[[#This Row],[Status]]=$P$6),"DROP OUT",Table2[[#This Row],[Status]])</f>
        <v>DROP OUT</v>
      </c>
    </row>
    <row r="898" spans="1:14" x14ac:dyDescent="0.2">
      <c r="A898">
        <v>902</v>
      </c>
      <c r="B898" t="s">
        <v>1813</v>
      </c>
      <c r="C898" t="s">
        <v>1814</v>
      </c>
      <c r="D898" t="s">
        <v>19</v>
      </c>
      <c r="E898">
        <v>26</v>
      </c>
      <c r="F898" t="s">
        <v>20</v>
      </c>
      <c r="G898">
        <v>2016</v>
      </c>
      <c r="H898">
        <v>3.7</v>
      </c>
      <c r="I898">
        <v>3.58</v>
      </c>
      <c r="J898">
        <v>3.63</v>
      </c>
      <c r="K898">
        <v>3.5</v>
      </c>
      <c r="L898">
        <v>3.39</v>
      </c>
      <c r="M898" t="s">
        <v>25</v>
      </c>
      <c r="N898" s="1" t="str">
        <f>IF(OR(Table2[[#This Row],[Status]]=$P$2,Table2[[#This Row],[Status]]=$P$4,Table2[[#This Row],[Status]]=$P$6),"DROP OUT",Table2[[#This Row],[Status]])</f>
        <v>LULUS</v>
      </c>
    </row>
    <row r="899" spans="1:14" x14ac:dyDescent="0.2">
      <c r="A899">
        <v>903</v>
      </c>
      <c r="B899" t="s">
        <v>1815</v>
      </c>
      <c r="C899" t="s">
        <v>1816</v>
      </c>
      <c r="D899" t="s">
        <v>19</v>
      </c>
      <c r="E899">
        <v>26</v>
      </c>
      <c r="F899" t="s">
        <v>20</v>
      </c>
      <c r="G899">
        <v>2016</v>
      </c>
      <c r="H899">
        <v>3.3</v>
      </c>
      <c r="I899">
        <v>3.5</v>
      </c>
      <c r="J899">
        <v>3.25</v>
      </c>
      <c r="K899">
        <v>3.08</v>
      </c>
      <c r="L899">
        <v>3.13</v>
      </c>
      <c r="M899" t="s">
        <v>16</v>
      </c>
      <c r="N899" s="1" t="str">
        <f>IF(OR(Table2[[#This Row],[Status]]=$P$2,Table2[[#This Row],[Status]]=$P$4,Table2[[#This Row],[Status]]=$P$6),"DROP OUT",Table2[[#This Row],[Status]])</f>
        <v>DROP OUT</v>
      </c>
    </row>
    <row r="900" spans="1:14" x14ac:dyDescent="0.2">
      <c r="A900">
        <v>904</v>
      </c>
      <c r="B900" t="s">
        <v>1817</v>
      </c>
      <c r="C900" t="s">
        <v>1818</v>
      </c>
      <c r="D900" t="s">
        <v>14</v>
      </c>
      <c r="E900">
        <v>27</v>
      </c>
      <c r="F900" t="s">
        <v>20</v>
      </c>
      <c r="G900">
        <v>2016</v>
      </c>
      <c r="H900">
        <v>0.26</v>
      </c>
      <c r="I900">
        <v>0</v>
      </c>
      <c r="J900">
        <v>0</v>
      </c>
      <c r="K900">
        <v>0</v>
      </c>
      <c r="L900">
        <v>0</v>
      </c>
      <c r="M900" t="s">
        <v>16</v>
      </c>
      <c r="N900" s="1" t="str">
        <f>IF(OR(Table2[[#This Row],[Status]]=$P$2,Table2[[#This Row],[Status]]=$P$4,Table2[[#This Row],[Status]]=$P$6),"DROP OUT",Table2[[#This Row],[Status]])</f>
        <v>DROP OUT</v>
      </c>
    </row>
    <row r="901" spans="1:14" x14ac:dyDescent="0.2">
      <c r="A901">
        <v>905</v>
      </c>
      <c r="B901" t="s">
        <v>1819</v>
      </c>
      <c r="C901" t="s">
        <v>1820</v>
      </c>
      <c r="D901" t="s">
        <v>14</v>
      </c>
      <c r="E901">
        <v>26</v>
      </c>
      <c r="F901" t="s">
        <v>20</v>
      </c>
      <c r="G901">
        <v>2016</v>
      </c>
      <c r="H901">
        <v>3.52</v>
      </c>
      <c r="I901">
        <v>3.88</v>
      </c>
      <c r="J901">
        <v>3.88</v>
      </c>
      <c r="K901">
        <v>3.71</v>
      </c>
      <c r="L901">
        <v>3.65</v>
      </c>
      <c r="M901" t="s">
        <v>25</v>
      </c>
      <c r="N901" s="1" t="str">
        <f>IF(OR(Table2[[#This Row],[Status]]=$P$2,Table2[[#This Row],[Status]]=$P$4,Table2[[#This Row],[Status]]=$P$6),"DROP OUT",Table2[[#This Row],[Status]])</f>
        <v>LULUS</v>
      </c>
    </row>
    <row r="902" spans="1:14" x14ac:dyDescent="0.2">
      <c r="A902">
        <v>906</v>
      </c>
      <c r="B902" t="s">
        <v>1821</v>
      </c>
      <c r="C902" t="s">
        <v>1822</v>
      </c>
      <c r="D902" t="s">
        <v>14</v>
      </c>
      <c r="E902">
        <v>27</v>
      </c>
      <c r="F902" t="s">
        <v>20</v>
      </c>
      <c r="G902">
        <v>2016</v>
      </c>
      <c r="H902">
        <v>3.43</v>
      </c>
      <c r="I902">
        <v>3.33</v>
      </c>
      <c r="J902">
        <v>3.08</v>
      </c>
      <c r="K902">
        <v>3.42</v>
      </c>
      <c r="L902">
        <v>3.35</v>
      </c>
      <c r="M902" t="s">
        <v>25</v>
      </c>
      <c r="N902" s="1" t="str">
        <f>IF(OR(Table2[[#This Row],[Status]]=$P$2,Table2[[#This Row],[Status]]=$P$4,Table2[[#This Row],[Status]]=$P$6),"DROP OUT",Table2[[#This Row],[Status]])</f>
        <v>LULUS</v>
      </c>
    </row>
    <row r="903" spans="1:14" x14ac:dyDescent="0.2">
      <c r="A903">
        <v>907</v>
      </c>
      <c r="B903" t="s">
        <v>1823</v>
      </c>
      <c r="C903" t="s">
        <v>1824</v>
      </c>
      <c r="D903" t="s">
        <v>19</v>
      </c>
      <c r="E903">
        <v>27</v>
      </c>
      <c r="F903" t="s">
        <v>15</v>
      </c>
      <c r="G903">
        <v>2016</v>
      </c>
      <c r="H903">
        <v>3.35</v>
      </c>
      <c r="I903">
        <v>3.71</v>
      </c>
      <c r="J903">
        <v>2.21</v>
      </c>
      <c r="K903">
        <v>2.2000000000000002</v>
      </c>
      <c r="L903">
        <v>1.67</v>
      </c>
      <c r="M903" t="s">
        <v>25</v>
      </c>
      <c r="N903" s="1" t="str">
        <f>IF(OR(Table2[[#This Row],[Status]]=$P$2,Table2[[#This Row],[Status]]=$P$4,Table2[[#This Row],[Status]]=$P$6),"DROP OUT",Table2[[#This Row],[Status]])</f>
        <v>LULUS</v>
      </c>
    </row>
    <row r="904" spans="1:14" x14ac:dyDescent="0.2">
      <c r="A904">
        <v>908</v>
      </c>
      <c r="B904" t="s">
        <v>1825</v>
      </c>
      <c r="C904" t="s">
        <v>1826</v>
      </c>
      <c r="D904" t="s">
        <v>19</v>
      </c>
      <c r="E904">
        <v>28</v>
      </c>
      <c r="F904" t="s">
        <v>20</v>
      </c>
      <c r="G904">
        <v>2016</v>
      </c>
      <c r="H904">
        <v>3.3</v>
      </c>
      <c r="I904">
        <v>3.79</v>
      </c>
      <c r="J904">
        <v>3.79</v>
      </c>
      <c r="K904">
        <v>3.67</v>
      </c>
      <c r="L904">
        <v>3.52</v>
      </c>
      <c r="M904" t="s">
        <v>25</v>
      </c>
      <c r="N904" s="1" t="str">
        <f>IF(OR(Table2[[#This Row],[Status]]=$P$2,Table2[[#This Row],[Status]]=$P$4,Table2[[#This Row],[Status]]=$P$6),"DROP OUT",Table2[[#This Row],[Status]])</f>
        <v>LULUS</v>
      </c>
    </row>
    <row r="905" spans="1:14" x14ac:dyDescent="0.2">
      <c r="A905">
        <v>909</v>
      </c>
      <c r="B905" t="s">
        <v>1827</v>
      </c>
      <c r="C905" t="s">
        <v>1828</v>
      </c>
      <c r="D905" t="s">
        <v>14</v>
      </c>
      <c r="E905">
        <v>26</v>
      </c>
      <c r="F905" t="s">
        <v>20</v>
      </c>
      <c r="G905">
        <v>2016</v>
      </c>
      <c r="H905">
        <v>3.57</v>
      </c>
      <c r="I905">
        <v>3.92</v>
      </c>
      <c r="J905">
        <v>3.5</v>
      </c>
      <c r="K905">
        <v>3.42</v>
      </c>
      <c r="L905">
        <v>3.61</v>
      </c>
      <c r="M905" t="s">
        <v>25</v>
      </c>
      <c r="N905" s="1" t="str">
        <f>IF(OR(Table2[[#This Row],[Status]]=$P$2,Table2[[#This Row],[Status]]=$P$4,Table2[[#This Row],[Status]]=$P$6),"DROP OUT",Table2[[#This Row],[Status]])</f>
        <v>LULUS</v>
      </c>
    </row>
    <row r="906" spans="1:14" x14ac:dyDescent="0.2">
      <c r="A906">
        <v>910</v>
      </c>
      <c r="B906" t="s">
        <v>1829</v>
      </c>
      <c r="C906" t="s">
        <v>1830</v>
      </c>
      <c r="D906" t="s">
        <v>14</v>
      </c>
      <c r="E906">
        <v>27</v>
      </c>
      <c r="F906" t="s">
        <v>20</v>
      </c>
      <c r="G906">
        <v>2016</v>
      </c>
      <c r="H906">
        <v>3.78</v>
      </c>
      <c r="I906">
        <v>3.42</v>
      </c>
      <c r="J906">
        <v>3.54</v>
      </c>
      <c r="K906">
        <v>3.63</v>
      </c>
      <c r="L906">
        <v>3.13</v>
      </c>
      <c r="M906" t="s">
        <v>25</v>
      </c>
      <c r="N906" s="1" t="str">
        <f>IF(OR(Table2[[#This Row],[Status]]=$P$2,Table2[[#This Row],[Status]]=$P$4,Table2[[#This Row],[Status]]=$P$6),"DROP OUT",Table2[[#This Row],[Status]])</f>
        <v>LULUS</v>
      </c>
    </row>
    <row r="907" spans="1:14" x14ac:dyDescent="0.2">
      <c r="A907">
        <v>911</v>
      </c>
      <c r="B907" t="s">
        <v>1831</v>
      </c>
      <c r="C907" t="s">
        <v>1832</v>
      </c>
      <c r="D907" t="s">
        <v>14</v>
      </c>
      <c r="E907">
        <v>27</v>
      </c>
      <c r="F907" t="s">
        <v>20</v>
      </c>
      <c r="G907">
        <v>2016</v>
      </c>
      <c r="H907">
        <v>3.22</v>
      </c>
      <c r="I907">
        <v>3.33</v>
      </c>
      <c r="J907">
        <v>2.08</v>
      </c>
      <c r="K907">
        <v>0.33</v>
      </c>
      <c r="L907">
        <v>0</v>
      </c>
      <c r="M907" t="s">
        <v>46</v>
      </c>
      <c r="N907" s="1" t="str">
        <f>IF(OR(Table2[[#This Row],[Status]]=$P$2,Table2[[#This Row],[Status]]=$P$4,Table2[[#This Row],[Status]]=$P$6),"DROP OUT",Table2[[#This Row],[Status]])</f>
        <v>DROP OUT</v>
      </c>
    </row>
    <row r="908" spans="1:14" x14ac:dyDescent="0.2">
      <c r="A908">
        <v>912</v>
      </c>
      <c r="B908" t="s">
        <v>1833</v>
      </c>
      <c r="C908" t="s">
        <v>1834</v>
      </c>
      <c r="D908" t="s">
        <v>14</v>
      </c>
      <c r="E908">
        <v>30</v>
      </c>
      <c r="F908" t="s">
        <v>20</v>
      </c>
      <c r="G908">
        <v>2016</v>
      </c>
      <c r="H908">
        <v>3.65</v>
      </c>
      <c r="I908">
        <v>3.71</v>
      </c>
      <c r="J908">
        <v>3.46</v>
      </c>
      <c r="K908">
        <v>3.08</v>
      </c>
      <c r="L908">
        <v>3.13</v>
      </c>
      <c r="M908" t="s">
        <v>25</v>
      </c>
      <c r="N908" s="1" t="str">
        <f>IF(OR(Table2[[#This Row],[Status]]=$P$2,Table2[[#This Row],[Status]]=$P$4,Table2[[#This Row],[Status]]=$P$6),"DROP OUT",Table2[[#This Row],[Status]])</f>
        <v>LULUS</v>
      </c>
    </row>
    <row r="909" spans="1:14" x14ac:dyDescent="0.2">
      <c r="A909">
        <v>913</v>
      </c>
      <c r="B909" t="s">
        <v>1835</v>
      </c>
      <c r="C909" t="s">
        <v>1836</v>
      </c>
      <c r="D909" t="s">
        <v>14</v>
      </c>
      <c r="E909">
        <v>25</v>
      </c>
      <c r="F909" t="s">
        <v>20</v>
      </c>
      <c r="G909">
        <v>2016</v>
      </c>
      <c r="H909">
        <v>3.09</v>
      </c>
      <c r="I909">
        <v>3.46</v>
      </c>
      <c r="J909">
        <v>2.67</v>
      </c>
      <c r="K909">
        <v>2.84</v>
      </c>
      <c r="L909">
        <v>1.91</v>
      </c>
      <c r="M909" t="s">
        <v>25</v>
      </c>
      <c r="N909" s="1" t="str">
        <f>IF(OR(Table2[[#This Row],[Status]]=$P$2,Table2[[#This Row],[Status]]=$P$4,Table2[[#This Row],[Status]]=$P$6),"DROP OUT",Table2[[#This Row],[Status]])</f>
        <v>LULUS</v>
      </c>
    </row>
    <row r="910" spans="1:14" x14ac:dyDescent="0.2">
      <c r="A910">
        <v>914</v>
      </c>
      <c r="B910" t="s">
        <v>1837</v>
      </c>
      <c r="C910" t="s">
        <v>1838</v>
      </c>
      <c r="D910" t="s">
        <v>14</v>
      </c>
      <c r="E910">
        <v>27</v>
      </c>
      <c r="F910" t="s">
        <v>15</v>
      </c>
      <c r="G910">
        <v>2016</v>
      </c>
      <c r="H910">
        <v>3.17</v>
      </c>
      <c r="I910">
        <v>2.62</v>
      </c>
      <c r="J910">
        <v>2.06</v>
      </c>
      <c r="K910">
        <v>3</v>
      </c>
      <c r="L910">
        <v>2.25</v>
      </c>
      <c r="M910" t="s">
        <v>25</v>
      </c>
      <c r="N910" s="1" t="str">
        <f>IF(OR(Table2[[#This Row],[Status]]=$P$2,Table2[[#This Row],[Status]]=$P$4,Table2[[#This Row],[Status]]=$P$6),"DROP OUT",Table2[[#This Row],[Status]])</f>
        <v>LULUS</v>
      </c>
    </row>
    <row r="911" spans="1:14" x14ac:dyDescent="0.2">
      <c r="A911">
        <v>915</v>
      </c>
      <c r="B911" t="s">
        <v>1839</v>
      </c>
      <c r="C911" t="s">
        <v>1840</v>
      </c>
      <c r="D911" t="s">
        <v>14</v>
      </c>
      <c r="E911">
        <v>27</v>
      </c>
      <c r="F911" t="s">
        <v>20</v>
      </c>
      <c r="G911">
        <v>2016</v>
      </c>
      <c r="H911">
        <v>3.57</v>
      </c>
      <c r="I911">
        <v>3.38</v>
      </c>
      <c r="J911">
        <v>3.38</v>
      </c>
      <c r="K911">
        <v>3.38</v>
      </c>
      <c r="L911">
        <v>3.52</v>
      </c>
      <c r="M911" t="s">
        <v>25</v>
      </c>
      <c r="N911" s="1" t="str">
        <f>IF(OR(Table2[[#This Row],[Status]]=$P$2,Table2[[#This Row],[Status]]=$P$4,Table2[[#This Row],[Status]]=$P$6),"DROP OUT",Table2[[#This Row],[Status]])</f>
        <v>LULUS</v>
      </c>
    </row>
    <row r="912" spans="1:14" x14ac:dyDescent="0.2">
      <c r="A912">
        <v>916</v>
      </c>
      <c r="B912" t="s">
        <v>1841</v>
      </c>
      <c r="C912" t="s">
        <v>1842</v>
      </c>
      <c r="D912" t="s">
        <v>14</v>
      </c>
      <c r="E912">
        <v>29</v>
      </c>
      <c r="F912" t="s">
        <v>15</v>
      </c>
      <c r="G912">
        <v>2016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16</v>
      </c>
      <c r="N912" s="1" t="str">
        <f>IF(OR(Table2[[#This Row],[Status]]=$P$2,Table2[[#This Row],[Status]]=$P$4,Table2[[#This Row],[Status]]=$P$6),"DROP OUT",Table2[[#This Row],[Status]])</f>
        <v>DROP OUT</v>
      </c>
    </row>
    <row r="913" spans="1:14" x14ac:dyDescent="0.2">
      <c r="A913">
        <v>917</v>
      </c>
      <c r="B913" t="s">
        <v>1843</v>
      </c>
      <c r="C913" t="s">
        <v>1844</v>
      </c>
      <c r="D913" t="s">
        <v>14</v>
      </c>
      <c r="E913">
        <v>26</v>
      </c>
      <c r="F913" t="s">
        <v>20</v>
      </c>
      <c r="G913">
        <v>2016</v>
      </c>
      <c r="H913">
        <v>3.65</v>
      </c>
      <c r="I913">
        <v>3.79</v>
      </c>
      <c r="J913">
        <v>3.88</v>
      </c>
      <c r="K913">
        <v>3.71</v>
      </c>
      <c r="L913">
        <v>3.52</v>
      </c>
      <c r="M913" t="s">
        <v>25</v>
      </c>
      <c r="N913" s="1" t="str">
        <f>IF(OR(Table2[[#This Row],[Status]]=$P$2,Table2[[#This Row],[Status]]=$P$4,Table2[[#This Row],[Status]]=$P$6),"DROP OUT",Table2[[#This Row],[Status]])</f>
        <v>LULUS</v>
      </c>
    </row>
    <row r="914" spans="1:14" x14ac:dyDescent="0.2">
      <c r="A914">
        <v>918</v>
      </c>
      <c r="B914" t="s">
        <v>1845</v>
      </c>
      <c r="C914" t="s">
        <v>1846</v>
      </c>
      <c r="D914" t="s">
        <v>14</v>
      </c>
      <c r="E914">
        <v>36</v>
      </c>
      <c r="F914" t="s">
        <v>20</v>
      </c>
      <c r="G914">
        <v>2016</v>
      </c>
      <c r="H914">
        <v>3.3</v>
      </c>
      <c r="I914">
        <v>2.33</v>
      </c>
      <c r="J914">
        <v>2.17</v>
      </c>
      <c r="K914">
        <v>1.5</v>
      </c>
      <c r="L914">
        <v>0</v>
      </c>
      <c r="M914" t="s">
        <v>46</v>
      </c>
      <c r="N914" s="1" t="str">
        <f>IF(OR(Table2[[#This Row],[Status]]=$P$2,Table2[[#This Row],[Status]]=$P$4,Table2[[#This Row],[Status]]=$P$6),"DROP OUT",Table2[[#This Row],[Status]])</f>
        <v>DROP OUT</v>
      </c>
    </row>
    <row r="915" spans="1:14" x14ac:dyDescent="0.2">
      <c r="A915">
        <v>919</v>
      </c>
      <c r="B915" t="s">
        <v>1847</v>
      </c>
      <c r="C915" t="s">
        <v>1848</v>
      </c>
      <c r="D915" t="s">
        <v>14</v>
      </c>
      <c r="E915">
        <v>27</v>
      </c>
      <c r="F915" t="s">
        <v>20</v>
      </c>
      <c r="G915">
        <v>2016</v>
      </c>
      <c r="H915">
        <v>2.52</v>
      </c>
      <c r="I915">
        <v>3.46</v>
      </c>
      <c r="J915">
        <v>0.63</v>
      </c>
      <c r="K915">
        <v>0</v>
      </c>
      <c r="L915">
        <v>0</v>
      </c>
      <c r="M915" t="s">
        <v>46</v>
      </c>
      <c r="N915" s="1" t="str">
        <f>IF(OR(Table2[[#This Row],[Status]]=$P$2,Table2[[#This Row],[Status]]=$P$4,Table2[[#This Row],[Status]]=$P$6),"DROP OUT",Table2[[#This Row],[Status]])</f>
        <v>DROP OUT</v>
      </c>
    </row>
    <row r="916" spans="1:14" x14ac:dyDescent="0.2">
      <c r="A916">
        <v>920</v>
      </c>
      <c r="B916" t="s">
        <v>1849</v>
      </c>
      <c r="C916" t="s">
        <v>1850</v>
      </c>
      <c r="D916" t="s">
        <v>19</v>
      </c>
      <c r="E916">
        <v>27</v>
      </c>
      <c r="F916" t="s">
        <v>15</v>
      </c>
      <c r="G916">
        <v>2016</v>
      </c>
      <c r="H916">
        <v>3.87</v>
      </c>
      <c r="I916">
        <v>3.58</v>
      </c>
      <c r="J916">
        <v>3.33</v>
      </c>
      <c r="K916">
        <v>3.21</v>
      </c>
      <c r="L916">
        <v>3.13</v>
      </c>
      <c r="M916" t="s">
        <v>16</v>
      </c>
      <c r="N916" s="1" t="str">
        <f>IF(OR(Table2[[#This Row],[Status]]=$P$2,Table2[[#This Row],[Status]]=$P$4,Table2[[#This Row],[Status]]=$P$6),"DROP OUT",Table2[[#This Row],[Status]])</f>
        <v>DROP OUT</v>
      </c>
    </row>
    <row r="917" spans="1:14" x14ac:dyDescent="0.2">
      <c r="A917">
        <v>921</v>
      </c>
      <c r="B917" t="s">
        <v>1851</v>
      </c>
      <c r="C917" t="s">
        <v>1852</v>
      </c>
      <c r="D917" t="s">
        <v>14</v>
      </c>
      <c r="E917">
        <v>27</v>
      </c>
      <c r="F917" t="s">
        <v>20</v>
      </c>
      <c r="G917">
        <v>2016</v>
      </c>
      <c r="H917">
        <v>3.48</v>
      </c>
      <c r="I917">
        <v>3.79</v>
      </c>
      <c r="J917">
        <v>3.58</v>
      </c>
      <c r="K917">
        <v>3.5</v>
      </c>
      <c r="L917">
        <v>3.48</v>
      </c>
      <c r="M917" t="s">
        <v>25</v>
      </c>
      <c r="N917" s="1" t="str">
        <f>IF(OR(Table2[[#This Row],[Status]]=$P$2,Table2[[#This Row],[Status]]=$P$4,Table2[[#This Row],[Status]]=$P$6),"DROP OUT",Table2[[#This Row],[Status]])</f>
        <v>LULUS</v>
      </c>
    </row>
    <row r="918" spans="1:14" x14ac:dyDescent="0.2">
      <c r="A918">
        <v>922</v>
      </c>
      <c r="B918" t="s">
        <v>1853</v>
      </c>
      <c r="C918" t="s">
        <v>1854</v>
      </c>
      <c r="D918" t="s">
        <v>14</v>
      </c>
      <c r="E918">
        <v>26</v>
      </c>
      <c r="F918" t="s">
        <v>20</v>
      </c>
      <c r="G918">
        <v>2016</v>
      </c>
      <c r="H918">
        <v>3.61</v>
      </c>
      <c r="I918">
        <v>2.79</v>
      </c>
      <c r="J918">
        <v>3.3</v>
      </c>
      <c r="K918">
        <v>3.46</v>
      </c>
      <c r="L918">
        <v>3.22</v>
      </c>
      <c r="M918" t="s">
        <v>25</v>
      </c>
      <c r="N918" s="1" t="str">
        <f>IF(OR(Table2[[#This Row],[Status]]=$P$2,Table2[[#This Row],[Status]]=$P$4,Table2[[#This Row],[Status]]=$P$6),"DROP OUT",Table2[[#This Row],[Status]])</f>
        <v>LULUS</v>
      </c>
    </row>
    <row r="919" spans="1:14" x14ac:dyDescent="0.2">
      <c r="A919">
        <v>923</v>
      </c>
      <c r="B919" t="s">
        <v>1855</v>
      </c>
      <c r="C919" t="s">
        <v>1856</v>
      </c>
      <c r="D919" t="s">
        <v>19</v>
      </c>
      <c r="E919">
        <v>31</v>
      </c>
      <c r="F919" t="s">
        <v>20</v>
      </c>
      <c r="G919">
        <v>2016</v>
      </c>
      <c r="H919">
        <v>3.78</v>
      </c>
      <c r="I919">
        <v>4</v>
      </c>
      <c r="J919">
        <v>3.79</v>
      </c>
      <c r="K919">
        <v>3.5</v>
      </c>
      <c r="L919">
        <v>4</v>
      </c>
      <c r="M919" t="s">
        <v>25</v>
      </c>
      <c r="N919" s="1" t="str">
        <f>IF(OR(Table2[[#This Row],[Status]]=$P$2,Table2[[#This Row],[Status]]=$P$4,Table2[[#This Row],[Status]]=$P$6),"DROP OUT",Table2[[#This Row],[Status]])</f>
        <v>LULUS</v>
      </c>
    </row>
    <row r="920" spans="1:14" x14ac:dyDescent="0.2">
      <c r="A920">
        <v>924</v>
      </c>
      <c r="B920" t="s">
        <v>1857</v>
      </c>
      <c r="C920" t="s">
        <v>1858</v>
      </c>
      <c r="D920" t="s">
        <v>14</v>
      </c>
      <c r="E920">
        <v>26</v>
      </c>
      <c r="F920" t="s">
        <v>20</v>
      </c>
      <c r="G920">
        <v>2016</v>
      </c>
      <c r="H920">
        <v>3.57</v>
      </c>
      <c r="I920">
        <v>3.79</v>
      </c>
      <c r="J920">
        <v>3.79</v>
      </c>
      <c r="K920">
        <v>3.33</v>
      </c>
      <c r="L920">
        <v>3.61</v>
      </c>
      <c r="M920" t="s">
        <v>25</v>
      </c>
      <c r="N920" s="1" t="str">
        <f>IF(OR(Table2[[#This Row],[Status]]=$P$2,Table2[[#This Row],[Status]]=$P$4,Table2[[#This Row],[Status]]=$P$6),"DROP OUT",Table2[[#This Row],[Status]])</f>
        <v>LULUS</v>
      </c>
    </row>
    <row r="921" spans="1:14" x14ac:dyDescent="0.2">
      <c r="A921">
        <v>925</v>
      </c>
      <c r="B921" t="s">
        <v>1859</v>
      </c>
      <c r="C921" t="s">
        <v>1860</v>
      </c>
      <c r="D921" t="s">
        <v>14</v>
      </c>
      <c r="E921">
        <v>26</v>
      </c>
      <c r="F921" t="s">
        <v>15</v>
      </c>
      <c r="G921">
        <v>2016</v>
      </c>
      <c r="H921">
        <v>3.65</v>
      </c>
      <c r="I921">
        <v>3.67</v>
      </c>
      <c r="J921">
        <v>3.5</v>
      </c>
      <c r="K921">
        <v>3.38</v>
      </c>
      <c r="L921">
        <v>3.48</v>
      </c>
      <c r="M921" t="s">
        <v>25</v>
      </c>
      <c r="N921" s="1" t="str">
        <f>IF(OR(Table2[[#This Row],[Status]]=$P$2,Table2[[#This Row],[Status]]=$P$4,Table2[[#This Row],[Status]]=$P$6),"DROP OUT",Table2[[#This Row],[Status]])</f>
        <v>LULUS</v>
      </c>
    </row>
    <row r="922" spans="1:14" x14ac:dyDescent="0.2">
      <c r="A922">
        <v>926</v>
      </c>
      <c r="B922" t="s">
        <v>1861</v>
      </c>
      <c r="C922" t="s">
        <v>1862</v>
      </c>
      <c r="D922" t="s">
        <v>14</v>
      </c>
      <c r="E922">
        <v>25</v>
      </c>
      <c r="F922" t="s">
        <v>20</v>
      </c>
      <c r="G922">
        <v>2016</v>
      </c>
      <c r="H922">
        <v>3.39</v>
      </c>
      <c r="I922">
        <v>3.88</v>
      </c>
      <c r="J922">
        <v>3.67</v>
      </c>
      <c r="K922">
        <v>3.79</v>
      </c>
      <c r="L922">
        <v>3.39</v>
      </c>
      <c r="M922" t="s">
        <v>25</v>
      </c>
      <c r="N922" s="1" t="str">
        <f>IF(OR(Table2[[#This Row],[Status]]=$P$2,Table2[[#This Row],[Status]]=$P$4,Table2[[#This Row],[Status]]=$P$6),"DROP OUT",Table2[[#This Row],[Status]])</f>
        <v>LULUS</v>
      </c>
    </row>
    <row r="923" spans="1:14" x14ac:dyDescent="0.2">
      <c r="A923">
        <v>927</v>
      </c>
      <c r="B923" t="s">
        <v>1863</v>
      </c>
      <c r="C923" t="s">
        <v>1864</v>
      </c>
      <c r="D923" t="s">
        <v>14</v>
      </c>
      <c r="E923">
        <v>26</v>
      </c>
      <c r="F923" t="s">
        <v>20</v>
      </c>
      <c r="G923">
        <v>2016</v>
      </c>
      <c r="H923">
        <v>3.65</v>
      </c>
      <c r="I923">
        <v>3.79</v>
      </c>
      <c r="J923">
        <v>3.67</v>
      </c>
      <c r="K923">
        <v>3.5</v>
      </c>
      <c r="L923">
        <v>3.65</v>
      </c>
      <c r="M923" t="s">
        <v>25</v>
      </c>
      <c r="N923" s="1" t="str">
        <f>IF(OR(Table2[[#This Row],[Status]]=$P$2,Table2[[#This Row],[Status]]=$P$4,Table2[[#This Row],[Status]]=$P$6),"DROP OUT",Table2[[#This Row],[Status]])</f>
        <v>LULUS</v>
      </c>
    </row>
    <row r="924" spans="1:14" x14ac:dyDescent="0.2">
      <c r="A924">
        <v>928</v>
      </c>
      <c r="B924" t="s">
        <v>1865</v>
      </c>
      <c r="C924" t="s">
        <v>1866</v>
      </c>
      <c r="D924" t="s">
        <v>19</v>
      </c>
      <c r="E924">
        <v>26</v>
      </c>
      <c r="F924" t="s">
        <v>20</v>
      </c>
      <c r="G924">
        <v>2016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16</v>
      </c>
      <c r="N924" s="1" t="str">
        <f>IF(OR(Table2[[#This Row],[Status]]=$P$2,Table2[[#This Row],[Status]]=$P$4,Table2[[#This Row],[Status]]=$P$6),"DROP OUT",Table2[[#This Row],[Status]])</f>
        <v>DROP OUT</v>
      </c>
    </row>
    <row r="925" spans="1:14" x14ac:dyDescent="0.2">
      <c r="A925">
        <v>929</v>
      </c>
      <c r="B925" t="s">
        <v>1867</v>
      </c>
      <c r="C925" t="s">
        <v>1868</v>
      </c>
      <c r="D925" t="s">
        <v>14</v>
      </c>
      <c r="E925">
        <v>25</v>
      </c>
      <c r="F925" t="s">
        <v>20</v>
      </c>
      <c r="G925">
        <v>2016</v>
      </c>
      <c r="H925">
        <v>0.35</v>
      </c>
      <c r="I925">
        <v>0</v>
      </c>
      <c r="J925">
        <v>0</v>
      </c>
      <c r="K925">
        <v>0</v>
      </c>
      <c r="L925">
        <v>0</v>
      </c>
      <c r="M925" t="s">
        <v>16</v>
      </c>
      <c r="N925" s="1" t="str">
        <f>IF(OR(Table2[[#This Row],[Status]]=$P$2,Table2[[#This Row],[Status]]=$P$4,Table2[[#This Row],[Status]]=$P$6),"DROP OUT",Table2[[#This Row],[Status]])</f>
        <v>DROP OUT</v>
      </c>
    </row>
    <row r="926" spans="1:14" x14ac:dyDescent="0.2">
      <c r="A926">
        <v>930</v>
      </c>
      <c r="B926" t="s">
        <v>1869</v>
      </c>
      <c r="C926" t="s">
        <v>1870</v>
      </c>
      <c r="D926" t="s">
        <v>14</v>
      </c>
      <c r="E926">
        <v>26</v>
      </c>
      <c r="F926" t="s">
        <v>15</v>
      </c>
      <c r="G926">
        <v>2016</v>
      </c>
      <c r="H926">
        <v>3.65</v>
      </c>
      <c r="I926">
        <v>3</v>
      </c>
      <c r="J926">
        <v>3.58</v>
      </c>
      <c r="K926">
        <v>3.75</v>
      </c>
      <c r="L926">
        <v>3.29</v>
      </c>
      <c r="M926" t="s">
        <v>25</v>
      </c>
      <c r="N926" s="1" t="str">
        <f>IF(OR(Table2[[#This Row],[Status]]=$P$2,Table2[[#This Row],[Status]]=$P$4,Table2[[#This Row],[Status]]=$P$6),"DROP OUT",Table2[[#This Row],[Status]])</f>
        <v>LULUS</v>
      </c>
    </row>
    <row r="927" spans="1:14" x14ac:dyDescent="0.2">
      <c r="A927">
        <v>931</v>
      </c>
      <c r="B927" t="s">
        <v>1871</v>
      </c>
      <c r="C927" t="s">
        <v>1872</v>
      </c>
      <c r="D927" t="s">
        <v>14</v>
      </c>
      <c r="E927">
        <v>26</v>
      </c>
      <c r="F927" t="s">
        <v>15</v>
      </c>
      <c r="G927">
        <v>2016</v>
      </c>
      <c r="H927">
        <v>3.39</v>
      </c>
      <c r="I927">
        <v>3.21</v>
      </c>
      <c r="J927">
        <v>2.73</v>
      </c>
      <c r="K927">
        <v>2.95</v>
      </c>
      <c r="L927">
        <v>2.4300000000000002</v>
      </c>
      <c r="M927" t="s">
        <v>25</v>
      </c>
      <c r="N927" s="1" t="str">
        <f>IF(OR(Table2[[#This Row],[Status]]=$P$2,Table2[[#This Row],[Status]]=$P$4,Table2[[#This Row],[Status]]=$P$6),"DROP OUT",Table2[[#This Row],[Status]])</f>
        <v>LULUS</v>
      </c>
    </row>
    <row r="928" spans="1:14" x14ac:dyDescent="0.2">
      <c r="A928">
        <v>932</v>
      </c>
      <c r="B928" t="s">
        <v>1873</v>
      </c>
      <c r="C928" t="s">
        <v>1874</v>
      </c>
      <c r="D928" t="s">
        <v>19</v>
      </c>
      <c r="E928">
        <v>27</v>
      </c>
      <c r="F928" t="s">
        <v>15</v>
      </c>
      <c r="G928">
        <v>2016</v>
      </c>
      <c r="H928">
        <v>3.74</v>
      </c>
      <c r="I928">
        <v>3.88</v>
      </c>
      <c r="J928">
        <v>0</v>
      </c>
      <c r="K928">
        <v>0</v>
      </c>
      <c r="L928">
        <v>0</v>
      </c>
      <c r="M928" t="s">
        <v>46</v>
      </c>
      <c r="N928" s="1" t="str">
        <f>IF(OR(Table2[[#This Row],[Status]]=$P$2,Table2[[#This Row],[Status]]=$P$4,Table2[[#This Row],[Status]]=$P$6),"DROP OUT",Table2[[#This Row],[Status]])</f>
        <v>DROP OUT</v>
      </c>
    </row>
    <row r="929" spans="1:14" x14ac:dyDescent="0.2">
      <c r="A929">
        <v>933</v>
      </c>
      <c r="B929" t="s">
        <v>1875</v>
      </c>
      <c r="C929" t="s">
        <v>1876</v>
      </c>
      <c r="D929" t="s">
        <v>19</v>
      </c>
      <c r="E929">
        <v>26</v>
      </c>
      <c r="F929" t="s">
        <v>15</v>
      </c>
      <c r="G929">
        <v>2016</v>
      </c>
      <c r="H929">
        <v>3.78</v>
      </c>
      <c r="I929">
        <v>3.79</v>
      </c>
      <c r="J929">
        <v>0</v>
      </c>
      <c r="K929">
        <v>0</v>
      </c>
      <c r="L929">
        <v>0</v>
      </c>
      <c r="M929" t="s">
        <v>46</v>
      </c>
      <c r="N929" s="1" t="str">
        <f>IF(OR(Table2[[#This Row],[Status]]=$P$2,Table2[[#This Row],[Status]]=$P$4,Table2[[#This Row],[Status]]=$P$6),"DROP OUT",Table2[[#This Row],[Status]])</f>
        <v>DROP OUT</v>
      </c>
    </row>
    <row r="930" spans="1:14" x14ac:dyDescent="0.2">
      <c r="A930">
        <v>934</v>
      </c>
      <c r="B930" t="s">
        <v>1877</v>
      </c>
      <c r="C930" t="s">
        <v>1878</v>
      </c>
      <c r="D930" t="s">
        <v>14</v>
      </c>
      <c r="E930">
        <v>26</v>
      </c>
      <c r="F930" t="s">
        <v>20</v>
      </c>
      <c r="G930">
        <v>2016</v>
      </c>
      <c r="H930">
        <v>0.13</v>
      </c>
      <c r="I930">
        <v>0</v>
      </c>
      <c r="J930">
        <v>0</v>
      </c>
      <c r="K930">
        <v>0</v>
      </c>
      <c r="L930">
        <v>0</v>
      </c>
      <c r="M930" t="s">
        <v>16</v>
      </c>
      <c r="N930" s="1" t="str">
        <f>IF(OR(Table2[[#This Row],[Status]]=$P$2,Table2[[#This Row],[Status]]=$P$4,Table2[[#This Row],[Status]]=$P$6),"DROP OUT",Table2[[#This Row],[Status]])</f>
        <v>DROP OUT</v>
      </c>
    </row>
    <row r="931" spans="1:14" x14ac:dyDescent="0.2">
      <c r="A931">
        <v>935</v>
      </c>
      <c r="B931" t="s">
        <v>1879</v>
      </c>
      <c r="C931" t="s">
        <v>1880</v>
      </c>
      <c r="D931" t="s">
        <v>14</v>
      </c>
      <c r="E931">
        <v>26</v>
      </c>
      <c r="F931" t="s">
        <v>20</v>
      </c>
      <c r="G931">
        <v>2016</v>
      </c>
      <c r="H931">
        <v>3.43</v>
      </c>
      <c r="I931">
        <v>0.54</v>
      </c>
      <c r="J931">
        <v>0</v>
      </c>
      <c r="K931">
        <v>0</v>
      </c>
      <c r="L931">
        <v>0</v>
      </c>
      <c r="M931" t="s">
        <v>16</v>
      </c>
      <c r="N931" s="1" t="str">
        <f>IF(OR(Table2[[#This Row],[Status]]=$P$2,Table2[[#This Row],[Status]]=$P$4,Table2[[#This Row],[Status]]=$P$6),"DROP OUT",Table2[[#This Row],[Status]])</f>
        <v>DROP OUT</v>
      </c>
    </row>
    <row r="932" spans="1:14" x14ac:dyDescent="0.2">
      <c r="A932">
        <v>936</v>
      </c>
      <c r="B932" t="s">
        <v>1881</v>
      </c>
      <c r="C932" t="s">
        <v>1882</v>
      </c>
      <c r="D932" t="s">
        <v>14</v>
      </c>
      <c r="E932">
        <v>46</v>
      </c>
      <c r="F932" t="s">
        <v>20</v>
      </c>
      <c r="G932">
        <v>2016</v>
      </c>
      <c r="H932">
        <v>3.65</v>
      </c>
      <c r="I932">
        <v>4</v>
      </c>
      <c r="J932">
        <v>3.88</v>
      </c>
      <c r="K932">
        <v>3.54</v>
      </c>
      <c r="L932">
        <v>3.48</v>
      </c>
      <c r="M932" t="s">
        <v>25</v>
      </c>
      <c r="N932" s="1" t="str">
        <f>IF(OR(Table2[[#This Row],[Status]]=$P$2,Table2[[#This Row],[Status]]=$P$4,Table2[[#This Row],[Status]]=$P$6),"DROP OUT",Table2[[#This Row],[Status]])</f>
        <v>LULUS</v>
      </c>
    </row>
    <row r="933" spans="1:14" x14ac:dyDescent="0.2">
      <c r="A933">
        <v>937</v>
      </c>
      <c r="B933" t="s">
        <v>1883</v>
      </c>
      <c r="C933" t="s">
        <v>1884</v>
      </c>
      <c r="D933" t="s">
        <v>14</v>
      </c>
      <c r="E933">
        <v>35</v>
      </c>
      <c r="F933" t="s">
        <v>20</v>
      </c>
      <c r="G933">
        <v>2016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16</v>
      </c>
      <c r="N933" s="1" t="str">
        <f>IF(OR(Table2[[#This Row],[Status]]=$P$2,Table2[[#This Row],[Status]]=$P$4,Table2[[#This Row],[Status]]=$P$6),"DROP OUT",Table2[[#This Row],[Status]])</f>
        <v>DROP OUT</v>
      </c>
    </row>
    <row r="934" spans="1:14" x14ac:dyDescent="0.2">
      <c r="A934">
        <v>938</v>
      </c>
      <c r="B934" t="s">
        <v>1885</v>
      </c>
      <c r="C934" t="s">
        <v>1886</v>
      </c>
      <c r="D934" t="s">
        <v>14</v>
      </c>
      <c r="E934">
        <v>28</v>
      </c>
      <c r="F934" t="s">
        <v>20</v>
      </c>
      <c r="G934">
        <v>2016</v>
      </c>
      <c r="H934">
        <v>2.4</v>
      </c>
      <c r="I934">
        <v>2.9</v>
      </c>
      <c r="J934">
        <v>2.7</v>
      </c>
      <c r="K934">
        <v>1.17</v>
      </c>
      <c r="L934">
        <v>2.58</v>
      </c>
      <c r="M934" t="s">
        <v>16</v>
      </c>
      <c r="N934" s="1" t="str">
        <f>IF(OR(Table2[[#This Row],[Status]]=$P$2,Table2[[#This Row],[Status]]=$P$4,Table2[[#This Row],[Status]]=$P$6),"DROP OUT",Table2[[#This Row],[Status]])</f>
        <v>DROP OUT</v>
      </c>
    </row>
    <row r="935" spans="1:14" x14ac:dyDescent="0.2">
      <c r="A935">
        <v>939</v>
      </c>
      <c r="B935" t="s">
        <v>1887</v>
      </c>
      <c r="C935" t="s">
        <v>1888</v>
      </c>
      <c r="D935" t="s">
        <v>14</v>
      </c>
      <c r="E935">
        <v>26</v>
      </c>
      <c r="F935" t="s">
        <v>20</v>
      </c>
      <c r="G935">
        <v>2016</v>
      </c>
      <c r="H935">
        <v>3.43</v>
      </c>
      <c r="I935">
        <v>4</v>
      </c>
      <c r="J935">
        <v>3.54</v>
      </c>
      <c r="K935">
        <v>3.54</v>
      </c>
      <c r="L935">
        <v>3.74</v>
      </c>
      <c r="M935" t="s">
        <v>25</v>
      </c>
      <c r="N935" s="1" t="str">
        <f>IF(OR(Table2[[#This Row],[Status]]=$P$2,Table2[[#This Row],[Status]]=$P$4,Table2[[#This Row],[Status]]=$P$6),"DROP OUT",Table2[[#This Row],[Status]])</f>
        <v>LULUS</v>
      </c>
    </row>
    <row r="936" spans="1:14" x14ac:dyDescent="0.2">
      <c r="A936">
        <v>940</v>
      </c>
      <c r="B936" t="s">
        <v>1889</v>
      </c>
      <c r="C936" t="s">
        <v>1890</v>
      </c>
      <c r="D936" t="s">
        <v>14</v>
      </c>
      <c r="E936">
        <v>27</v>
      </c>
      <c r="F936" t="s">
        <v>20</v>
      </c>
      <c r="G936">
        <v>2016</v>
      </c>
      <c r="H936">
        <v>3.7</v>
      </c>
      <c r="I936">
        <v>4</v>
      </c>
      <c r="J936">
        <v>3.75</v>
      </c>
      <c r="K936">
        <v>3.79</v>
      </c>
      <c r="L936">
        <v>3.87</v>
      </c>
      <c r="M936" t="s">
        <v>25</v>
      </c>
      <c r="N936" s="1" t="str">
        <f>IF(OR(Table2[[#This Row],[Status]]=$P$2,Table2[[#This Row],[Status]]=$P$4,Table2[[#This Row],[Status]]=$P$6),"DROP OUT",Table2[[#This Row],[Status]])</f>
        <v>LULUS</v>
      </c>
    </row>
    <row r="937" spans="1:14" x14ac:dyDescent="0.2">
      <c r="A937">
        <v>941</v>
      </c>
      <c r="B937" t="s">
        <v>1891</v>
      </c>
      <c r="C937" t="s">
        <v>1892</v>
      </c>
      <c r="D937" t="s">
        <v>14</v>
      </c>
      <c r="E937">
        <v>26</v>
      </c>
      <c r="F937" t="s">
        <v>20</v>
      </c>
      <c r="G937">
        <v>2016</v>
      </c>
      <c r="H937">
        <v>3.3</v>
      </c>
      <c r="I937">
        <v>2.96</v>
      </c>
      <c r="J937">
        <v>3</v>
      </c>
      <c r="K937">
        <v>3.21</v>
      </c>
      <c r="L937">
        <v>3.13</v>
      </c>
      <c r="M937" t="s">
        <v>25</v>
      </c>
      <c r="N937" s="1" t="str">
        <f>IF(OR(Table2[[#This Row],[Status]]=$P$2,Table2[[#This Row],[Status]]=$P$4,Table2[[#This Row],[Status]]=$P$6),"DROP OUT",Table2[[#This Row],[Status]])</f>
        <v>LULUS</v>
      </c>
    </row>
    <row r="938" spans="1:14" x14ac:dyDescent="0.2">
      <c r="A938">
        <v>942</v>
      </c>
      <c r="B938" t="s">
        <v>1893</v>
      </c>
      <c r="C938" t="s">
        <v>1894</v>
      </c>
      <c r="D938" t="s">
        <v>19</v>
      </c>
      <c r="E938">
        <v>26</v>
      </c>
      <c r="F938" t="s">
        <v>20</v>
      </c>
      <c r="G938">
        <v>2016</v>
      </c>
      <c r="H938">
        <v>3.74</v>
      </c>
      <c r="I938">
        <v>4</v>
      </c>
      <c r="J938">
        <v>3.88</v>
      </c>
      <c r="K938">
        <v>3.75</v>
      </c>
      <c r="L938">
        <v>3.87</v>
      </c>
      <c r="M938" t="s">
        <v>25</v>
      </c>
      <c r="N938" s="1" t="str">
        <f>IF(OR(Table2[[#This Row],[Status]]=$P$2,Table2[[#This Row],[Status]]=$P$4,Table2[[#This Row],[Status]]=$P$6),"DROP OUT",Table2[[#This Row],[Status]])</f>
        <v>LULUS</v>
      </c>
    </row>
    <row r="939" spans="1:14" x14ac:dyDescent="0.2">
      <c r="A939">
        <v>943</v>
      </c>
      <c r="B939" t="s">
        <v>1895</v>
      </c>
      <c r="C939" t="s">
        <v>1896</v>
      </c>
      <c r="D939" t="s">
        <v>14</v>
      </c>
      <c r="E939">
        <v>26</v>
      </c>
      <c r="F939" t="s">
        <v>15</v>
      </c>
      <c r="G939">
        <v>2016</v>
      </c>
      <c r="H939">
        <v>1.78</v>
      </c>
      <c r="I939">
        <v>1.33</v>
      </c>
      <c r="J939">
        <v>0</v>
      </c>
      <c r="K939">
        <v>0</v>
      </c>
      <c r="L939">
        <v>0</v>
      </c>
      <c r="M939" t="s">
        <v>16</v>
      </c>
      <c r="N939" s="1" t="str">
        <f>IF(OR(Table2[[#This Row],[Status]]=$P$2,Table2[[#This Row],[Status]]=$P$4,Table2[[#This Row],[Status]]=$P$6),"DROP OUT",Table2[[#This Row],[Status]])</f>
        <v>DROP OUT</v>
      </c>
    </row>
    <row r="940" spans="1:14" x14ac:dyDescent="0.2">
      <c r="A940">
        <v>944</v>
      </c>
      <c r="B940" t="s">
        <v>1897</v>
      </c>
      <c r="C940" t="s">
        <v>1898</v>
      </c>
      <c r="D940" t="s">
        <v>14</v>
      </c>
      <c r="E940">
        <v>26</v>
      </c>
      <c r="F940" t="s">
        <v>20</v>
      </c>
      <c r="G940">
        <v>2016</v>
      </c>
      <c r="H940">
        <v>3.57</v>
      </c>
      <c r="I940">
        <v>3.29</v>
      </c>
      <c r="J940">
        <v>2.29</v>
      </c>
      <c r="K940">
        <v>2.5</v>
      </c>
      <c r="L940">
        <v>3.43</v>
      </c>
      <c r="M940" t="s">
        <v>46</v>
      </c>
      <c r="N940" s="1" t="str">
        <f>IF(OR(Table2[[#This Row],[Status]]=$P$2,Table2[[#This Row],[Status]]=$P$4,Table2[[#This Row],[Status]]=$P$6),"DROP OUT",Table2[[#This Row],[Status]])</f>
        <v>DROP OUT</v>
      </c>
    </row>
    <row r="941" spans="1:14" x14ac:dyDescent="0.2">
      <c r="A941">
        <v>945</v>
      </c>
      <c r="B941" t="s">
        <v>1899</v>
      </c>
      <c r="C941" t="s">
        <v>1900</v>
      </c>
      <c r="D941" t="s">
        <v>14</v>
      </c>
      <c r="E941">
        <v>32</v>
      </c>
      <c r="F941" t="s">
        <v>20</v>
      </c>
      <c r="G941">
        <v>2016</v>
      </c>
      <c r="H941">
        <v>3.57</v>
      </c>
      <c r="I941">
        <v>4</v>
      </c>
      <c r="J941">
        <v>3.79</v>
      </c>
      <c r="K941">
        <v>3.42</v>
      </c>
      <c r="L941">
        <v>3.87</v>
      </c>
      <c r="M941" t="s">
        <v>25</v>
      </c>
      <c r="N941" s="1" t="str">
        <f>IF(OR(Table2[[#This Row],[Status]]=$P$2,Table2[[#This Row],[Status]]=$P$4,Table2[[#This Row],[Status]]=$P$6),"DROP OUT",Table2[[#This Row],[Status]])</f>
        <v>LULUS</v>
      </c>
    </row>
    <row r="942" spans="1:14" x14ac:dyDescent="0.2">
      <c r="A942">
        <v>946</v>
      </c>
      <c r="B942" t="s">
        <v>1901</v>
      </c>
      <c r="C942" t="s">
        <v>1902</v>
      </c>
      <c r="D942" t="s">
        <v>14</v>
      </c>
      <c r="E942">
        <v>31</v>
      </c>
      <c r="F942" t="s">
        <v>20</v>
      </c>
      <c r="G942">
        <v>2016</v>
      </c>
      <c r="H942">
        <v>3.09</v>
      </c>
      <c r="I942">
        <v>0.83</v>
      </c>
      <c r="J942">
        <v>0</v>
      </c>
      <c r="K942">
        <v>0</v>
      </c>
      <c r="L942">
        <v>0</v>
      </c>
      <c r="M942" t="s">
        <v>16</v>
      </c>
      <c r="N942" s="1" t="str">
        <f>IF(OR(Table2[[#This Row],[Status]]=$P$2,Table2[[#This Row],[Status]]=$P$4,Table2[[#This Row],[Status]]=$P$6),"DROP OUT",Table2[[#This Row],[Status]])</f>
        <v>DROP OUT</v>
      </c>
    </row>
    <row r="943" spans="1:14" x14ac:dyDescent="0.2">
      <c r="A943">
        <v>947</v>
      </c>
      <c r="B943" t="s">
        <v>1903</v>
      </c>
      <c r="C943" t="s">
        <v>1904</v>
      </c>
      <c r="D943" t="s">
        <v>14</v>
      </c>
      <c r="E943">
        <v>34</v>
      </c>
      <c r="F943" t="s">
        <v>20</v>
      </c>
      <c r="G943">
        <v>2016</v>
      </c>
      <c r="H943">
        <v>3.87</v>
      </c>
      <c r="I943">
        <v>3.88</v>
      </c>
      <c r="J943">
        <v>3.46</v>
      </c>
      <c r="K943">
        <v>3.75</v>
      </c>
      <c r="L943">
        <v>3.71</v>
      </c>
      <c r="M943" t="s">
        <v>25</v>
      </c>
      <c r="N943" s="1" t="str">
        <f>IF(OR(Table2[[#This Row],[Status]]=$P$2,Table2[[#This Row],[Status]]=$P$4,Table2[[#This Row],[Status]]=$P$6),"DROP OUT",Table2[[#This Row],[Status]])</f>
        <v>LULUS</v>
      </c>
    </row>
    <row r="944" spans="1:14" x14ac:dyDescent="0.2">
      <c r="A944">
        <v>948</v>
      </c>
      <c r="B944" t="s">
        <v>1905</v>
      </c>
      <c r="C944" t="s">
        <v>1906</v>
      </c>
      <c r="D944" t="s">
        <v>19</v>
      </c>
      <c r="E944">
        <v>28</v>
      </c>
      <c r="F944" t="s">
        <v>20</v>
      </c>
      <c r="G944">
        <v>2016</v>
      </c>
      <c r="H944">
        <v>2.91</v>
      </c>
      <c r="I944">
        <v>1.4</v>
      </c>
      <c r="J944">
        <v>0</v>
      </c>
      <c r="K944">
        <v>0</v>
      </c>
      <c r="L944">
        <v>0</v>
      </c>
      <c r="M944" t="s">
        <v>16</v>
      </c>
      <c r="N944" s="1" t="str">
        <f>IF(OR(Table2[[#This Row],[Status]]=$P$2,Table2[[#This Row],[Status]]=$P$4,Table2[[#This Row],[Status]]=$P$6),"DROP OUT",Table2[[#This Row],[Status]])</f>
        <v>DROP OUT</v>
      </c>
    </row>
    <row r="945" spans="1:14" x14ac:dyDescent="0.2">
      <c r="A945">
        <v>949</v>
      </c>
      <c r="B945" t="s">
        <v>1907</v>
      </c>
      <c r="C945" t="s">
        <v>1908</v>
      </c>
      <c r="D945" t="s">
        <v>14</v>
      </c>
      <c r="E945">
        <v>31</v>
      </c>
      <c r="F945" t="s">
        <v>20</v>
      </c>
      <c r="G945">
        <v>2016</v>
      </c>
      <c r="H945">
        <v>2.48</v>
      </c>
      <c r="I945">
        <v>0</v>
      </c>
      <c r="J945">
        <v>0</v>
      </c>
      <c r="K945">
        <v>0</v>
      </c>
      <c r="L945">
        <v>0</v>
      </c>
      <c r="M945" t="s">
        <v>16</v>
      </c>
      <c r="N945" s="1" t="str">
        <f>IF(OR(Table2[[#This Row],[Status]]=$P$2,Table2[[#This Row],[Status]]=$P$4,Table2[[#This Row],[Status]]=$P$6),"DROP OUT",Table2[[#This Row],[Status]])</f>
        <v>DROP OUT</v>
      </c>
    </row>
    <row r="946" spans="1:14" x14ac:dyDescent="0.2">
      <c r="A946">
        <v>950</v>
      </c>
      <c r="B946" t="s">
        <v>1909</v>
      </c>
      <c r="C946" t="s">
        <v>1910</v>
      </c>
      <c r="D946" t="s">
        <v>14</v>
      </c>
      <c r="E946">
        <v>26</v>
      </c>
      <c r="F946" t="s">
        <v>15</v>
      </c>
      <c r="G946">
        <v>2016</v>
      </c>
      <c r="H946">
        <v>3.22</v>
      </c>
      <c r="I946">
        <v>3.25</v>
      </c>
      <c r="J946">
        <v>2.5</v>
      </c>
      <c r="K946">
        <v>0</v>
      </c>
      <c r="L946">
        <v>0</v>
      </c>
      <c r="M946" t="s">
        <v>46</v>
      </c>
      <c r="N946" s="1" t="str">
        <f>IF(OR(Table2[[#This Row],[Status]]=$P$2,Table2[[#This Row],[Status]]=$P$4,Table2[[#This Row],[Status]]=$P$6),"DROP OUT",Table2[[#This Row],[Status]])</f>
        <v>DROP OUT</v>
      </c>
    </row>
    <row r="947" spans="1:14" x14ac:dyDescent="0.2">
      <c r="A947">
        <v>951</v>
      </c>
      <c r="B947" t="s">
        <v>1911</v>
      </c>
      <c r="C947" t="s">
        <v>1912</v>
      </c>
      <c r="D947" t="s">
        <v>14</v>
      </c>
      <c r="E947">
        <v>26</v>
      </c>
      <c r="F947" t="s">
        <v>20</v>
      </c>
      <c r="G947">
        <v>2016</v>
      </c>
      <c r="H947">
        <v>3.22</v>
      </c>
      <c r="I947">
        <v>3.58</v>
      </c>
      <c r="J947">
        <v>3.33</v>
      </c>
      <c r="K947">
        <v>3.17</v>
      </c>
      <c r="L947">
        <v>2.2200000000000002</v>
      </c>
      <c r="M947" t="s">
        <v>25</v>
      </c>
      <c r="N947" s="1" t="str">
        <f>IF(OR(Table2[[#This Row],[Status]]=$P$2,Table2[[#This Row],[Status]]=$P$4,Table2[[#This Row],[Status]]=$P$6),"DROP OUT",Table2[[#This Row],[Status]])</f>
        <v>LULUS</v>
      </c>
    </row>
    <row r="948" spans="1:14" x14ac:dyDescent="0.2">
      <c r="A948">
        <v>952</v>
      </c>
      <c r="B948" t="s">
        <v>1913</v>
      </c>
      <c r="C948" t="s">
        <v>1914</v>
      </c>
      <c r="D948" t="s">
        <v>14</v>
      </c>
      <c r="E948">
        <v>26</v>
      </c>
      <c r="F948" t="s">
        <v>15</v>
      </c>
      <c r="G948">
        <v>2016</v>
      </c>
      <c r="H948">
        <v>3.39</v>
      </c>
      <c r="I948">
        <v>3.75</v>
      </c>
      <c r="J948">
        <v>2.75</v>
      </c>
      <c r="K948">
        <v>3.11</v>
      </c>
      <c r="L948">
        <v>3</v>
      </c>
      <c r="M948" t="s">
        <v>25</v>
      </c>
      <c r="N948" s="1" t="str">
        <f>IF(OR(Table2[[#This Row],[Status]]=$P$2,Table2[[#This Row],[Status]]=$P$4,Table2[[#This Row],[Status]]=$P$6),"DROP OUT",Table2[[#This Row],[Status]])</f>
        <v>LULUS</v>
      </c>
    </row>
    <row r="949" spans="1:14" x14ac:dyDescent="0.2">
      <c r="A949">
        <v>953</v>
      </c>
      <c r="B949" t="s">
        <v>1915</v>
      </c>
      <c r="C949" t="s">
        <v>1916</v>
      </c>
      <c r="D949" t="s">
        <v>14</v>
      </c>
      <c r="E949">
        <v>27</v>
      </c>
      <c r="F949" t="s">
        <v>20</v>
      </c>
      <c r="G949">
        <v>2016</v>
      </c>
      <c r="H949">
        <v>3.61</v>
      </c>
      <c r="I949">
        <v>2.63</v>
      </c>
      <c r="J949">
        <v>2.75</v>
      </c>
      <c r="K949">
        <v>2.15</v>
      </c>
      <c r="L949">
        <v>2</v>
      </c>
      <c r="M949" t="s">
        <v>16</v>
      </c>
      <c r="N949" s="1" t="str">
        <f>IF(OR(Table2[[#This Row],[Status]]=$P$2,Table2[[#This Row],[Status]]=$P$4,Table2[[#This Row],[Status]]=$P$6),"DROP OUT",Table2[[#This Row],[Status]])</f>
        <v>DROP OUT</v>
      </c>
    </row>
    <row r="950" spans="1:14" x14ac:dyDescent="0.2">
      <c r="A950">
        <v>954</v>
      </c>
      <c r="B950" t="s">
        <v>1917</v>
      </c>
      <c r="C950" t="s">
        <v>1918</v>
      </c>
      <c r="D950" t="s">
        <v>14</v>
      </c>
      <c r="E950">
        <v>30</v>
      </c>
      <c r="F950" t="s">
        <v>20</v>
      </c>
      <c r="G950">
        <v>2016</v>
      </c>
      <c r="H950">
        <v>1.43</v>
      </c>
      <c r="I950">
        <v>3.29</v>
      </c>
      <c r="J950">
        <v>2.88</v>
      </c>
      <c r="K950">
        <v>2.4500000000000002</v>
      </c>
      <c r="L950">
        <v>3.17</v>
      </c>
      <c r="M950" t="s">
        <v>46</v>
      </c>
      <c r="N950" s="1" t="str">
        <f>IF(OR(Table2[[#This Row],[Status]]=$P$2,Table2[[#This Row],[Status]]=$P$4,Table2[[#This Row],[Status]]=$P$6),"DROP OUT",Table2[[#This Row],[Status]])</f>
        <v>DROP OUT</v>
      </c>
    </row>
    <row r="951" spans="1:14" x14ac:dyDescent="0.2">
      <c r="A951">
        <v>955</v>
      </c>
      <c r="B951" t="s">
        <v>1919</v>
      </c>
      <c r="C951" t="s">
        <v>1920</v>
      </c>
      <c r="D951" t="s">
        <v>14</v>
      </c>
      <c r="E951">
        <v>29</v>
      </c>
      <c r="F951" t="s">
        <v>20</v>
      </c>
      <c r="G951">
        <v>2016</v>
      </c>
      <c r="H951">
        <v>3.04</v>
      </c>
      <c r="I951">
        <v>1</v>
      </c>
      <c r="J951">
        <v>0</v>
      </c>
      <c r="K951">
        <v>0</v>
      </c>
      <c r="L951">
        <v>0</v>
      </c>
      <c r="M951" t="s">
        <v>16</v>
      </c>
      <c r="N951" s="1" t="str">
        <f>IF(OR(Table2[[#This Row],[Status]]=$P$2,Table2[[#This Row],[Status]]=$P$4,Table2[[#This Row],[Status]]=$P$6),"DROP OUT",Table2[[#This Row],[Status]])</f>
        <v>DROP OUT</v>
      </c>
    </row>
    <row r="952" spans="1:14" x14ac:dyDescent="0.2">
      <c r="A952">
        <v>956</v>
      </c>
      <c r="B952" t="s">
        <v>1921</v>
      </c>
      <c r="C952" t="s">
        <v>1922</v>
      </c>
      <c r="D952" t="s">
        <v>19</v>
      </c>
      <c r="E952">
        <v>26</v>
      </c>
      <c r="F952" t="s">
        <v>15</v>
      </c>
      <c r="G952">
        <v>2016</v>
      </c>
      <c r="H952">
        <v>3.78</v>
      </c>
      <c r="I952">
        <v>3.88</v>
      </c>
      <c r="J952">
        <v>3.54</v>
      </c>
      <c r="K952">
        <v>3.54</v>
      </c>
      <c r="L952">
        <v>3.26</v>
      </c>
      <c r="M952" t="s">
        <v>25</v>
      </c>
      <c r="N952" s="1" t="str">
        <f>IF(OR(Table2[[#This Row],[Status]]=$P$2,Table2[[#This Row],[Status]]=$P$4,Table2[[#This Row],[Status]]=$P$6),"DROP OUT",Table2[[#This Row],[Status]])</f>
        <v>LULUS</v>
      </c>
    </row>
    <row r="953" spans="1:14" x14ac:dyDescent="0.2">
      <c r="A953">
        <v>957</v>
      </c>
      <c r="B953" t="s">
        <v>1923</v>
      </c>
      <c r="C953" t="s">
        <v>1924</v>
      </c>
      <c r="D953" t="s">
        <v>14</v>
      </c>
      <c r="E953">
        <v>26</v>
      </c>
      <c r="F953" t="s">
        <v>20</v>
      </c>
      <c r="G953">
        <v>2016</v>
      </c>
      <c r="H953">
        <v>3.78</v>
      </c>
      <c r="I953">
        <v>3.79</v>
      </c>
      <c r="J953">
        <v>3.71</v>
      </c>
      <c r="K953">
        <v>3</v>
      </c>
      <c r="L953">
        <v>3.29</v>
      </c>
      <c r="M953" t="s">
        <v>25</v>
      </c>
      <c r="N953" s="1" t="str">
        <f>IF(OR(Table2[[#This Row],[Status]]=$P$2,Table2[[#This Row],[Status]]=$P$4,Table2[[#This Row],[Status]]=$P$6),"DROP OUT",Table2[[#This Row],[Status]])</f>
        <v>LULUS</v>
      </c>
    </row>
    <row r="954" spans="1:14" x14ac:dyDescent="0.2">
      <c r="A954">
        <v>958</v>
      </c>
      <c r="B954" t="s">
        <v>1925</v>
      </c>
      <c r="C954" t="s">
        <v>1926</v>
      </c>
      <c r="D954" t="s">
        <v>14</v>
      </c>
      <c r="E954">
        <v>26</v>
      </c>
      <c r="F954" t="s">
        <v>15</v>
      </c>
      <c r="G954">
        <v>2016</v>
      </c>
      <c r="H954">
        <v>3.17</v>
      </c>
      <c r="I954">
        <v>2.79</v>
      </c>
      <c r="J954">
        <v>0.63</v>
      </c>
      <c r="K954">
        <v>2.6</v>
      </c>
      <c r="L954">
        <v>0</v>
      </c>
      <c r="M954" t="s">
        <v>46</v>
      </c>
      <c r="N954" s="1" t="str">
        <f>IF(OR(Table2[[#This Row],[Status]]=$P$2,Table2[[#This Row],[Status]]=$P$4,Table2[[#This Row],[Status]]=$P$6),"DROP OUT",Table2[[#This Row],[Status]])</f>
        <v>DROP OUT</v>
      </c>
    </row>
    <row r="955" spans="1:14" x14ac:dyDescent="0.2">
      <c r="A955">
        <v>959</v>
      </c>
      <c r="B955" t="s">
        <v>1927</v>
      </c>
      <c r="C955" t="s">
        <v>1928</v>
      </c>
      <c r="D955" t="s">
        <v>14</v>
      </c>
      <c r="E955">
        <v>26</v>
      </c>
      <c r="F955" t="s">
        <v>15</v>
      </c>
      <c r="G955">
        <v>2016</v>
      </c>
      <c r="H955">
        <v>2.96</v>
      </c>
      <c r="I955">
        <v>3.29</v>
      </c>
      <c r="J955">
        <v>0.08</v>
      </c>
      <c r="K955">
        <v>0.67</v>
      </c>
      <c r="L955">
        <v>1.25</v>
      </c>
      <c r="M955" t="s">
        <v>46</v>
      </c>
      <c r="N955" s="1" t="str">
        <f>IF(OR(Table2[[#This Row],[Status]]=$P$2,Table2[[#This Row],[Status]]=$P$4,Table2[[#This Row],[Status]]=$P$6),"DROP OUT",Table2[[#This Row],[Status]])</f>
        <v>DROP OUT</v>
      </c>
    </row>
    <row r="956" spans="1:14" x14ac:dyDescent="0.2">
      <c r="A956">
        <v>960</v>
      </c>
      <c r="B956" t="s">
        <v>1929</v>
      </c>
      <c r="C956" t="s">
        <v>1930</v>
      </c>
      <c r="D956" t="s">
        <v>14</v>
      </c>
      <c r="E956">
        <v>26</v>
      </c>
      <c r="F956" t="s">
        <v>15</v>
      </c>
      <c r="G956">
        <v>2016</v>
      </c>
      <c r="H956">
        <v>2.96</v>
      </c>
      <c r="I956">
        <v>3.9</v>
      </c>
      <c r="J956">
        <v>3.5</v>
      </c>
      <c r="K956">
        <v>3.46</v>
      </c>
      <c r="L956">
        <v>3.26</v>
      </c>
      <c r="M956" t="s">
        <v>25</v>
      </c>
      <c r="N956" s="1" t="str">
        <f>IF(OR(Table2[[#This Row],[Status]]=$P$2,Table2[[#This Row],[Status]]=$P$4,Table2[[#This Row],[Status]]=$P$6),"DROP OUT",Table2[[#This Row],[Status]])</f>
        <v>LULUS</v>
      </c>
    </row>
    <row r="957" spans="1:14" x14ac:dyDescent="0.2">
      <c r="A957">
        <v>961</v>
      </c>
      <c r="B957" t="s">
        <v>1931</v>
      </c>
      <c r="C957" t="s">
        <v>1932</v>
      </c>
      <c r="D957" t="s">
        <v>14</v>
      </c>
      <c r="E957">
        <v>28</v>
      </c>
      <c r="F957" t="s">
        <v>15</v>
      </c>
      <c r="G957">
        <v>2016</v>
      </c>
      <c r="H957">
        <v>3.22</v>
      </c>
      <c r="I957">
        <v>2.88</v>
      </c>
      <c r="J957">
        <v>2.84</v>
      </c>
      <c r="K957">
        <v>2.5</v>
      </c>
      <c r="L957">
        <v>2.67</v>
      </c>
      <c r="M957" t="s">
        <v>25</v>
      </c>
      <c r="N957" s="1" t="str">
        <f>IF(OR(Table2[[#This Row],[Status]]=$P$2,Table2[[#This Row],[Status]]=$P$4,Table2[[#This Row],[Status]]=$P$6),"DROP OUT",Table2[[#This Row],[Status]])</f>
        <v>LULUS</v>
      </c>
    </row>
    <row r="958" spans="1:14" x14ac:dyDescent="0.2">
      <c r="A958">
        <v>962</v>
      </c>
      <c r="B958" t="s">
        <v>1933</v>
      </c>
      <c r="C958" t="s">
        <v>1934</v>
      </c>
      <c r="D958" t="s">
        <v>14</v>
      </c>
      <c r="E958">
        <v>26</v>
      </c>
      <c r="F958" t="s">
        <v>15</v>
      </c>
      <c r="G958">
        <v>2016</v>
      </c>
      <c r="H958">
        <v>3.04</v>
      </c>
      <c r="I958">
        <v>0.46</v>
      </c>
      <c r="J958">
        <v>2.41</v>
      </c>
      <c r="K958">
        <v>0</v>
      </c>
      <c r="L958">
        <v>0</v>
      </c>
      <c r="M958" t="s">
        <v>46</v>
      </c>
      <c r="N958" s="1" t="str">
        <f>IF(OR(Table2[[#This Row],[Status]]=$P$2,Table2[[#This Row],[Status]]=$P$4,Table2[[#This Row],[Status]]=$P$6),"DROP OUT",Table2[[#This Row],[Status]])</f>
        <v>DROP OUT</v>
      </c>
    </row>
    <row r="959" spans="1:14" x14ac:dyDescent="0.2">
      <c r="A959">
        <v>963</v>
      </c>
      <c r="B959" t="s">
        <v>1935</v>
      </c>
      <c r="C959" t="s">
        <v>1936</v>
      </c>
      <c r="D959" t="s">
        <v>14</v>
      </c>
      <c r="E959">
        <v>27</v>
      </c>
      <c r="F959" t="s">
        <v>15</v>
      </c>
      <c r="G959">
        <v>2016</v>
      </c>
      <c r="H959">
        <v>2.96</v>
      </c>
      <c r="I959">
        <v>2.9</v>
      </c>
      <c r="J959">
        <v>0.5</v>
      </c>
      <c r="K959">
        <v>1.33</v>
      </c>
      <c r="L959">
        <v>2.25</v>
      </c>
      <c r="M959" t="s">
        <v>25</v>
      </c>
      <c r="N959" s="1" t="str">
        <f>IF(OR(Table2[[#This Row],[Status]]=$P$2,Table2[[#This Row],[Status]]=$P$4,Table2[[#This Row],[Status]]=$P$6),"DROP OUT",Table2[[#This Row],[Status]])</f>
        <v>LULUS</v>
      </c>
    </row>
    <row r="960" spans="1:14" x14ac:dyDescent="0.2">
      <c r="A960">
        <v>964</v>
      </c>
      <c r="B960" t="s">
        <v>1937</v>
      </c>
      <c r="C960" t="s">
        <v>1938</v>
      </c>
      <c r="D960" t="s">
        <v>19</v>
      </c>
      <c r="E960">
        <v>26</v>
      </c>
      <c r="F960" t="s">
        <v>15</v>
      </c>
      <c r="G960">
        <v>2016</v>
      </c>
      <c r="H960">
        <v>4</v>
      </c>
      <c r="I960">
        <v>3.88</v>
      </c>
      <c r="J960">
        <v>3.58</v>
      </c>
      <c r="K960">
        <v>3.71</v>
      </c>
      <c r="L960">
        <v>3.87</v>
      </c>
      <c r="M960" t="s">
        <v>25</v>
      </c>
      <c r="N960" s="1" t="str">
        <f>IF(OR(Table2[[#This Row],[Status]]=$P$2,Table2[[#This Row],[Status]]=$P$4,Table2[[#This Row],[Status]]=$P$6),"DROP OUT",Table2[[#This Row],[Status]])</f>
        <v>LULUS</v>
      </c>
    </row>
    <row r="961" spans="1:14" x14ac:dyDescent="0.2">
      <c r="A961">
        <v>965</v>
      </c>
      <c r="B961" t="s">
        <v>1939</v>
      </c>
      <c r="C961" t="s">
        <v>1940</v>
      </c>
      <c r="D961" t="s">
        <v>14</v>
      </c>
      <c r="E961">
        <v>27</v>
      </c>
      <c r="F961" t="s">
        <v>15</v>
      </c>
      <c r="G961">
        <v>2016</v>
      </c>
      <c r="H961">
        <v>3.22</v>
      </c>
      <c r="I961">
        <v>3.25</v>
      </c>
      <c r="J961">
        <v>2.04</v>
      </c>
      <c r="K961">
        <v>1.88</v>
      </c>
      <c r="L961">
        <v>2.6</v>
      </c>
      <c r="M961" t="s">
        <v>46</v>
      </c>
      <c r="N961" s="1" t="str">
        <f>IF(OR(Table2[[#This Row],[Status]]=$P$2,Table2[[#This Row],[Status]]=$P$4,Table2[[#This Row],[Status]]=$P$6),"DROP OUT",Table2[[#This Row],[Status]])</f>
        <v>DROP OUT</v>
      </c>
    </row>
    <row r="962" spans="1:14" x14ac:dyDescent="0.2">
      <c r="A962">
        <v>966</v>
      </c>
      <c r="B962" t="s">
        <v>1941</v>
      </c>
      <c r="C962" t="s">
        <v>1942</v>
      </c>
      <c r="D962" t="s">
        <v>19</v>
      </c>
      <c r="E962">
        <v>27</v>
      </c>
      <c r="F962" t="s">
        <v>15</v>
      </c>
      <c r="G962">
        <v>2016</v>
      </c>
      <c r="H962">
        <v>3.87</v>
      </c>
      <c r="I962">
        <v>3.67</v>
      </c>
      <c r="J962">
        <v>3.5</v>
      </c>
      <c r="K962">
        <v>3.58</v>
      </c>
      <c r="L962">
        <v>3.74</v>
      </c>
      <c r="M962" t="s">
        <v>25</v>
      </c>
      <c r="N962" s="1" t="str">
        <f>IF(OR(Table2[[#This Row],[Status]]=$P$2,Table2[[#This Row],[Status]]=$P$4,Table2[[#This Row],[Status]]=$P$6),"DROP OUT",Table2[[#This Row],[Status]])</f>
        <v>LULUS</v>
      </c>
    </row>
    <row r="963" spans="1:14" x14ac:dyDescent="0.2">
      <c r="A963">
        <v>967</v>
      </c>
      <c r="B963" t="s">
        <v>1943</v>
      </c>
      <c r="C963" t="s">
        <v>1944</v>
      </c>
      <c r="D963" t="s">
        <v>14</v>
      </c>
      <c r="E963">
        <v>25</v>
      </c>
      <c r="F963" t="s">
        <v>15</v>
      </c>
      <c r="G963">
        <v>2016</v>
      </c>
      <c r="H963">
        <v>3.57</v>
      </c>
      <c r="I963">
        <v>3.62</v>
      </c>
      <c r="J963">
        <v>3.83</v>
      </c>
      <c r="K963">
        <v>2.83</v>
      </c>
      <c r="L963">
        <v>3.29</v>
      </c>
      <c r="M963" t="s">
        <v>25</v>
      </c>
      <c r="N963" s="1" t="str">
        <f>IF(OR(Table2[[#This Row],[Status]]=$P$2,Table2[[#This Row],[Status]]=$P$4,Table2[[#This Row],[Status]]=$P$6),"DROP OUT",Table2[[#This Row],[Status]])</f>
        <v>LULUS</v>
      </c>
    </row>
    <row r="964" spans="1:14" x14ac:dyDescent="0.2">
      <c r="A964">
        <v>968</v>
      </c>
      <c r="B964" t="s">
        <v>1945</v>
      </c>
      <c r="C964" t="s">
        <v>1946</v>
      </c>
      <c r="D964" t="s">
        <v>14</v>
      </c>
      <c r="E964">
        <v>26</v>
      </c>
      <c r="F964" t="s">
        <v>20</v>
      </c>
      <c r="G964">
        <v>2016</v>
      </c>
      <c r="H964">
        <v>3.78</v>
      </c>
      <c r="I964">
        <v>3.67</v>
      </c>
      <c r="J964">
        <v>3.71</v>
      </c>
      <c r="K964">
        <v>3.33</v>
      </c>
      <c r="L964">
        <v>3.61</v>
      </c>
      <c r="M964" t="s">
        <v>25</v>
      </c>
      <c r="N964" s="1" t="str">
        <f>IF(OR(Table2[[#This Row],[Status]]=$P$2,Table2[[#This Row],[Status]]=$P$4,Table2[[#This Row],[Status]]=$P$6),"DROP OUT",Table2[[#This Row],[Status]])</f>
        <v>LULUS</v>
      </c>
    </row>
    <row r="965" spans="1:14" x14ac:dyDescent="0.2">
      <c r="A965">
        <v>969</v>
      </c>
      <c r="B965" t="s">
        <v>1947</v>
      </c>
      <c r="C965" t="s">
        <v>1948</v>
      </c>
      <c r="D965" t="s">
        <v>14</v>
      </c>
      <c r="E965">
        <v>27</v>
      </c>
      <c r="F965" t="s">
        <v>20</v>
      </c>
      <c r="G965">
        <v>2016</v>
      </c>
      <c r="H965">
        <v>4</v>
      </c>
      <c r="I965">
        <v>3.88</v>
      </c>
      <c r="J965">
        <v>3.88</v>
      </c>
      <c r="K965">
        <v>3.67</v>
      </c>
      <c r="L965">
        <v>3.52</v>
      </c>
      <c r="M965" t="s">
        <v>25</v>
      </c>
      <c r="N965" s="1" t="str">
        <f>IF(OR(Table2[[#This Row],[Status]]=$P$2,Table2[[#This Row],[Status]]=$P$4,Table2[[#This Row],[Status]]=$P$6),"DROP OUT",Table2[[#This Row],[Status]])</f>
        <v>LULUS</v>
      </c>
    </row>
    <row r="966" spans="1:14" x14ac:dyDescent="0.2">
      <c r="A966">
        <v>970</v>
      </c>
      <c r="B966" t="s">
        <v>1949</v>
      </c>
      <c r="C966" t="s">
        <v>1950</v>
      </c>
      <c r="D966" t="s">
        <v>14</v>
      </c>
      <c r="E966">
        <v>27</v>
      </c>
      <c r="F966" t="s">
        <v>15</v>
      </c>
      <c r="G966">
        <v>2016</v>
      </c>
      <c r="H966">
        <v>0</v>
      </c>
      <c r="I966">
        <v>0</v>
      </c>
      <c r="J966">
        <v>0</v>
      </c>
      <c r="K966">
        <v>0.75</v>
      </c>
      <c r="L966">
        <v>0</v>
      </c>
      <c r="M966" t="s">
        <v>16</v>
      </c>
      <c r="N966" s="1" t="str">
        <f>IF(OR(Table2[[#This Row],[Status]]=$P$2,Table2[[#This Row],[Status]]=$P$4,Table2[[#This Row],[Status]]=$P$6),"DROP OUT",Table2[[#This Row],[Status]])</f>
        <v>DROP OUT</v>
      </c>
    </row>
    <row r="967" spans="1:14" x14ac:dyDescent="0.2">
      <c r="A967">
        <v>971</v>
      </c>
      <c r="B967" t="s">
        <v>1951</v>
      </c>
      <c r="C967" t="s">
        <v>1952</v>
      </c>
      <c r="D967" t="s">
        <v>14</v>
      </c>
      <c r="E967">
        <v>26</v>
      </c>
      <c r="F967" t="s">
        <v>15</v>
      </c>
      <c r="G967">
        <v>2016</v>
      </c>
      <c r="H967">
        <v>1.96</v>
      </c>
      <c r="I967">
        <v>0.88</v>
      </c>
      <c r="J967">
        <v>0.6</v>
      </c>
      <c r="K967">
        <v>0</v>
      </c>
      <c r="L967">
        <v>0</v>
      </c>
      <c r="M967" t="s">
        <v>16</v>
      </c>
      <c r="N967" s="1" t="str">
        <f>IF(OR(Table2[[#This Row],[Status]]=$P$2,Table2[[#This Row],[Status]]=$P$4,Table2[[#This Row],[Status]]=$P$6),"DROP OUT",Table2[[#This Row],[Status]])</f>
        <v>DROP OUT</v>
      </c>
    </row>
    <row r="968" spans="1:14" x14ac:dyDescent="0.2">
      <c r="A968">
        <v>972</v>
      </c>
      <c r="B968" t="s">
        <v>1953</v>
      </c>
      <c r="C968" t="s">
        <v>1954</v>
      </c>
      <c r="D968" t="s">
        <v>14</v>
      </c>
      <c r="E968">
        <v>26</v>
      </c>
      <c r="F968" t="s">
        <v>15</v>
      </c>
      <c r="G968">
        <v>2016</v>
      </c>
      <c r="H968">
        <v>1.78</v>
      </c>
      <c r="I968">
        <v>0.25</v>
      </c>
      <c r="J968">
        <v>1.5</v>
      </c>
      <c r="K968">
        <v>0</v>
      </c>
      <c r="L968">
        <v>0.5</v>
      </c>
      <c r="M968" t="s">
        <v>1172</v>
      </c>
      <c r="N968" s="1" t="str">
        <f>IF(OR(Table2[[#This Row],[Status]]=$P$2,Table2[[#This Row],[Status]]=$P$4,Table2[[#This Row],[Status]]=$P$6),"DROP OUT",Table2[[#This Row],[Status]])</f>
        <v>MUTASI</v>
      </c>
    </row>
    <row r="969" spans="1:14" x14ac:dyDescent="0.2">
      <c r="A969">
        <v>973</v>
      </c>
      <c r="B969" t="s">
        <v>1955</v>
      </c>
      <c r="C969" t="s">
        <v>1956</v>
      </c>
      <c r="D969" t="s">
        <v>19</v>
      </c>
      <c r="E969">
        <v>27</v>
      </c>
      <c r="F969" t="s">
        <v>15</v>
      </c>
      <c r="G969">
        <v>2016</v>
      </c>
      <c r="H969">
        <v>3.87</v>
      </c>
      <c r="I969">
        <v>3.88</v>
      </c>
      <c r="J969">
        <v>3.92</v>
      </c>
      <c r="K969">
        <v>4</v>
      </c>
      <c r="L969">
        <v>3.39</v>
      </c>
      <c r="M969" t="s">
        <v>25</v>
      </c>
      <c r="N969" s="1" t="str">
        <f>IF(OR(Table2[[#This Row],[Status]]=$P$2,Table2[[#This Row],[Status]]=$P$4,Table2[[#This Row],[Status]]=$P$6),"DROP OUT",Table2[[#This Row],[Status]])</f>
        <v>LULUS</v>
      </c>
    </row>
    <row r="970" spans="1:14" x14ac:dyDescent="0.2">
      <c r="A970">
        <v>974</v>
      </c>
      <c r="B970" t="s">
        <v>1957</v>
      </c>
      <c r="C970" t="s">
        <v>1958</v>
      </c>
      <c r="D970" t="s">
        <v>19</v>
      </c>
      <c r="E970">
        <v>25</v>
      </c>
      <c r="F970" t="s">
        <v>15</v>
      </c>
      <c r="G970">
        <v>2016</v>
      </c>
      <c r="H970">
        <v>3.87</v>
      </c>
      <c r="I970">
        <v>3.75</v>
      </c>
      <c r="J970">
        <v>3.13</v>
      </c>
      <c r="K970">
        <v>3.42</v>
      </c>
      <c r="L970">
        <v>3.26</v>
      </c>
      <c r="M970" t="s">
        <v>25</v>
      </c>
      <c r="N970" s="1" t="str">
        <f>IF(OR(Table2[[#This Row],[Status]]=$P$2,Table2[[#This Row],[Status]]=$P$4,Table2[[#This Row],[Status]]=$P$6),"DROP OUT",Table2[[#This Row],[Status]])</f>
        <v>LULUS</v>
      </c>
    </row>
    <row r="971" spans="1:14" x14ac:dyDescent="0.2">
      <c r="A971">
        <v>975</v>
      </c>
      <c r="B971" t="s">
        <v>1959</v>
      </c>
      <c r="C971" t="s">
        <v>1960</v>
      </c>
      <c r="D971" t="s">
        <v>19</v>
      </c>
      <c r="E971">
        <v>26</v>
      </c>
      <c r="F971" t="s">
        <v>15</v>
      </c>
      <c r="G971">
        <v>2016</v>
      </c>
      <c r="H971">
        <v>3.48</v>
      </c>
      <c r="I971">
        <v>3.67</v>
      </c>
      <c r="J971">
        <v>3.58</v>
      </c>
      <c r="K971">
        <v>3.46</v>
      </c>
      <c r="L971">
        <v>3.78</v>
      </c>
      <c r="M971" t="s">
        <v>25</v>
      </c>
      <c r="N971" s="1" t="str">
        <f>IF(OR(Table2[[#This Row],[Status]]=$P$2,Table2[[#This Row],[Status]]=$P$4,Table2[[#This Row],[Status]]=$P$6),"DROP OUT",Table2[[#This Row],[Status]])</f>
        <v>LULUS</v>
      </c>
    </row>
    <row r="972" spans="1:14" x14ac:dyDescent="0.2">
      <c r="A972">
        <v>976</v>
      </c>
      <c r="B972" t="s">
        <v>1961</v>
      </c>
      <c r="C972" t="s">
        <v>1962</v>
      </c>
      <c r="D972" t="s">
        <v>14</v>
      </c>
      <c r="E972">
        <v>27</v>
      </c>
      <c r="F972" t="s">
        <v>20</v>
      </c>
      <c r="G972">
        <v>2016</v>
      </c>
      <c r="H972">
        <v>3.22</v>
      </c>
      <c r="I972">
        <v>3.75</v>
      </c>
      <c r="J972">
        <v>3.33</v>
      </c>
      <c r="K972">
        <v>3.42</v>
      </c>
      <c r="L972">
        <v>3.48</v>
      </c>
      <c r="M972" t="s">
        <v>25</v>
      </c>
      <c r="N972" s="1" t="str">
        <f>IF(OR(Table2[[#This Row],[Status]]=$P$2,Table2[[#This Row],[Status]]=$P$4,Table2[[#This Row],[Status]]=$P$6),"DROP OUT",Table2[[#This Row],[Status]])</f>
        <v>LULUS</v>
      </c>
    </row>
    <row r="973" spans="1:14" x14ac:dyDescent="0.2">
      <c r="A973">
        <v>977</v>
      </c>
      <c r="B973" t="s">
        <v>1963</v>
      </c>
      <c r="C973" t="s">
        <v>1964</v>
      </c>
      <c r="D973" t="s">
        <v>14</v>
      </c>
      <c r="E973">
        <v>26</v>
      </c>
      <c r="F973" t="s">
        <v>20</v>
      </c>
      <c r="G973">
        <v>2016</v>
      </c>
      <c r="H973">
        <v>3.43</v>
      </c>
      <c r="I973">
        <v>3.92</v>
      </c>
      <c r="J973">
        <v>3.75</v>
      </c>
      <c r="K973">
        <v>3.33</v>
      </c>
      <c r="L973">
        <v>3.74</v>
      </c>
      <c r="M973" t="s">
        <v>25</v>
      </c>
      <c r="N973" s="1" t="str">
        <f>IF(OR(Table2[[#This Row],[Status]]=$P$2,Table2[[#This Row],[Status]]=$P$4,Table2[[#This Row],[Status]]=$P$6),"DROP OUT",Table2[[#This Row],[Status]])</f>
        <v>LULUS</v>
      </c>
    </row>
    <row r="974" spans="1:14" x14ac:dyDescent="0.2">
      <c r="A974">
        <v>978</v>
      </c>
      <c r="B974" t="s">
        <v>1965</v>
      </c>
      <c r="C974" t="s">
        <v>1966</v>
      </c>
      <c r="D974" t="s">
        <v>14</v>
      </c>
      <c r="E974">
        <v>27</v>
      </c>
      <c r="F974" t="s">
        <v>15</v>
      </c>
      <c r="G974">
        <v>2016</v>
      </c>
      <c r="H974">
        <v>1.3</v>
      </c>
      <c r="I974">
        <v>2.38</v>
      </c>
      <c r="J974">
        <v>0</v>
      </c>
      <c r="K974">
        <v>0</v>
      </c>
      <c r="L974">
        <v>0</v>
      </c>
      <c r="M974" t="s">
        <v>16</v>
      </c>
      <c r="N974" s="1" t="str">
        <f>IF(OR(Table2[[#This Row],[Status]]=$P$2,Table2[[#This Row],[Status]]=$P$4,Table2[[#This Row],[Status]]=$P$6),"DROP OUT",Table2[[#This Row],[Status]])</f>
        <v>DROP OUT</v>
      </c>
    </row>
    <row r="975" spans="1:14" x14ac:dyDescent="0.2">
      <c r="A975">
        <v>979</v>
      </c>
      <c r="B975" t="s">
        <v>1967</v>
      </c>
      <c r="C975" t="s">
        <v>1968</v>
      </c>
      <c r="D975" t="s">
        <v>19</v>
      </c>
      <c r="E975">
        <v>27</v>
      </c>
      <c r="F975" t="s">
        <v>15</v>
      </c>
      <c r="G975">
        <v>2016</v>
      </c>
      <c r="H975">
        <v>3.78</v>
      </c>
      <c r="I975">
        <v>3.75</v>
      </c>
      <c r="J975">
        <v>3.5</v>
      </c>
      <c r="K975">
        <v>3.33</v>
      </c>
      <c r="L975">
        <v>3.13</v>
      </c>
      <c r="M975" t="s">
        <v>25</v>
      </c>
      <c r="N975" s="1" t="str">
        <f>IF(OR(Table2[[#This Row],[Status]]=$P$2,Table2[[#This Row],[Status]]=$P$4,Table2[[#This Row],[Status]]=$P$6),"DROP OUT",Table2[[#This Row],[Status]])</f>
        <v>LULUS</v>
      </c>
    </row>
    <row r="976" spans="1:14" x14ac:dyDescent="0.2">
      <c r="A976">
        <v>980</v>
      </c>
      <c r="B976" t="s">
        <v>1969</v>
      </c>
      <c r="C976" t="s">
        <v>1970</v>
      </c>
      <c r="D976" t="s">
        <v>14</v>
      </c>
      <c r="E976">
        <v>27</v>
      </c>
      <c r="F976" t="s">
        <v>20</v>
      </c>
      <c r="G976">
        <v>2016</v>
      </c>
      <c r="H976">
        <v>3.78</v>
      </c>
      <c r="I976">
        <v>3.67</v>
      </c>
      <c r="J976">
        <v>0</v>
      </c>
      <c r="K976">
        <v>0</v>
      </c>
      <c r="L976">
        <v>0</v>
      </c>
      <c r="M976" t="s">
        <v>16</v>
      </c>
      <c r="N976" s="1" t="str">
        <f>IF(OR(Table2[[#This Row],[Status]]=$P$2,Table2[[#This Row],[Status]]=$P$4,Table2[[#This Row],[Status]]=$P$6),"DROP OUT",Table2[[#This Row],[Status]])</f>
        <v>DROP OUT</v>
      </c>
    </row>
    <row r="977" spans="1:14" x14ac:dyDescent="0.2">
      <c r="A977">
        <v>981</v>
      </c>
      <c r="B977" t="s">
        <v>1971</v>
      </c>
      <c r="C977" t="s">
        <v>1972</v>
      </c>
      <c r="D977" t="s">
        <v>19</v>
      </c>
      <c r="E977">
        <v>25</v>
      </c>
      <c r="F977" t="s">
        <v>15</v>
      </c>
      <c r="G977">
        <v>2016</v>
      </c>
      <c r="H977">
        <v>3.74</v>
      </c>
      <c r="I977">
        <v>3.79</v>
      </c>
      <c r="J977">
        <v>3.46</v>
      </c>
      <c r="K977">
        <v>2.96</v>
      </c>
      <c r="L977">
        <v>3.29</v>
      </c>
      <c r="M977" t="s">
        <v>46</v>
      </c>
      <c r="N977" s="1" t="str">
        <f>IF(OR(Table2[[#This Row],[Status]]=$P$2,Table2[[#This Row],[Status]]=$P$4,Table2[[#This Row],[Status]]=$P$6),"DROP OUT",Table2[[#This Row],[Status]])</f>
        <v>DROP OUT</v>
      </c>
    </row>
    <row r="978" spans="1:14" x14ac:dyDescent="0.2">
      <c r="A978">
        <v>982</v>
      </c>
      <c r="B978" t="s">
        <v>1973</v>
      </c>
      <c r="C978" t="s">
        <v>1974</v>
      </c>
      <c r="D978" t="s">
        <v>14</v>
      </c>
      <c r="E978">
        <v>31</v>
      </c>
      <c r="F978" t="s">
        <v>20</v>
      </c>
      <c r="G978">
        <v>2016</v>
      </c>
      <c r="H978">
        <v>2.04</v>
      </c>
      <c r="I978">
        <v>2.44</v>
      </c>
      <c r="J978">
        <v>1.06</v>
      </c>
      <c r="K978">
        <v>0.4</v>
      </c>
      <c r="L978">
        <v>0</v>
      </c>
      <c r="M978" t="s">
        <v>46</v>
      </c>
      <c r="N978" s="1" t="str">
        <f>IF(OR(Table2[[#This Row],[Status]]=$P$2,Table2[[#This Row],[Status]]=$P$4,Table2[[#This Row],[Status]]=$P$6),"DROP OUT",Table2[[#This Row],[Status]])</f>
        <v>DROP OUT</v>
      </c>
    </row>
    <row r="979" spans="1:14" x14ac:dyDescent="0.2">
      <c r="A979">
        <v>983</v>
      </c>
      <c r="B979" t="s">
        <v>1975</v>
      </c>
      <c r="C979" t="s">
        <v>1976</v>
      </c>
      <c r="D979" t="s">
        <v>14</v>
      </c>
      <c r="E979">
        <v>30</v>
      </c>
      <c r="F979" t="s">
        <v>20</v>
      </c>
      <c r="G979">
        <v>2016</v>
      </c>
      <c r="H979">
        <v>0</v>
      </c>
      <c r="I979">
        <v>0</v>
      </c>
      <c r="J979">
        <v>0</v>
      </c>
      <c r="K979">
        <v>0</v>
      </c>
      <c r="L979">
        <v>0</v>
      </c>
      <c r="M979" t="s">
        <v>16</v>
      </c>
      <c r="N979" s="1" t="str">
        <f>IF(OR(Table2[[#This Row],[Status]]=$P$2,Table2[[#This Row],[Status]]=$P$4,Table2[[#This Row],[Status]]=$P$6),"DROP OUT",Table2[[#This Row],[Status]])</f>
        <v>DROP OUT</v>
      </c>
    </row>
    <row r="980" spans="1:14" x14ac:dyDescent="0.2">
      <c r="A980">
        <v>984</v>
      </c>
      <c r="B980" t="s">
        <v>1977</v>
      </c>
      <c r="C980" t="s">
        <v>1978</v>
      </c>
      <c r="D980" t="s">
        <v>14</v>
      </c>
      <c r="E980">
        <v>26</v>
      </c>
      <c r="F980" t="s">
        <v>20</v>
      </c>
      <c r="G980">
        <v>2016</v>
      </c>
      <c r="H980">
        <v>3.65</v>
      </c>
      <c r="I980">
        <v>3.79</v>
      </c>
      <c r="J980">
        <v>3.33</v>
      </c>
      <c r="K980">
        <v>2.96</v>
      </c>
      <c r="L980">
        <v>3.57</v>
      </c>
      <c r="M980" t="s">
        <v>25</v>
      </c>
      <c r="N980" s="1" t="str">
        <f>IF(OR(Table2[[#This Row],[Status]]=$P$2,Table2[[#This Row],[Status]]=$P$4,Table2[[#This Row],[Status]]=$P$6),"DROP OUT",Table2[[#This Row],[Status]])</f>
        <v>LULUS</v>
      </c>
    </row>
    <row r="981" spans="1:14" x14ac:dyDescent="0.2">
      <c r="A981">
        <v>985</v>
      </c>
      <c r="B981" t="s">
        <v>1979</v>
      </c>
      <c r="C981" t="s">
        <v>1980</v>
      </c>
      <c r="D981" t="s">
        <v>19</v>
      </c>
      <c r="E981">
        <v>27</v>
      </c>
      <c r="F981" t="s">
        <v>15</v>
      </c>
      <c r="G981">
        <v>2016</v>
      </c>
      <c r="H981">
        <v>3.7</v>
      </c>
      <c r="I981">
        <v>3.54</v>
      </c>
      <c r="J981">
        <v>3.46</v>
      </c>
      <c r="K981">
        <v>3.5</v>
      </c>
      <c r="L981">
        <v>3.74</v>
      </c>
      <c r="M981" t="s">
        <v>25</v>
      </c>
      <c r="N981" s="1" t="str">
        <f>IF(OR(Table2[[#This Row],[Status]]=$P$2,Table2[[#This Row],[Status]]=$P$4,Table2[[#This Row],[Status]]=$P$6),"DROP OUT",Table2[[#This Row],[Status]])</f>
        <v>LULUS</v>
      </c>
    </row>
    <row r="982" spans="1:14" x14ac:dyDescent="0.2">
      <c r="A982">
        <v>986</v>
      </c>
      <c r="B982" t="s">
        <v>1981</v>
      </c>
      <c r="C982" t="s">
        <v>1982</v>
      </c>
      <c r="D982" t="s">
        <v>14</v>
      </c>
      <c r="E982">
        <v>27</v>
      </c>
      <c r="F982" t="s">
        <v>15</v>
      </c>
      <c r="G982">
        <v>2016</v>
      </c>
      <c r="H982">
        <v>3.57</v>
      </c>
      <c r="I982">
        <v>3.29</v>
      </c>
      <c r="J982">
        <v>3.38</v>
      </c>
      <c r="K982">
        <v>3.54</v>
      </c>
      <c r="L982">
        <v>3.35</v>
      </c>
      <c r="M982" t="s">
        <v>25</v>
      </c>
      <c r="N982" s="1" t="str">
        <f>IF(OR(Table2[[#This Row],[Status]]=$P$2,Table2[[#This Row],[Status]]=$P$4,Table2[[#This Row],[Status]]=$P$6),"DROP OUT",Table2[[#This Row],[Status]])</f>
        <v>LULUS</v>
      </c>
    </row>
    <row r="983" spans="1:14" x14ac:dyDescent="0.2">
      <c r="A983">
        <v>987</v>
      </c>
      <c r="B983" t="s">
        <v>1983</v>
      </c>
      <c r="C983" t="s">
        <v>1984</v>
      </c>
      <c r="D983" t="s">
        <v>14</v>
      </c>
      <c r="E983">
        <v>27</v>
      </c>
      <c r="F983" t="s">
        <v>15</v>
      </c>
      <c r="G983">
        <v>2016</v>
      </c>
      <c r="H983">
        <v>3.39</v>
      </c>
      <c r="I983">
        <v>3.67</v>
      </c>
      <c r="J983">
        <v>3.46</v>
      </c>
      <c r="K983">
        <v>3.13</v>
      </c>
      <c r="L983">
        <v>3.13</v>
      </c>
      <c r="M983" t="s">
        <v>25</v>
      </c>
      <c r="N983" s="1" t="str">
        <f>IF(OR(Table2[[#This Row],[Status]]=$P$2,Table2[[#This Row],[Status]]=$P$4,Table2[[#This Row],[Status]]=$P$6),"DROP OUT",Table2[[#This Row],[Status]])</f>
        <v>LULUS</v>
      </c>
    </row>
    <row r="984" spans="1:14" x14ac:dyDescent="0.2">
      <c r="A984">
        <v>988</v>
      </c>
      <c r="B984" t="s">
        <v>1985</v>
      </c>
      <c r="C984" t="s">
        <v>1986</v>
      </c>
      <c r="D984" t="s">
        <v>14</v>
      </c>
      <c r="E984">
        <v>26</v>
      </c>
      <c r="F984" t="s">
        <v>15</v>
      </c>
      <c r="G984">
        <v>2016</v>
      </c>
      <c r="H984">
        <v>0.65</v>
      </c>
      <c r="I984">
        <v>0.25</v>
      </c>
      <c r="J984">
        <v>0</v>
      </c>
      <c r="K984">
        <v>0</v>
      </c>
      <c r="L984">
        <v>0</v>
      </c>
      <c r="M984" t="s">
        <v>16</v>
      </c>
      <c r="N984" s="1" t="str">
        <f>IF(OR(Table2[[#This Row],[Status]]=$P$2,Table2[[#This Row],[Status]]=$P$4,Table2[[#This Row],[Status]]=$P$6),"DROP OUT",Table2[[#This Row],[Status]])</f>
        <v>DROP OUT</v>
      </c>
    </row>
    <row r="985" spans="1:14" x14ac:dyDescent="0.2">
      <c r="A985">
        <v>989</v>
      </c>
      <c r="B985" t="s">
        <v>1987</v>
      </c>
      <c r="C985" t="s">
        <v>1988</v>
      </c>
      <c r="D985" t="s">
        <v>14</v>
      </c>
      <c r="E985">
        <v>26</v>
      </c>
      <c r="F985" t="s">
        <v>20</v>
      </c>
      <c r="G985">
        <v>2016</v>
      </c>
      <c r="H985">
        <v>2.96</v>
      </c>
      <c r="I985">
        <v>3</v>
      </c>
      <c r="J985">
        <v>2</v>
      </c>
      <c r="K985">
        <v>2.5</v>
      </c>
      <c r="L985">
        <v>3.25</v>
      </c>
      <c r="M985" t="s">
        <v>25</v>
      </c>
      <c r="N985" s="1" t="str">
        <f>IF(OR(Table2[[#This Row],[Status]]=$P$2,Table2[[#This Row],[Status]]=$P$4,Table2[[#This Row],[Status]]=$P$6),"DROP OUT",Table2[[#This Row],[Status]])</f>
        <v>LULUS</v>
      </c>
    </row>
    <row r="986" spans="1:14" x14ac:dyDescent="0.2">
      <c r="A986">
        <v>990</v>
      </c>
      <c r="B986" t="s">
        <v>1989</v>
      </c>
      <c r="C986" t="s">
        <v>1990</v>
      </c>
      <c r="D986" t="s">
        <v>14</v>
      </c>
      <c r="E986">
        <v>28</v>
      </c>
      <c r="F986" t="s">
        <v>15</v>
      </c>
      <c r="G986">
        <v>2016</v>
      </c>
      <c r="H986">
        <v>3.57</v>
      </c>
      <c r="I986">
        <v>0</v>
      </c>
      <c r="J986">
        <v>0</v>
      </c>
      <c r="K986">
        <v>0</v>
      </c>
      <c r="L986">
        <v>0</v>
      </c>
      <c r="M986" t="s">
        <v>16</v>
      </c>
      <c r="N986" s="1" t="str">
        <f>IF(OR(Table2[[#This Row],[Status]]=$P$2,Table2[[#This Row],[Status]]=$P$4,Table2[[#This Row],[Status]]=$P$6),"DROP OUT",Table2[[#This Row],[Status]])</f>
        <v>DROP OUT</v>
      </c>
    </row>
    <row r="987" spans="1:14" x14ac:dyDescent="0.2">
      <c r="A987">
        <v>991</v>
      </c>
      <c r="B987" t="s">
        <v>1991</v>
      </c>
      <c r="C987" t="s">
        <v>1992</v>
      </c>
      <c r="D987" t="s">
        <v>14</v>
      </c>
      <c r="E987">
        <v>28</v>
      </c>
      <c r="F987" t="s">
        <v>15</v>
      </c>
      <c r="G987">
        <v>2016</v>
      </c>
      <c r="H987">
        <v>3.78</v>
      </c>
      <c r="I987">
        <v>3.67</v>
      </c>
      <c r="J987">
        <v>3.79</v>
      </c>
      <c r="K987">
        <v>3.5</v>
      </c>
      <c r="L987">
        <v>3.22</v>
      </c>
      <c r="M987" t="s">
        <v>25</v>
      </c>
      <c r="N987" s="1" t="str">
        <f>IF(OR(Table2[[#This Row],[Status]]=$P$2,Table2[[#This Row],[Status]]=$P$4,Table2[[#This Row],[Status]]=$P$6),"DROP OUT",Table2[[#This Row],[Status]])</f>
        <v>LULUS</v>
      </c>
    </row>
    <row r="988" spans="1:14" x14ac:dyDescent="0.2">
      <c r="A988">
        <v>992</v>
      </c>
      <c r="B988" t="s">
        <v>1993</v>
      </c>
      <c r="C988" t="s">
        <v>1994</v>
      </c>
      <c r="D988" t="s">
        <v>19</v>
      </c>
      <c r="E988">
        <v>26</v>
      </c>
      <c r="F988" t="s">
        <v>15</v>
      </c>
      <c r="G988">
        <v>2016</v>
      </c>
      <c r="H988">
        <v>2.96</v>
      </c>
      <c r="I988">
        <v>3.04</v>
      </c>
      <c r="J988">
        <v>1.38</v>
      </c>
      <c r="K988">
        <v>1.75</v>
      </c>
      <c r="L988">
        <v>3</v>
      </c>
      <c r="M988" t="s">
        <v>16</v>
      </c>
      <c r="N988" s="1" t="str">
        <f>IF(OR(Table2[[#This Row],[Status]]=$P$2,Table2[[#This Row],[Status]]=$P$4,Table2[[#This Row],[Status]]=$P$6),"DROP OUT",Table2[[#This Row],[Status]])</f>
        <v>DROP OUT</v>
      </c>
    </row>
    <row r="989" spans="1:14" x14ac:dyDescent="0.2">
      <c r="A989">
        <v>993</v>
      </c>
      <c r="B989" t="s">
        <v>1995</v>
      </c>
      <c r="C989" t="s">
        <v>1996</v>
      </c>
      <c r="D989" t="s">
        <v>14</v>
      </c>
      <c r="E989">
        <v>28</v>
      </c>
      <c r="F989" t="s">
        <v>20</v>
      </c>
      <c r="G989">
        <v>2016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16</v>
      </c>
      <c r="N989" s="1" t="str">
        <f>IF(OR(Table2[[#This Row],[Status]]=$P$2,Table2[[#This Row],[Status]]=$P$4,Table2[[#This Row],[Status]]=$P$6),"DROP OUT",Table2[[#This Row],[Status]])</f>
        <v>DROP OUT</v>
      </c>
    </row>
    <row r="990" spans="1:14" x14ac:dyDescent="0.2">
      <c r="A990">
        <v>994</v>
      </c>
      <c r="B990" t="s">
        <v>1997</v>
      </c>
      <c r="C990" t="s">
        <v>1998</v>
      </c>
      <c r="D990" t="s">
        <v>19</v>
      </c>
      <c r="E990">
        <v>27</v>
      </c>
      <c r="F990" t="s">
        <v>15</v>
      </c>
      <c r="G990">
        <v>2016</v>
      </c>
      <c r="H990">
        <v>3.87</v>
      </c>
      <c r="I990">
        <v>3.79</v>
      </c>
      <c r="J990">
        <v>3.71</v>
      </c>
      <c r="K990">
        <v>3.54</v>
      </c>
      <c r="L990">
        <v>3.39</v>
      </c>
      <c r="M990" t="s">
        <v>25</v>
      </c>
      <c r="N990" s="1" t="str">
        <f>IF(OR(Table2[[#This Row],[Status]]=$P$2,Table2[[#This Row],[Status]]=$P$4,Table2[[#This Row],[Status]]=$P$6),"DROP OUT",Table2[[#This Row],[Status]])</f>
        <v>LULUS</v>
      </c>
    </row>
    <row r="991" spans="1:14" x14ac:dyDescent="0.2">
      <c r="A991">
        <v>995</v>
      </c>
      <c r="B991" t="s">
        <v>1999</v>
      </c>
      <c r="C991" t="s">
        <v>2000</v>
      </c>
      <c r="D991" t="s">
        <v>14</v>
      </c>
      <c r="E991">
        <v>27</v>
      </c>
      <c r="F991" t="s">
        <v>15</v>
      </c>
      <c r="G991">
        <v>2016</v>
      </c>
      <c r="H991">
        <v>3.65</v>
      </c>
      <c r="I991">
        <v>3.83</v>
      </c>
      <c r="J991">
        <v>1.42</v>
      </c>
      <c r="K991">
        <v>0</v>
      </c>
      <c r="L991">
        <v>0</v>
      </c>
      <c r="M991" t="s">
        <v>46</v>
      </c>
      <c r="N991" s="1" t="str">
        <f>IF(OR(Table2[[#This Row],[Status]]=$P$2,Table2[[#This Row],[Status]]=$P$4,Table2[[#This Row],[Status]]=$P$6),"DROP OUT",Table2[[#This Row],[Status]])</f>
        <v>DROP OUT</v>
      </c>
    </row>
    <row r="992" spans="1:14" x14ac:dyDescent="0.2">
      <c r="A992">
        <v>996</v>
      </c>
      <c r="B992" t="s">
        <v>2001</v>
      </c>
      <c r="C992" t="s">
        <v>2002</v>
      </c>
      <c r="D992" t="s">
        <v>19</v>
      </c>
      <c r="E992">
        <v>28</v>
      </c>
      <c r="F992" t="s">
        <v>15</v>
      </c>
      <c r="G992">
        <v>2016</v>
      </c>
      <c r="H992">
        <v>3.87</v>
      </c>
      <c r="I992">
        <v>3.63</v>
      </c>
      <c r="J992">
        <v>3.33</v>
      </c>
      <c r="K992">
        <v>3.08</v>
      </c>
      <c r="L992">
        <v>3.14</v>
      </c>
      <c r="M992" t="s">
        <v>25</v>
      </c>
      <c r="N992" s="1" t="str">
        <f>IF(OR(Table2[[#This Row],[Status]]=$P$2,Table2[[#This Row],[Status]]=$P$4,Table2[[#This Row],[Status]]=$P$6),"DROP OUT",Table2[[#This Row],[Status]])</f>
        <v>LULUS</v>
      </c>
    </row>
    <row r="993" spans="1:14" x14ac:dyDescent="0.2">
      <c r="A993">
        <v>997</v>
      </c>
      <c r="B993" t="s">
        <v>2003</v>
      </c>
      <c r="C993" t="s">
        <v>2004</v>
      </c>
      <c r="D993" t="s">
        <v>19</v>
      </c>
      <c r="E993">
        <v>26</v>
      </c>
      <c r="F993" t="s">
        <v>20</v>
      </c>
      <c r="G993">
        <v>2016</v>
      </c>
      <c r="H993">
        <v>3.26</v>
      </c>
      <c r="I993">
        <v>3.29</v>
      </c>
      <c r="J993">
        <v>2.88</v>
      </c>
      <c r="K993">
        <v>3.05</v>
      </c>
      <c r="L993">
        <v>3.3</v>
      </c>
      <c r="M993" t="s">
        <v>46</v>
      </c>
      <c r="N993" s="1" t="str">
        <f>IF(OR(Table2[[#This Row],[Status]]=$P$2,Table2[[#This Row],[Status]]=$P$4,Table2[[#This Row],[Status]]=$P$6),"DROP OUT",Table2[[#This Row],[Status]])</f>
        <v>DROP OUT</v>
      </c>
    </row>
    <row r="994" spans="1:14" x14ac:dyDescent="0.2">
      <c r="A994">
        <v>998</v>
      </c>
      <c r="B994" t="s">
        <v>2005</v>
      </c>
      <c r="C994" t="s">
        <v>2006</v>
      </c>
      <c r="D994" t="s">
        <v>19</v>
      </c>
      <c r="E994">
        <v>26</v>
      </c>
      <c r="F994" t="s">
        <v>15</v>
      </c>
      <c r="G994">
        <v>2016</v>
      </c>
      <c r="H994">
        <v>0.52</v>
      </c>
      <c r="I994">
        <v>0</v>
      </c>
      <c r="J994">
        <v>0</v>
      </c>
      <c r="K994">
        <v>0</v>
      </c>
      <c r="L994">
        <v>0</v>
      </c>
      <c r="M994" t="s">
        <v>16</v>
      </c>
      <c r="N994" s="1" t="str">
        <f>IF(OR(Table2[[#This Row],[Status]]=$P$2,Table2[[#This Row],[Status]]=$P$4,Table2[[#This Row],[Status]]=$P$6),"DROP OUT",Table2[[#This Row],[Status]])</f>
        <v>DROP OUT</v>
      </c>
    </row>
    <row r="995" spans="1:14" x14ac:dyDescent="0.2">
      <c r="A995">
        <v>999</v>
      </c>
      <c r="B995" t="s">
        <v>2007</v>
      </c>
      <c r="C995" t="s">
        <v>2008</v>
      </c>
      <c r="D995" t="s">
        <v>14</v>
      </c>
      <c r="E995">
        <v>32</v>
      </c>
      <c r="F995" t="s">
        <v>20</v>
      </c>
      <c r="G995">
        <v>2016</v>
      </c>
      <c r="H995">
        <v>0</v>
      </c>
      <c r="I995">
        <v>0</v>
      </c>
      <c r="J995">
        <v>0</v>
      </c>
      <c r="K995">
        <v>0</v>
      </c>
      <c r="L995">
        <v>0</v>
      </c>
      <c r="M995" t="s">
        <v>16</v>
      </c>
      <c r="N995" s="1" t="str">
        <f>IF(OR(Table2[[#This Row],[Status]]=$P$2,Table2[[#This Row],[Status]]=$P$4,Table2[[#This Row],[Status]]=$P$6),"DROP OUT",Table2[[#This Row],[Status]])</f>
        <v>DROP OUT</v>
      </c>
    </row>
    <row r="996" spans="1:14" x14ac:dyDescent="0.2">
      <c r="A996">
        <v>1000</v>
      </c>
      <c r="B996" t="s">
        <v>2009</v>
      </c>
      <c r="C996" t="s">
        <v>2010</v>
      </c>
      <c r="D996" t="s">
        <v>14</v>
      </c>
      <c r="E996">
        <v>26</v>
      </c>
      <c r="F996" t="s">
        <v>15</v>
      </c>
      <c r="G996">
        <v>2016</v>
      </c>
      <c r="H996">
        <v>2.2200000000000002</v>
      </c>
      <c r="I996">
        <v>2.33</v>
      </c>
      <c r="J996">
        <v>0.17</v>
      </c>
      <c r="K996">
        <v>1</v>
      </c>
      <c r="L996">
        <v>0.25</v>
      </c>
      <c r="M996" t="s">
        <v>16</v>
      </c>
      <c r="N996" s="1" t="str">
        <f>IF(OR(Table2[[#This Row],[Status]]=$P$2,Table2[[#This Row],[Status]]=$P$4,Table2[[#This Row],[Status]]=$P$6),"DROP OUT",Table2[[#This Row],[Status]])</f>
        <v>DROP OUT</v>
      </c>
    </row>
    <row r="997" spans="1:14" x14ac:dyDescent="0.2">
      <c r="A997">
        <v>1001</v>
      </c>
      <c r="B997" t="s">
        <v>2011</v>
      </c>
      <c r="C997" t="s">
        <v>2012</v>
      </c>
      <c r="D997" t="s">
        <v>19</v>
      </c>
      <c r="E997">
        <v>26</v>
      </c>
      <c r="F997" t="s">
        <v>15</v>
      </c>
      <c r="G997">
        <v>2016</v>
      </c>
      <c r="H997">
        <v>3.52</v>
      </c>
      <c r="I997">
        <v>3.79</v>
      </c>
      <c r="J997">
        <v>3.67</v>
      </c>
      <c r="K997">
        <v>3.38</v>
      </c>
      <c r="L997">
        <v>3.39</v>
      </c>
      <c r="M997" t="s">
        <v>25</v>
      </c>
      <c r="N997" s="1" t="str">
        <f>IF(OR(Table2[[#This Row],[Status]]=$P$2,Table2[[#This Row],[Status]]=$P$4,Table2[[#This Row],[Status]]=$P$6),"DROP OUT",Table2[[#This Row],[Status]])</f>
        <v>LULUS</v>
      </c>
    </row>
    <row r="998" spans="1:14" x14ac:dyDescent="0.2">
      <c r="A998">
        <v>1002</v>
      </c>
      <c r="B998" t="s">
        <v>2013</v>
      </c>
      <c r="C998" t="s">
        <v>2014</v>
      </c>
      <c r="D998" t="s">
        <v>14</v>
      </c>
      <c r="E998">
        <v>25</v>
      </c>
      <c r="F998" t="s">
        <v>15</v>
      </c>
      <c r="G998">
        <v>2016</v>
      </c>
      <c r="H998">
        <v>0.13</v>
      </c>
      <c r="I998">
        <v>0</v>
      </c>
      <c r="J998">
        <v>0</v>
      </c>
      <c r="K998">
        <v>0</v>
      </c>
      <c r="L998">
        <v>0</v>
      </c>
      <c r="M998" t="s">
        <v>16</v>
      </c>
      <c r="N998" s="1" t="str">
        <f>IF(OR(Table2[[#This Row],[Status]]=$P$2,Table2[[#This Row],[Status]]=$P$4,Table2[[#This Row],[Status]]=$P$6),"DROP OUT",Table2[[#This Row],[Status]])</f>
        <v>DROP OUT</v>
      </c>
    </row>
    <row r="999" spans="1:14" x14ac:dyDescent="0.2">
      <c r="A999">
        <v>1003</v>
      </c>
      <c r="B999" t="s">
        <v>2015</v>
      </c>
      <c r="C999" t="s">
        <v>2016</v>
      </c>
      <c r="D999" t="s">
        <v>19</v>
      </c>
      <c r="E999">
        <v>27</v>
      </c>
      <c r="F999" t="s">
        <v>15</v>
      </c>
      <c r="G999">
        <v>2016</v>
      </c>
      <c r="H999">
        <v>3.57</v>
      </c>
      <c r="I999">
        <v>3.75</v>
      </c>
      <c r="J999">
        <v>3.58</v>
      </c>
      <c r="K999">
        <v>3</v>
      </c>
      <c r="L999">
        <v>3.39</v>
      </c>
      <c r="M999" t="s">
        <v>25</v>
      </c>
      <c r="N999" s="1" t="str">
        <f>IF(OR(Table2[[#This Row],[Status]]=$P$2,Table2[[#This Row],[Status]]=$P$4,Table2[[#This Row],[Status]]=$P$6),"DROP OUT",Table2[[#This Row],[Status]])</f>
        <v>LULUS</v>
      </c>
    </row>
    <row r="1000" spans="1:14" x14ac:dyDescent="0.2">
      <c r="A1000">
        <v>1004</v>
      </c>
      <c r="B1000" t="s">
        <v>2017</v>
      </c>
      <c r="C1000" t="s">
        <v>2018</v>
      </c>
      <c r="D1000" t="s">
        <v>14</v>
      </c>
      <c r="E1000">
        <v>29</v>
      </c>
      <c r="F1000" t="s">
        <v>20</v>
      </c>
      <c r="G1000">
        <v>2016</v>
      </c>
      <c r="H1000">
        <v>0</v>
      </c>
      <c r="I1000">
        <v>0</v>
      </c>
      <c r="J1000">
        <v>0</v>
      </c>
      <c r="K1000">
        <v>0</v>
      </c>
      <c r="L1000">
        <v>0</v>
      </c>
      <c r="M1000" t="s">
        <v>16</v>
      </c>
      <c r="N1000" s="1" t="str">
        <f>IF(OR(Table2[[#This Row],[Status]]=$P$2,Table2[[#This Row],[Status]]=$P$4,Table2[[#This Row],[Status]]=$P$6),"DROP OUT",Table2[[#This Row],[Status]])</f>
        <v>DROP OUT</v>
      </c>
    </row>
    <row r="1001" spans="1:14" x14ac:dyDescent="0.2">
      <c r="A1001">
        <v>1005</v>
      </c>
      <c r="B1001" t="s">
        <v>2019</v>
      </c>
      <c r="C1001" t="s">
        <v>2020</v>
      </c>
      <c r="D1001" t="s">
        <v>14</v>
      </c>
      <c r="E1001">
        <v>31</v>
      </c>
      <c r="F1001" t="s">
        <v>15</v>
      </c>
      <c r="G1001">
        <v>2016</v>
      </c>
      <c r="H1001">
        <v>3.04</v>
      </c>
      <c r="I1001">
        <v>3.29</v>
      </c>
      <c r="J1001">
        <v>3.58</v>
      </c>
      <c r="K1001">
        <v>3</v>
      </c>
      <c r="L1001">
        <v>3.26</v>
      </c>
      <c r="M1001" t="s">
        <v>16</v>
      </c>
      <c r="N1001" s="1" t="str">
        <f>IF(OR(Table2[[#This Row],[Status]]=$P$2,Table2[[#This Row],[Status]]=$P$4,Table2[[#This Row],[Status]]=$P$6),"DROP OUT",Table2[[#This Row],[Status]])</f>
        <v>DROP OUT</v>
      </c>
    </row>
    <row r="1002" spans="1:14" x14ac:dyDescent="0.2">
      <c r="A1002">
        <v>1006</v>
      </c>
      <c r="B1002" t="s">
        <v>2021</v>
      </c>
      <c r="C1002" t="s">
        <v>2022</v>
      </c>
      <c r="D1002" t="s">
        <v>14</v>
      </c>
      <c r="E1002">
        <v>29</v>
      </c>
      <c r="F1002" t="s">
        <v>20</v>
      </c>
      <c r="G1002">
        <v>2016</v>
      </c>
      <c r="H1002">
        <v>1.7</v>
      </c>
      <c r="I1002">
        <v>3.33</v>
      </c>
      <c r="J1002">
        <v>2.04</v>
      </c>
      <c r="K1002">
        <v>2</v>
      </c>
      <c r="L1002">
        <v>0</v>
      </c>
      <c r="M1002" t="s">
        <v>46</v>
      </c>
      <c r="N1002" s="1" t="str">
        <f>IF(OR(Table2[[#This Row],[Status]]=$P$2,Table2[[#This Row],[Status]]=$P$4,Table2[[#This Row],[Status]]=$P$6),"DROP OUT",Table2[[#This Row],[Status]])</f>
        <v>DROP OUT</v>
      </c>
    </row>
    <row r="1003" spans="1:14" x14ac:dyDescent="0.2">
      <c r="A1003">
        <v>1007</v>
      </c>
      <c r="B1003" t="s">
        <v>2023</v>
      </c>
      <c r="C1003" t="s">
        <v>2024</v>
      </c>
      <c r="D1003" t="s">
        <v>14</v>
      </c>
      <c r="E1003">
        <v>26</v>
      </c>
      <c r="F1003" t="s">
        <v>15</v>
      </c>
      <c r="G1003">
        <v>2016</v>
      </c>
      <c r="H1003">
        <v>3.39</v>
      </c>
      <c r="I1003">
        <v>3.63</v>
      </c>
      <c r="J1003">
        <v>3.21</v>
      </c>
      <c r="K1003">
        <v>2.21</v>
      </c>
      <c r="L1003">
        <v>3</v>
      </c>
      <c r="M1003" t="s">
        <v>25</v>
      </c>
      <c r="N1003" s="1" t="str">
        <f>IF(OR(Table2[[#This Row],[Status]]=$P$2,Table2[[#This Row],[Status]]=$P$4,Table2[[#This Row],[Status]]=$P$6),"DROP OUT",Table2[[#This Row],[Status]])</f>
        <v>LULUS</v>
      </c>
    </row>
    <row r="1004" spans="1:14" x14ac:dyDescent="0.2">
      <c r="A1004">
        <v>1008</v>
      </c>
      <c r="B1004" t="s">
        <v>2025</v>
      </c>
      <c r="C1004" t="s">
        <v>2026</v>
      </c>
      <c r="D1004" t="s">
        <v>19</v>
      </c>
      <c r="E1004">
        <v>27</v>
      </c>
      <c r="F1004" t="s">
        <v>15</v>
      </c>
      <c r="G1004">
        <v>2016</v>
      </c>
      <c r="H1004">
        <v>1.78</v>
      </c>
      <c r="I1004">
        <v>0</v>
      </c>
      <c r="J1004">
        <v>0</v>
      </c>
      <c r="K1004">
        <v>0</v>
      </c>
      <c r="L1004">
        <v>0</v>
      </c>
      <c r="M1004" t="s">
        <v>16</v>
      </c>
      <c r="N1004" s="1" t="str">
        <f>IF(OR(Table2[[#This Row],[Status]]=$P$2,Table2[[#This Row],[Status]]=$P$4,Table2[[#This Row],[Status]]=$P$6),"DROP OUT",Table2[[#This Row],[Status]])</f>
        <v>DROP OUT</v>
      </c>
    </row>
    <row r="1005" spans="1:14" x14ac:dyDescent="0.2">
      <c r="A1005">
        <v>1009</v>
      </c>
      <c r="B1005" t="s">
        <v>2027</v>
      </c>
      <c r="C1005" t="s">
        <v>2028</v>
      </c>
      <c r="D1005" t="s">
        <v>19</v>
      </c>
      <c r="E1005">
        <v>27</v>
      </c>
      <c r="F1005" t="s">
        <v>15</v>
      </c>
      <c r="G1005">
        <v>2016</v>
      </c>
      <c r="H1005">
        <v>3.22</v>
      </c>
      <c r="I1005">
        <v>3.21</v>
      </c>
      <c r="J1005">
        <v>2.75</v>
      </c>
      <c r="K1005">
        <v>2.7</v>
      </c>
      <c r="L1005">
        <v>2.29</v>
      </c>
      <c r="M1005" t="s">
        <v>25</v>
      </c>
      <c r="N1005" s="1" t="str">
        <f>IF(OR(Table2[[#This Row],[Status]]=$P$2,Table2[[#This Row],[Status]]=$P$4,Table2[[#This Row],[Status]]=$P$6),"DROP OUT",Table2[[#This Row],[Status]])</f>
        <v>LULUS</v>
      </c>
    </row>
    <row r="1006" spans="1:14" x14ac:dyDescent="0.2">
      <c r="A1006">
        <v>1010</v>
      </c>
      <c r="B1006" t="s">
        <v>2029</v>
      </c>
      <c r="C1006" t="s">
        <v>2030</v>
      </c>
      <c r="D1006" t="s">
        <v>14</v>
      </c>
      <c r="E1006">
        <v>29</v>
      </c>
      <c r="F1006" t="s">
        <v>15</v>
      </c>
      <c r="G1006">
        <v>2016</v>
      </c>
      <c r="H1006">
        <v>2.17</v>
      </c>
      <c r="I1006">
        <v>0.63</v>
      </c>
      <c r="J1006">
        <v>0.2</v>
      </c>
      <c r="K1006">
        <v>0</v>
      </c>
      <c r="L1006">
        <v>0</v>
      </c>
      <c r="M1006" t="s">
        <v>16</v>
      </c>
      <c r="N1006" s="1" t="str">
        <f>IF(OR(Table2[[#This Row],[Status]]=$P$2,Table2[[#This Row],[Status]]=$P$4,Table2[[#This Row],[Status]]=$P$6),"DROP OUT",Table2[[#This Row],[Status]])</f>
        <v>DROP OUT</v>
      </c>
    </row>
    <row r="1007" spans="1:14" x14ac:dyDescent="0.2">
      <c r="A1007">
        <v>1011</v>
      </c>
      <c r="B1007" t="s">
        <v>2031</v>
      </c>
      <c r="C1007" t="s">
        <v>2032</v>
      </c>
      <c r="D1007" t="s">
        <v>14</v>
      </c>
      <c r="E1007">
        <v>33</v>
      </c>
      <c r="F1007" t="s">
        <v>20</v>
      </c>
      <c r="G1007">
        <v>2016</v>
      </c>
      <c r="H1007">
        <v>0.26</v>
      </c>
      <c r="I1007">
        <v>0</v>
      </c>
      <c r="J1007">
        <v>0</v>
      </c>
      <c r="K1007">
        <v>0</v>
      </c>
      <c r="L1007">
        <v>0</v>
      </c>
      <c r="M1007" t="s">
        <v>16</v>
      </c>
      <c r="N1007" s="1" t="str">
        <f>IF(OR(Table2[[#This Row],[Status]]=$P$2,Table2[[#This Row],[Status]]=$P$4,Table2[[#This Row],[Status]]=$P$6),"DROP OUT",Table2[[#This Row],[Status]])</f>
        <v>DROP OUT</v>
      </c>
    </row>
    <row r="1008" spans="1:14" x14ac:dyDescent="0.2">
      <c r="A1008">
        <v>1012</v>
      </c>
      <c r="B1008" t="s">
        <v>2033</v>
      </c>
      <c r="C1008" t="s">
        <v>2034</v>
      </c>
      <c r="D1008" t="s">
        <v>14</v>
      </c>
      <c r="E1008">
        <v>29</v>
      </c>
      <c r="F1008" t="s">
        <v>20</v>
      </c>
      <c r="G1008">
        <v>2016</v>
      </c>
      <c r="H1008">
        <v>0</v>
      </c>
      <c r="I1008">
        <v>2.14</v>
      </c>
      <c r="J1008">
        <v>1.48</v>
      </c>
      <c r="K1008">
        <v>1</v>
      </c>
      <c r="L1008">
        <v>0.5</v>
      </c>
      <c r="M1008" t="s">
        <v>46</v>
      </c>
      <c r="N1008" s="1" t="str">
        <f>IF(OR(Table2[[#This Row],[Status]]=$P$2,Table2[[#This Row],[Status]]=$P$4,Table2[[#This Row],[Status]]=$P$6),"DROP OUT",Table2[[#This Row],[Status]])</f>
        <v>DROP OUT</v>
      </c>
    </row>
    <row r="1009" spans="1:14" x14ac:dyDescent="0.2">
      <c r="A1009">
        <v>1013</v>
      </c>
      <c r="B1009" t="s">
        <v>2035</v>
      </c>
      <c r="C1009" t="s">
        <v>2036</v>
      </c>
      <c r="D1009" t="s">
        <v>14</v>
      </c>
      <c r="E1009">
        <v>26</v>
      </c>
      <c r="F1009" t="s">
        <v>15</v>
      </c>
      <c r="G1009">
        <v>2016</v>
      </c>
      <c r="H1009">
        <v>3.26</v>
      </c>
      <c r="I1009">
        <v>2.88</v>
      </c>
      <c r="J1009">
        <v>2.85</v>
      </c>
      <c r="K1009">
        <v>2.9</v>
      </c>
      <c r="L1009">
        <v>3.43</v>
      </c>
      <c r="M1009" t="s">
        <v>25</v>
      </c>
      <c r="N1009" s="1" t="str">
        <f>IF(OR(Table2[[#This Row],[Status]]=$P$2,Table2[[#This Row],[Status]]=$P$4,Table2[[#This Row],[Status]]=$P$6),"DROP OUT",Table2[[#This Row],[Status]])</f>
        <v>LULUS</v>
      </c>
    </row>
    <row r="1010" spans="1:14" x14ac:dyDescent="0.2">
      <c r="A1010">
        <v>1014</v>
      </c>
      <c r="B1010" t="s">
        <v>2037</v>
      </c>
      <c r="C1010" t="s">
        <v>2038</v>
      </c>
      <c r="D1010" t="s">
        <v>14</v>
      </c>
      <c r="E1010">
        <v>27</v>
      </c>
      <c r="F1010" t="s">
        <v>20</v>
      </c>
      <c r="G1010">
        <v>2016</v>
      </c>
      <c r="H1010">
        <v>2.96</v>
      </c>
      <c r="I1010">
        <v>0</v>
      </c>
      <c r="J1010">
        <v>0</v>
      </c>
      <c r="K1010">
        <v>0</v>
      </c>
      <c r="L1010">
        <v>0</v>
      </c>
      <c r="M1010" t="s">
        <v>16</v>
      </c>
      <c r="N1010" s="1" t="str">
        <f>IF(OR(Table2[[#This Row],[Status]]=$P$2,Table2[[#This Row],[Status]]=$P$4,Table2[[#This Row],[Status]]=$P$6),"DROP OUT",Table2[[#This Row],[Status]])</f>
        <v>DROP OUT</v>
      </c>
    </row>
    <row r="1011" spans="1:14" x14ac:dyDescent="0.2">
      <c r="A1011">
        <v>1015</v>
      </c>
      <c r="B1011" t="s">
        <v>2039</v>
      </c>
      <c r="C1011" t="s">
        <v>2040</v>
      </c>
      <c r="D1011" t="s">
        <v>14</v>
      </c>
      <c r="E1011">
        <v>28</v>
      </c>
      <c r="F1011" t="s">
        <v>20</v>
      </c>
      <c r="G1011">
        <v>2016</v>
      </c>
      <c r="H1011">
        <v>2.52</v>
      </c>
      <c r="I1011">
        <v>0</v>
      </c>
      <c r="J1011">
        <v>0</v>
      </c>
      <c r="K1011">
        <v>0</v>
      </c>
      <c r="L1011">
        <v>0</v>
      </c>
      <c r="M1011" t="s">
        <v>16</v>
      </c>
      <c r="N1011" s="1" t="str">
        <f>IF(OR(Table2[[#This Row],[Status]]=$P$2,Table2[[#This Row],[Status]]=$P$4,Table2[[#This Row],[Status]]=$P$6),"DROP OUT",Table2[[#This Row],[Status]])</f>
        <v>DROP OUT</v>
      </c>
    </row>
    <row r="1012" spans="1:14" x14ac:dyDescent="0.2">
      <c r="A1012">
        <v>1016</v>
      </c>
      <c r="B1012" t="s">
        <v>2041</v>
      </c>
      <c r="C1012" t="s">
        <v>2042</v>
      </c>
      <c r="D1012" t="s">
        <v>19</v>
      </c>
      <c r="E1012">
        <v>31</v>
      </c>
      <c r="F1012" t="s">
        <v>15</v>
      </c>
      <c r="G1012">
        <v>2016</v>
      </c>
      <c r="H1012">
        <v>0</v>
      </c>
      <c r="I1012">
        <v>3.42</v>
      </c>
      <c r="J1012">
        <v>3.59</v>
      </c>
      <c r="K1012">
        <v>2.5</v>
      </c>
      <c r="L1012">
        <v>3.39</v>
      </c>
      <c r="M1012" t="s">
        <v>25</v>
      </c>
      <c r="N1012" s="1" t="str">
        <f>IF(OR(Table2[[#This Row],[Status]]=$P$2,Table2[[#This Row],[Status]]=$P$4,Table2[[#This Row],[Status]]=$P$6),"DROP OUT",Table2[[#This Row],[Status]])</f>
        <v>LULUS</v>
      </c>
    </row>
    <row r="1013" spans="1:14" x14ac:dyDescent="0.2">
      <c r="A1013">
        <v>1017</v>
      </c>
      <c r="B1013" t="s">
        <v>2043</v>
      </c>
      <c r="C1013" t="s">
        <v>2044</v>
      </c>
      <c r="D1013" t="s">
        <v>14</v>
      </c>
      <c r="E1013">
        <v>28</v>
      </c>
      <c r="F1013" t="s">
        <v>20</v>
      </c>
      <c r="G1013">
        <v>2016</v>
      </c>
      <c r="H1013">
        <v>2.83</v>
      </c>
      <c r="I1013">
        <v>2.92</v>
      </c>
      <c r="J1013">
        <v>1.25</v>
      </c>
      <c r="K1013">
        <v>0.55000000000000004</v>
      </c>
      <c r="L1013">
        <v>0.5</v>
      </c>
      <c r="M1013" t="s">
        <v>46</v>
      </c>
      <c r="N1013" s="1" t="str">
        <f>IF(OR(Table2[[#This Row],[Status]]=$P$2,Table2[[#This Row],[Status]]=$P$4,Table2[[#This Row],[Status]]=$P$6),"DROP OUT",Table2[[#This Row],[Status]])</f>
        <v>DROP OUT</v>
      </c>
    </row>
    <row r="1014" spans="1:14" x14ac:dyDescent="0.2">
      <c r="A1014">
        <v>1018</v>
      </c>
      <c r="B1014" t="s">
        <v>2045</v>
      </c>
      <c r="C1014" t="s">
        <v>2046</v>
      </c>
      <c r="D1014" t="s">
        <v>14</v>
      </c>
      <c r="E1014">
        <v>28</v>
      </c>
      <c r="F1014" t="s">
        <v>20</v>
      </c>
      <c r="G1014">
        <v>2016</v>
      </c>
      <c r="H1014">
        <v>3.7</v>
      </c>
      <c r="I1014">
        <v>3.54</v>
      </c>
      <c r="J1014">
        <v>3.21</v>
      </c>
      <c r="K1014">
        <v>3.21</v>
      </c>
      <c r="L1014">
        <v>3.52</v>
      </c>
      <c r="M1014" t="s">
        <v>25</v>
      </c>
      <c r="N1014" s="1" t="str">
        <f>IF(OR(Table2[[#This Row],[Status]]=$P$2,Table2[[#This Row],[Status]]=$P$4,Table2[[#This Row],[Status]]=$P$6),"DROP OUT",Table2[[#This Row],[Status]])</f>
        <v>LULUS</v>
      </c>
    </row>
    <row r="1015" spans="1:14" x14ac:dyDescent="0.2">
      <c r="A1015">
        <v>1019</v>
      </c>
      <c r="B1015" t="s">
        <v>2047</v>
      </c>
      <c r="C1015" t="s">
        <v>2048</v>
      </c>
      <c r="D1015" t="s">
        <v>19</v>
      </c>
      <c r="E1015">
        <v>26</v>
      </c>
      <c r="F1015" t="s">
        <v>15</v>
      </c>
      <c r="G1015">
        <v>2016</v>
      </c>
      <c r="H1015">
        <v>3.52</v>
      </c>
      <c r="I1015">
        <v>3.58</v>
      </c>
      <c r="J1015">
        <v>2.63</v>
      </c>
      <c r="K1015">
        <v>2</v>
      </c>
      <c r="L1015">
        <v>3</v>
      </c>
      <c r="M1015" t="s">
        <v>25</v>
      </c>
      <c r="N1015" s="1" t="str">
        <f>IF(OR(Table2[[#This Row],[Status]]=$P$2,Table2[[#This Row],[Status]]=$P$4,Table2[[#This Row],[Status]]=$P$6),"DROP OUT",Table2[[#This Row],[Status]])</f>
        <v>LULUS</v>
      </c>
    </row>
    <row r="1016" spans="1:14" x14ac:dyDescent="0.2">
      <c r="A1016">
        <v>1020</v>
      </c>
      <c r="B1016" t="s">
        <v>2049</v>
      </c>
      <c r="C1016" t="s">
        <v>2050</v>
      </c>
      <c r="D1016" t="s">
        <v>19</v>
      </c>
      <c r="E1016">
        <v>25</v>
      </c>
      <c r="F1016" t="s">
        <v>20</v>
      </c>
      <c r="G1016">
        <v>2016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810</v>
      </c>
      <c r="N1016" s="1" t="str">
        <f>IF(OR(Table2[[#This Row],[Status]]=$P$2,Table2[[#This Row],[Status]]=$P$4,Table2[[#This Row],[Status]]=$P$6),"DROP OUT",Table2[[#This Row],[Status]])</f>
        <v>DROP OUT</v>
      </c>
    </row>
    <row r="1017" spans="1:14" x14ac:dyDescent="0.2">
      <c r="A1017">
        <v>1021</v>
      </c>
      <c r="B1017" t="s">
        <v>2051</v>
      </c>
      <c r="C1017" t="s">
        <v>2052</v>
      </c>
      <c r="D1017" t="s">
        <v>19</v>
      </c>
      <c r="E1017">
        <v>28</v>
      </c>
      <c r="F1017" t="s">
        <v>15</v>
      </c>
      <c r="G1017">
        <v>2016</v>
      </c>
      <c r="H1017">
        <v>4</v>
      </c>
      <c r="I1017">
        <v>3.79</v>
      </c>
      <c r="J1017">
        <v>3.67</v>
      </c>
      <c r="K1017">
        <v>3.46</v>
      </c>
      <c r="L1017">
        <v>3.87</v>
      </c>
      <c r="M1017" t="s">
        <v>25</v>
      </c>
      <c r="N1017" s="1" t="str">
        <f>IF(OR(Table2[[#This Row],[Status]]=$P$2,Table2[[#This Row],[Status]]=$P$4,Table2[[#This Row],[Status]]=$P$6),"DROP OUT",Table2[[#This Row],[Status]])</f>
        <v>LULUS</v>
      </c>
    </row>
    <row r="1018" spans="1:14" x14ac:dyDescent="0.2">
      <c r="A1018">
        <v>1022</v>
      </c>
      <c r="B1018" t="s">
        <v>2053</v>
      </c>
      <c r="C1018" t="s">
        <v>2054</v>
      </c>
      <c r="D1018" t="s">
        <v>14</v>
      </c>
      <c r="E1018">
        <v>27</v>
      </c>
      <c r="F1018" t="s">
        <v>15</v>
      </c>
      <c r="G1018">
        <v>2016</v>
      </c>
      <c r="H1018">
        <v>3.91</v>
      </c>
      <c r="I1018">
        <v>3.79</v>
      </c>
      <c r="J1018">
        <v>3.79</v>
      </c>
      <c r="K1018">
        <v>3.67</v>
      </c>
      <c r="L1018">
        <v>3.87</v>
      </c>
      <c r="M1018" t="s">
        <v>25</v>
      </c>
      <c r="N1018" s="1" t="str">
        <f>IF(OR(Table2[[#This Row],[Status]]=$P$2,Table2[[#This Row],[Status]]=$P$4,Table2[[#This Row],[Status]]=$P$6),"DROP OUT",Table2[[#This Row],[Status]])</f>
        <v>LULUS</v>
      </c>
    </row>
    <row r="1019" spans="1:14" x14ac:dyDescent="0.2">
      <c r="A1019">
        <v>1023</v>
      </c>
      <c r="B1019" t="s">
        <v>2055</v>
      </c>
      <c r="C1019" t="s">
        <v>2056</v>
      </c>
      <c r="D1019" t="s">
        <v>14</v>
      </c>
      <c r="E1019">
        <v>26</v>
      </c>
      <c r="F1019" t="s">
        <v>15</v>
      </c>
      <c r="G1019">
        <v>2016</v>
      </c>
      <c r="H1019">
        <v>4</v>
      </c>
      <c r="I1019">
        <v>3.79</v>
      </c>
      <c r="J1019">
        <v>3.79</v>
      </c>
      <c r="K1019">
        <v>3.54</v>
      </c>
      <c r="L1019">
        <v>3.87</v>
      </c>
      <c r="M1019" t="s">
        <v>25</v>
      </c>
      <c r="N1019" s="1" t="str">
        <f>IF(OR(Table2[[#This Row],[Status]]=$P$2,Table2[[#This Row],[Status]]=$P$4,Table2[[#This Row],[Status]]=$P$6),"DROP OUT",Table2[[#This Row],[Status]])</f>
        <v>LULUS</v>
      </c>
    </row>
    <row r="1020" spans="1:14" x14ac:dyDescent="0.2">
      <c r="A1020">
        <v>1024</v>
      </c>
      <c r="B1020" t="s">
        <v>2057</v>
      </c>
      <c r="C1020" t="s">
        <v>2058</v>
      </c>
      <c r="D1020" t="s">
        <v>19</v>
      </c>
      <c r="E1020">
        <v>28</v>
      </c>
      <c r="F1020" t="s">
        <v>20</v>
      </c>
      <c r="G1020">
        <v>2016</v>
      </c>
      <c r="H1020">
        <v>4</v>
      </c>
      <c r="I1020">
        <v>3.79</v>
      </c>
      <c r="J1020">
        <v>3.71</v>
      </c>
      <c r="K1020">
        <v>3.75</v>
      </c>
      <c r="L1020">
        <v>3.87</v>
      </c>
      <c r="M1020" t="s">
        <v>25</v>
      </c>
      <c r="N1020" s="1" t="str">
        <f>IF(OR(Table2[[#This Row],[Status]]=$P$2,Table2[[#This Row],[Status]]=$P$4,Table2[[#This Row],[Status]]=$P$6),"DROP OUT",Table2[[#This Row],[Status]])</f>
        <v>LULUS</v>
      </c>
    </row>
    <row r="1021" spans="1:14" x14ac:dyDescent="0.2">
      <c r="A1021">
        <v>1025</v>
      </c>
      <c r="B1021" t="s">
        <v>2059</v>
      </c>
      <c r="C1021" t="s">
        <v>2060</v>
      </c>
      <c r="D1021" t="s">
        <v>14</v>
      </c>
      <c r="E1021">
        <v>27</v>
      </c>
      <c r="F1021" t="s">
        <v>20</v>
      </c>
      <c r="G1021">
        <v>2016</v>
      </c>
      <c r="H1021">
        <v>3.7</v>
      </c>
      <c r="I1021">
        <v>3.5</v>
      </c>
      <c r="J1021">
        <v>3.58</v>
      </c>
      <c r="K1021">
        <v>2.75</v>
      </c>
      <c r="L1021">
        <v>2.71</v>
      </c>
      <c r="M1021" t="s">
        <v>25</v>
      </c>
      <c r="N1021" s="1" t="str">
        <f>IF(OR(Table2[[#This Row],[Status]]=$P$2,Table2[[#This Row],[Status]]=$P$4,Table2[[#This Row],[Status]]=$P$6),"DROP OUT",Table2[[#This Row],[Status]])</f>
        <v>LULUS</v>
      </c>
    </row>
    <row r="1022" spans="1:14" x14ac:dyDescent="0.2">
      <c r="A1022">
        <v>1026</v>
      </c>
      <c r="B1022" t="s">
        <v>2061</v>
      </c>
      <c r="C1022" t="s">
        <v>2062</v>
      </c>
      <c r="D1022" t="s">
        <v>19</v>
      </c>
      <c r="E1022">
        <v>27</v>
      </c>
      <c r="F1022" t="s">
        <v>15</v>
      </c>
      <c r="G1022">
        <v>2016</v>
      </c>
      <c r="H1022">
        <v>3.83</v>
      </c>
      <c r="I1022">
        <v>3.67</v>
      </c>
      <c r="J1022">
        <v>3.54</v>
      </c>
      <c r="K1022">
        <v>3.42</v>
      </c>
      <c r="L1022">
        <v>3.26</v>
      </c>
      <c r="M1022" t="s">
        <v>25</v>
      </c>
      <c r="N1022" s="1" t="str">
        <f>IF(OR(Table2[[#This Row],[Status]]=$P$2,Table2[[#This Row],[Status]]=$P$4,Table2[[#This Row],[Status]]=$P$6),"DROP OUT",Table2[[#This Row],[Status]])</f>
        <v>LULUS</v>
      </c>
    </row>
    <row r="1023" spans="1:14" x14ac:dyDescent="0.2">
      <c r="A1023">
        <v>1027</v>
      </c>
      <c r="B1023" t="s">
        <v>2063</v>
      </c>
      <c r="C1023" t="s">
        <v>2064</v>
      </c>
      <c r="D1023" t="s">
        <v>19</v>
      </c>
      <c r="E1023">
        <v>31</v>
      </c>
      <c r="F1023" t="s">
        <v>15</v>
      </c>
      <c r="G1023">
        <v>2016</v>
      </c>
      <c r="H1023">
        <v>3.78</v>
      </c>
      <c r="I1023">
        <v>3.54</v>
      </c>
      <c r="J1023">
        <v>3.25</v>
      </c>
      <c r="K1023">
        <v>3.33</v>
      </c>
      <c r="L1023">
        <v>3.26</v>
      </c>
      <c r="M1023" t="s">
        <v>46</v>
      </c>
      <c r="N1023" s="1" t="str">
        <f>IF(OR(Table2[[#This Row],[Status]]=$P$2,Table2[[#This Row],[Status]]=$P$4,Table2[[#This Row],[Status]]=$P$6),"DROP OUT",Table2[[#This Row],[Status]])</f>
        <v>DROP OUT</v>
      </c>
    </row>
    <row r="1024" spans="1:14" x14ac:dyDescent="0.2">
      <c r="A1024">
        <v>1028</v>
      </c>
      <c r="B1024" t="s">
        <v>2065</v>
      </c>
      <c r="C1024" t="s">
        <v>2066</v>
      </c>
      <c r="D1024" t="s">
        <v>19</v>
      </c>
      <c r="E1024">
        <v>27</v>
      </c>
      <c r="F1024" t="s">
        <v>15</v>
      </c>
      <c r="G1024">
        <v>2016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810</v>
      </c>
      <c r="N1024" s="1" t="str">
        <f>IF(OR(Table2[[#This Row],[Status]]=$P$2,Table2[[#This Row],[Status]]=$P$4,Table2[[#This Row],[Status]]=$P$6),"DROP OUT",Table2[[#This Row],[Status]])</f>
        <v>DROP OUT</v>
      </c>
    </row>
    <row r="1025" spans="1:14" x14ac:dyDescent="0.2">
      <c r="A1025">
        <v>1029</v>
      </c>
      <c r="B1025" t="s">
        <v>2067</v>
      </c>
      <c r="C1025" t="s">
        <v>2068</v>
      </c>
      <c r="D1025" t="s">
        <v>19</v>
      </c>
      <c r="E1025">
        <v>29</v>
      </c>
      <c r="F1025" t="s">
        <v>15</v>
      </c>
      <c r="G1025">
        <v>2016</v>
      </c>
      <c r="H1025">
        <v>3.87</v>
      </c>
      <c r="I1025">
        <v>3.38</v>
      </c>
      <c r="J1025">
        <v>3.54</v>
      </c>
      <c r="K1025">
        <v>3.54</v>
      </c>
      <c r="L1025">
        <v>3.74</v>
      </c>
      <c r="M1025" t="s">
        <v>16</v>
      </c>
      <c r="N1025" s="1" t="str">
        <f>IF(OR(Table2[[#This Row],[Status]]=$P$2,Table2[[#This Row],[Status]]=$P$4,Table2[[#This Row],[Status]]=$P$6),"DROP OUT",Table2[[#This Row],[Status]])</f>
        <v>DROP OUT</v>
      </c>
    </row>
    <row r="1026" spans="1:14" x14ac:dyDescent="0.2">
      <c r="A1026">
        <v>1030</v>
      </c>
      <c r="B1026" t="s">
        <v>2069</v>
      </c>
      <c r="C1026" t="s">
        <v>2070</v>
      </c>
      <c r="D1026" t="s">
        <v>19</v>
      </c>
      <c r="E1026">
        <v>25</v>
      </c>
      <c r="F1026" t="s">
        <v>15</v>
      </c>
      <c r="G1026">
        <v>2016</v>
      </c>
      <c r="H1026">
        <v>3.87</v>
      </c>
      <c r="I1026">
        <v>3.63</v>
      </c>
      <c r="J1026">
        <v>3.33</v>
      </c>
      <c r="K1026">
        <v>3.21</v>
      </c>
      <c r="L1026">
        <v>3.26</v>
      </c>
      <c r="M1026" t="s">
        <v>25</v>
      </c>
      <c r="N1026" s="1" t="str">
        <f>IF(OR(Table2[[#This Row],[Status]]=$P$2,Table2[[#This Row],[Status]]=$P$4,Table2[[#This Row],[Status]]=$P$6),"DROP OUT",Table2[[#This Row],[Status]])</f>
        <v>LULUS</v>
      </c>
    </row>
    <row r="1027" spans="1:14" x14ac:dyDescent="0.2">
      <c r="A1027">
        <v>1031</v>
      </c>
      <c r="B1027" t="s">
        <v>2071</v>
      </c>
      <c r="C1027" t="s">
        <v>2072</v>
      </c>
      <c r="D1027" t="s">
        <v>19</v>
      </c>
      <c r="E1027">
        <v>26</v>
      </c>
      <c r="F1027" t="s">
        <v>15</v>
      </c>
      <c r="G1027">
        <v>2016</v>
      </c>
      <c r="H1027">
        <v>3.74</v>
      </c>
      <c r="I1027">
        <v>3.58</v>
      </c>
      <c r="J1027">
        <v>3.33</v>
      </c>
      <c r="K1027">
        <v>3.08</v>
      </c>
      <c r="L1027">
        <v>2.2999999999999998</v>
      </c>
      <c r="M1027" t="s">
        <v>46</v>
      </c>
      <c r="N1027" s="1" t="str">
        <f>IF(OR(Table2[[#This Row],[Status]]=$P$2,Table2[[#This Row],[Status]]=$P$4,Table2[[#This Row],[Status]]=$P$6),"DROP OUT",Table2[[#This Row],[Status]])</f>
        <v>DROP OUT</v>
      </c>
    </row>
    <row r="1028" spans="1:14" x14ac:dyDescent="0.2">
      <c r="A1028">
        <v>1032</v>
      </c>
      <c r="B1028" t="s">
        <v>2073</v>
      </c>
      <c r="C1028" t="s">
        <v>2074</v>
      </c>
      <c r="D1028" t="s">
        <v>19</v>
      </c>
      <c r="E1028">
        <v>26</v>
      </c>
      <c r="F1028" t="s">
        <v>15</v>
      </c>
      <c r="G1028">
        <v>2016</v>
      </c>
      <c r="H1028">
        <v>3.78</v>
      </c>
      <c r="I1028">
        <v>3.33</v>
      </c>
      <c r="J1028">
        <v>3.25</v>
      </c>
      <c r="K1028">
        <v>2.54</v>
      </c>
      <c r="L1028">
        <v>0.56999999999999995</v>
      </c>
      <c r="M1028" t="s">
        <v>46</v>
      </c>
      <c r="N1028" s="1" t="str">
        <f>IF(OR(Table2[[#This Row],[Status]]=$P$2,Table2[[#This Row],[Status]]=$P$4,Table2[[#This Row],[Status]]=$P$6),"DROP OUT",Table2[[#This Row],[Status]])</f>
        <v>DROP OUT</v>
      </c>
    </row>
    <row r="1029" spans="1:14" x14ac:dyDescent="0.2">
      <c r="A1029">
        <v>1033</v>
      </c>
      <c r="B1029" t="s">
        <v>2075</v>
      </c>
      <c r="C1029" t="s">
        <v>2076</v>
      </c>
      <c r="D1029" t="s">
        <v>19</v>
      </c>
      <c r="E1029">
        <v>29</v>
      </c>
      <c r="F1029" t="s">
        <v>15</v>
      </c>
      <c r="G1029">
        <v>2016</v>
      </c>
      <c r="H1029">
        <v>3.78</v>
      </c>
      <c r="I1029">
        <v>3.67</v>
      </c>
      <c r="J1029">
        <v>3.58</v>
      </c>
      <c r="K1029">
        <v>3.13</v>
      </c>
      <c r="L1029">
        <v>3.26</v>
      </c>
      <c r="M1029" t="s">
        <v>46</v>
      </c>
      <c r="N1029" s="1" t="str">
        <f>IF(OR(Table2[[#This Row],[Status]]=$P$2,Table2[[#This Row],[Status]]=$P$4,Table2[[#This Row],[Status]]=$P$6),"DROP OUT",Table2[[#This Row],[Status]])</f>
        <v>DROP OUT</v>
      </c>
    </row>
    <row r="1030" spans="1:14" x14ac:dyDescent="0.2">
      <c r="A1030">
        <v>1034</v>
      </c>
      <c r="B1030" t="s">
        <v>2077</v>
      </c>
      <c r="C1030" t="s">
        <v>2078</v>
      </c>
      <c r="D1030" t="s">
        <v>19</v>
      </c>
      <c r="E1030">
        <v>41</v>
      </c>
      <c r="F1030" t="s">
        <v>20</v>
      </c>
      <c r="G1030">
        <v>2016</v>
      </c>
      <c r="H1030">
        <v>0</v>
      </c>
      <c r="I1030">
        <v>3.88</v>
      </c>
      <c r="J1030">
        <v>4</v>
      </c>
      <c r="K1030">
        <v>3.74</v>
      </c>
      <c r="L1030">
        <v>4</v>
      </c>
      <c r="M1030" t="s">
        <v>25</v>
      </c>
      <c r="N1030" s="1" t="str">
        <f>IF(OR(Table2[[#This Row],[Status]]=$P$2,Table2[[#This Row],[Status]]=$P$4,Table2[[#This Row],[Status]]=$P$6),"DROP OUT",Table2[[#This Row],[Status]])</f>
        <v>LULUS</v>
      </c>
    </row>
    <row r="1031" spans="1:14" x14ac:dyDescent="0.2">
      <c r="A1031">
        <v>1035</v>
      </c>
      <c r="B1031" t="s">
        <v>2079</v>
      </c>
      <c r="C1031" t="s">
        <v>2080</v>
      </c>
      <c r="D1031" t="s">
        <v>19</v>
      </c>
      <c r="E1031">
        <v>29</v>
      </c>
      <c r="F1031" t="s">
        <v>20</v>
      </c>
      <c r="G1031">
        <v>2016</v>
      </c>
      <c r="H1031">
        <v>3.91</v>
      </c>
      <c r="I1031">
        <v>3.79</v>
      </c>
      <c r="J1031">
        <v>3.38</v>
      </c>
      <c r="K1031">
        <v>3.33</v>
      </c>
      <c r="L1031">
        <v>3.26</v>
      </c>
      <c r="M1031" t="s">
        <v>25</v>
      </c>
      <c r="N1031" s="1" t="str">
        <f>IF(OR(Table2[[#This Row],[Status]]=$P$2,Table2[[#This Row],[Status]]=$P$4,Table2[[#This Row],[Status]]=$P$6),"DROP OUT",Table2[[#This Row],[Status]])</f>
        <v>LULUS</v>
      </c>
    </row>
    <row r="1032" spans="1:14" x14ac:dyDescent="0.2">
      <c r="A1032">
        <v>1036</v>
      </c>
      <c r="B1032" t="s">
        <v>2081</v>
      </c>
      <c r="C1032" t="s">
        <v>2082</v>
      </c>
      <c r="D1032" t="s">
        <v>14</v>
      </c>
      <c r="E1032">
        <v>26</v>
      </c>
      <c r="F1032" t="s">
        <v>15</v>
      </c>
      <c r="G1032">
        <v>2016</v>
      </c>
      <c r="H1032">
        <v>3.26</v>
      </c>
      <c r="I1032">
        <v>2.58</v>
      </c>
      <c r="J1032">
        <v>2.7</v>
      </c>
      <c r="K1032">
        <v>2.85</v>
      </c>
      <c r="L1032">
        <v>2.86</v>
      </c>
      <c r="M1032" t="s">
        <v>25</v>
      </c>
      <c r="N1032" s="1" t="str">
        <f>IF(OR(Table2[[#This Row],[Status]]=$P$2,Table2[[#This Row],[Status]]=$P$4,Table2[[#This Row],[Status]]=$P$6),"DROP OUT",Table2[[#This Row],[Status]])</f>
        <v>LULUS</v>
      </c>
    </row>
    <row r="1033" spans="1:14" x14ac:dyDescent="0.2">
      <c r="A1033">
        <v>1037</v>
      </c>
      <c r="B1033" t="s">
        <v>2083</v>
      </c>
      <c r="C1033" t="s">
        <v>2084</v>
      </c>
      <c r="D1033" t="s">
        <v>14</v>
      </c>
      <c r="E1033">
        <v>26</v>
      </c>
      <c r="F1033" t="s">
        <v>20</v>
      </c>
      <c r="G1033">
        <v>2016</v>
      </c>
      <c r="H1033">
        <v>3.87</v>
      </c>
      <c r="I1033">
        <v>3.54</v>
      </c>
      <c r="J1033">
        <v>0</v>
      </c>
      <c r="K1033">
        <v>0</v>
      </c>
      <c r="L1033">
        <v>0</v>
      </c>
      <c r="M1033" t="s">
        <v>46</v>
      </c>
      <c r="N1033" s="1" t="str">
        <f>IF(OR(Table2[[#This Row],[Status]]=$P$2,Table2[[#This Row],[Status]]=$P$4,Table2[[#This Row],[Status]]=$P$6),"DROP OUT",Table2[[#This Row],[Status]])</f>
        <v>DROP OUT</v>
      </c>
    </row>
    <row r="1034" spans="1:14" x14ac:dyDescent="0.2">
      <c r="A1034">
        <v>1038</v>
      </c>
      <c r="B1034" t="s">
        <v>2085</v>
      </c>
      <c r="C1034" t="s">
        <v>2086</v>
      </c>
      <c r="D1034" t="s">
        <v>14</v>
      </c>
      <c r="E1034">
        <v>27</v>
      </c>
      <c r="F1034" t="s">
        <v>20</v>
      </c>
      <c r="G1034">
        <v>2016</v>
      </c>
      <c r="H1034">
        <v>3.78</v>
      </c>
      <c r="I1034">
        <v>3.58</v>
      </c>
      <c r="J1034">
        <v>3.25</v>
      </c>
      <c r="K1034">
        <v>2.88</v>
      </c>
      <c r="L1034">
        <v>2.86</v>
      </c>
      <c r="M1034" t="s">
        <v>25</v>
      </c>
      <c r="N1034" s="1" t="str">
        <f>IF(OR(Table2[[#This Row],[Status]]=$P$2,Table2[[#This Row],[Status]]=$P$4,Table2[[#This Row],[Status]]=$P$6),"DROP OUT",Table2[[#This Row],[Status]])</f>
        <v>LULUS</v>
      </c>
    </row>
    <row r="1035" spans="1:14" x14ac:dyDescent="0.2">
      <c r="A1035">
        <v>1039</v>
      </c>
      <c r="B1035" t="s">
        <v>2087</v>
      </c>
      <c r="C1035" t="s">
        <v>2088</v>
      </c>
      <c r="D1035" t="s">
        <v>19</v>
      </c>
      <c r="E1035">
        <v>27</v>
      </c>
      <c r="F1035" t="s">
        <v>15</v>
      </c>
      <c r="G1035">
        <v>2016</v>
      </c>
      <c r="H1035">
        <v>3.78</v>
      </c>
      <c r="I1035">
        <v>3.79</v>
      </c>
      <c r="J1035">
        <v>3.71</v>
      </c>
      <c r="K1035">
        <v>3.46</v>
      </c>
      <c r="L1035">
        <v>3.61</v>
      </c>
      <c r="M1035" t="s">
        <v>25</v>
      </c>
      <c r="N1035" s="1" t="str">
        <f>IF(OR(Table2[[#This Row],[Status]]=$P$2,Table2[[#This Row],[Status]]=$P$4,Table2[[#This Row],[Status]]=$P$6),"DROP OUT",Table2[[#This Row],[Status]])</f>
        <v>LULUS</v>
      </c>
    </row>
    <row r="1036" spans="1:14" x14ac:dyDescent="0.2">
      <c r="A1036">
        <v>1040</v>
      </c>
      <c r="B1036" t="s">
        <v>2089</v>
      </c>
      <c r="C1036" t="s">
        <v>2090</v>
      </c>
      <c r="D1036" t="s">
        <v>14</v>
      </c>
      <c r="E1036">
        <v>26</v>
      </c>
      <c r="F1036" t="s">
        <v>20</v>
      </c>
      <c r="G1036">
        <v>2016</v>
      </c>
      <c r="H1036">
        <v>3.87</v>
      </c>
      <c r="I1036">
        <v>3.79</v>
      </c>
      <c r="J1036">
        <v>3.71</v>
      </c>
      <c r="K1036">
        <v>3.75</v>
      </c>
      <c r="L1036">
        <v>3.87</v>
      </c>
      <c r="M1036" t="s">
        <v>25</v>
      </c>
      <c r="N1036" s="1" t="str">
        <f>IF(OR(Table2[[#This Row],[Status]]=$P$2,Table2[[#This Row],[Status]]=$P$4,Table2[[#This Row],[Status]]=$P$6),"DROP OUT",Table2[[#This Row],[Status]])</f>
        <v>LULUS</v>
      </c>
    </row>
    <row r="1037" spans="1:14" x14ac:dyDescent="0.2">
      <c r="A1037">
        <v>1041</v>
      </c>
      <c r="B1037" t="s">
        <v>2091</v>
      </c>
      <c r="C1037" t="s">
        <v>2092</v>
      </c>
      <c r="D1037" t="s">
        <v>19</v>
      </c>
      <c r="E1037">
        <v>27</v>
      </c>
      <c r="F1037" t="s">
        <v>15</v>
      </c>
      <c r="G1037">
        <v>2016</v>
      </c>
      <c r="H1037">
        <v>3.91</v>
      </c>
      <c r="I1037">
        <v>3.42</v>
      </c>
      <c r="J1037">
        <v>3.63</v>
      </c>
      <c r="K1037">
        <v>3.75</v>
      </c>
      <c r="L1037">
        <v>3.26</v>
      </c>
      <c r="M1037" t="s">
        <v>46</v>
      </c>
      <c r="N1037" s="1" t="str">
        <f>IF(OR(Table2[[#This Row],[Status]]=$P$2,Table2[[#This Row],[Status]]=$P$4,Table2[[#This Row],[Status]]=$P$6),"DROP OUT",Table2[[#This Row],[Status]])</f>
        <v>DROP OUT</v>
      </c>
    </row>
    <row r="1038" spans="1:14" x14ac:dyDescent="0.2">
      <c r="A1038">
        <v>1042</v>
      </c>
      <c r="B1038" t="s">
        <v>2093</v>
      </c>
      <c r="C1038" t="s">
        <v>2094</v>
      </c>
      <c r="D1038" t="s">
        <v>19</v>
      </c>
      <c r="E1038">
        <v>27</v>
      </c>
      <c r="F1038" t="s">
        <v>15</v>
      </c>
      <c r="G1038">
        <v>2016</v>
      </c>
      <c r="H1038">
        <v>4</v>
      </c>
      <c r="I1038">
        <v>3.88</v>
      </c>
      <c r="J1038">
        <v>3.71</v>
      </c>
      <c r="K1038">
        <v>3.75</v>
      </c>
      <c r="L1038">
        <v>3.87</v>
      </c>
      <c r="M1038" t="s">
        <v>25</v>
      </c>
      <c r="N1038" s="1" t="str">
        <f>IF(OR(Table2[[#This Row],[Status]]=$P$2,Table2[[#This Row],[Status]]=$P$4,Table2[[#This Row],[Status]]=$P$6),"DROP OUT",Table2[[#This Row],[Status]])</f>
        <v>LULUS</v>
      </c>
    </row>
    <row r="1039" spans="1:14" x14ac:dyDescent="0.2">
      <c r="A1039">
        <v>1043</v>
      </c>
      <c r="B1039" t="s">
        <v>2095</v>
      </c>
      <c r="C1039" t="s">
        <v>2096</v>
      </c>
      <c r="D1039" t="s">
        <v>14</v>
      </c>
      <c r="E1039">
        <v>29</v>
      </c>
      <c r="F1039" t="s">
        <v>15</v>
      </c>
      <c r="G1039">
        <v>2016</v>
      </c>
      <c r="H1039">
        <v>3.91</v>
      </c>
      <c r="I1039">
        <v>3.46</v>
      </c>
      <c r="J1039">
        <v>3.08</v>
      </c>
      <c r="K1039">
        <v>3.33</v>
      </c>
      <c r="L1039">
        <v>2.7</v>
      </c>
      <c r="M1039" t="s">
        <v>25</v>
      </c>
      <c r="N1039" s="1" t="str">
        <f>IF(OR(Table2[[#This Row],[Status]]=$P$2,Table2[[#This Row],[Status]]=$P$4,Table2[[#This Row],[Status]]=$P$6),"DROP OUT",Table2[[#This Row],[Status]])</f>
        <v>LULUS</v>
      </c>
    </row>
    <row r="1040" spans="1:14" x14ac:dyDescent="0.2">
      <c r="A1040">
        <v>1044</v>
      </c>
      <c r="B1040" t="s">
        <v>2097</v>
      </c>
      <c r="C1040" t="s">
        <v>2098</v>
      </c>
      <c r="D1040" t="s">
        <v>14</v>
      </c>
      <c r="E1040">
        <v>27</v>
      </c>
      <c r="F1040" t="s">
        <v>15</v>
      </c>
      <c r="G1040">
        <v>2016</v>
      </c>
      <c r="H1040">
        <v>3.83</v>
      </c>
      <c r="I1040">
        <v>3.79</v>
      </c>
      <c r="J1040">
        <v>3.79</v>
      </c>
      <c r="K1040">
        <v>3.46</v>
      </c>
      <c r="L1040">
        <v>4</v>
      </c>
      <c r="M1040" t="s">
        <v>25</v>
      </c>
      <c r="N1040" s="1" t="str">
        <f>IF(OR(Table2[[#This Row],[Status]]=$P$2,Table2[[#This Row],[Status]]=$P$4,Table2[[#This Row],[Status]]=$P$6),"DROP OUT",Table2[[#This Row],[Status]])</f>
        <v>LULUS</v>
      </c>
    </row>
    <row r="1041" spans="1:14" x14ac:dyDescent="0.2">
      <c r="A1041">
        <v>1045</v>
      </c>
      <c r="B1041" t="s">
        <v>2099</v>
      </c>
      <c r="C1041" t="s">
        <v>2100</v>
      </c>
      <c r="D1041" t="s">
        <v>14</v>
      </c>
      <c r="E1041">
        <v>32</v>
      </c>
      <c r="F1041" t="s">
        <v>15</v>
      </c>
      <c r="G1041">
        <v>2016</v>
      </c>
      <c r="H1041">
        <v>3.65</v>
      </c>
      <c r="I1041">
        <v>3.46</v>
      </c>
      <c r="J1041">
        <v>3.46</v>
      </c>
      <c r="K1041">
        <v>3.38</v>
      </c>
      <c r="L1041">
        <v>3.39</v>
      </c>
      <c r="M1041" t="s">
        <v>25</v>
      </c>
      <c r="N1041" s="1" t="str">
        <f>IF(OR(Table2[[#This Row],[Status]]=$P$2,Table2[[#This Row],[Status]]=$P$4,Table2[[#This Row],[Status]]=$P$6),"DROP OUT",Table2[[#This Row],[Status]])</f>
        <v>LULUS</v>
      </c>
    </row>
    <row r="1042" spans="1:14" x14ac:dyDescent="0.2">
      <c r="A1042">
        <v>1046</v>
      </c>
      <c r="B1042" t="s">
        <v>2101</v>
      </c>
      <c r="C1042" t="s">
        <v>2102</v>
      </c>
      <c r="D1042" t="s">
        <v>14</v>
      </c>
      <c r="E1042">
        <v>28</v>
      </c>
      <c r="F1042" t="s">
        <v>15</v>
      </c>
      <c r="G1042">
        <v>2016</v>
      </c>
      <c r="H1042">
        <v>3.87</v>
      </c>
      <c r="I1042">
        <v>3.79</v>
      </c>
      <c r="J1042">
        <v>3.67</v>
      </c>
      <c r="K1042">
        <v>3.21</v>
      </c>
      <c r="L1042">
        <v>3.13</v>
      </c>
      <c r="M1042" t="s">
        <v>25</v>
      </c>
      <c r="N1042" s="1" t="str">
        <f>IF(OR(Table2[[#This Row],[Status]]=$P$2,Table2[[#This Row],[Status]]=$P$4,Table2[[#This Row],[Status]]=$P$6),"DROP OUT",Table2[[#This Row],[Status]])</f>
        <v>LULUS</v>
      </c>
    </row>
    <row r="1043" spans="1:14" x14ac:dyDescent="0.2">
      <c r="A1043">
        <v>1047</v>
      </c>
      <c r="B1043" t="s">
        <v>2103</v>
      </c>
      <c r="C1043" t="s">
        <v>2104</v>
      </c>
      <c r="D1043" t="s">
        <v>19</v>
      </c>
      <c r="E1043">
        <v>29</v>
      </c>
      <c r="F1043" t="s">
        <v>20</v>
      </c>
      <c r="G1043">
        <v>2016</v>
      </c>
      <c r="H1043">
        <v>4</v>
      </c>
      <c r="I1043">
        <v>3.67</v>
      </c>
      <c r="J1043">
        <v>3.17</v>
      </c>
      <c r="K1043">
        <v>3</v>
      </c>
      <c r="L1043">
        <v>0.75</v>
      </c>
      <c r="M1043" t="s">
        <v>46</v>
      </c>
      <c r="N1043" s="1" t="str">
        <f>IF(OR(Table2[[#This Row],[Status]]=$P$2,Table2[[#This Row],[Status]]=$P$4,Table2[[#This Row],[Status]]=$P$6),"DROP OUT",Table2[[#This Row],[Status]])</f>
        <v>DROP OUT</v>
      </c>
    </row>
    <row r="1044" spans="1:14" x14ac:dyDescent="0.2">
      <c r="A1044">
        <v>1048</v>
      </c>
      <c r="B1044" t="s">
        <v>2105</v>
      </c>
      <c r="C1044" t="s">
        <v>2106</v>
      </c>
      <c r="D1044" t="s">
        <v>14</v>
      </c>
      <c r="E1044">
        <v>28</v>
      </c>
      <c r="F1044" t="s">
        <v>15</v>
      </c>
      <c r="G1044">
        <v>2016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810</v>
      </c>
      <c r="N1044" s="1" t="str">
        <f>IF(OR(Table2[[#This Row],[Status]]=$P$2,Table2[[#This Row],[Status]]=$P$4,Table2[[#This Row],[Status]]=$P$6),"DROP OUT",Table2[[#This Row],[Status]])</f>
        <v>DROP OUT</v>
      </c>
    </row>
    <row r="1045" spans="1:14" x14ac:dyDescent="0.2">
      <c r="A1045">
        <v>1049</v>
      </c>
      <c r="B1045" t="s">
        <v>2107</v>
      </c>
      <c r="C1045" t="s">
        <v>2108</v>
      </c>
      <c r="D1045" t="s">
        <v>14</v>
      </c>
      <c r="E1045">
        <v>31</v>
      </c>
      <c r="F1045" t="s">
        <v>15</v>
      </c>
      <c r="G1045">
        <v>2016</v>
      </c>
      <c r="H1045">
        <v>3.43</v>
      </c>
      <c r="I1045">
        <v>3.54</v>
      </c>
      <c r="J1045">
        <v>3.25</v>
      </c>
      <c r="K1045">
        <v>3.21</v>
      </c>
      <c r="L1045">
        <v>2.52</v>
      </c>
      <c r="M1045" t="s">
        <v>25</v>
      </c>
      <c r="N1045" s="1" t="str">
        <f>IF(OR(Table2[[#This Row],[Status]]=$P$2,Table2[[#This Row],[Status]]=$P$4,Table2[[#This Row],[Status]]=$P$6),"DROP OUT",Table2[[#This Row],[Status]])</f>
        <v>LULUS</v>
      </c>
    </row>
    <row r="1046" spans="1:14" x14ac:dyDescent="0.2">
      <c r="A1046">
        <v>1050</v>
      </c>
      <c r="B1046" t="s">
        <v>2109</v>
      </c>
      <c r="C1046" t="s">
        <v>2110</v>
      </c>
      <c r="D1046" t="s">
        <v>14</v>
      </c>
      <c r="E1046">
        <v>26</v>
      </c>
      <c r="F1046" t="s">
        <v>15</v>
      </c>
      <c r="G1046">
        <v>2016</v>
      </c>
      <c r="H1046">
        <v>3.7</v>
      </c>
      <c r="I1046">
        <v>3.54</v>
      </c>
      <c r="J1046">
        <v>3.25</v>
      </c>
      <c r="K1046">
        <v>3.21</v>
      </c>
      <c r="L1046">
        <v>2.78</v>
      </c>
      <c r="M1046" t="s">
        <v>25</v>
      </c>
      <c r="N1046" s="1" t="str">
        <f>IF(OR(Table2[[#This Row],[Status]]=$P$2,Table2[[#This Row],[Status]]=$P$4,Table2[[#This Row],[Status]]=$P$6),"DROP OUT",Table2[[#This Row],[Status]])</f>
        <v>LULUS</v>
      </c>
    </row>
    <row r="1047" spans="1:14" x14ac:dyDescent="0.2">
      <c r="A1047">
        <v>1051</v>
      </c>
      <c r="B1047" t="s">
        <v>2111</v>
      </c>
      <c r="C1047" t="s">
        <v>2112</v>
      </c>
      <c r="D1047" t="s">
        <v>14</v>
      </c>
      <c r="E1047">
        <v>32</v>
      </c>
      <c r="F1047" t="s">
        <v>20</v>
      </c>
      <c r="G1047">
        <v>2016</v>
      </c>
      <c r="H1047">
        <v>0</v>
      </c>
      <c r="I1047">
        <v>0</v>
      </c>
      <c r="J1047">
        <v>0</v>
      </c>
      <c r="K1047">
        <v>0</v>
      </c>
      <c r="L1047">
        <v>0</v>
      </c>
      <c r="M1047" t="s">
        <v>810</v>
      </c>
      <c r="N1047" s="1" t="str">
        <f>IF(OR(Table2[[#This Row],[Status]]=$P$2,Table2[[#This Row],[Status]]=$P$4,Table2[[#This Row],[Status]]=$P$6),"DROP OUT",Table2[[#This Row],[Status]])</f>
        <v>DROP OUT</v>
      </c>
    </row>
    <row r="1048" spans="1:14" x14ac:dyDescent="0.2">
      <c r="A1048">
        <v>1052</v>
      </c>
      <c r="B1048" t="s">
        <v>2113</v>
      </c>
      <c r="C1048" t="s">
        <v>2114</v>
      </c>
      <c r="D1048" t="s">
        <v>14</v>
      </c>
      <c r="E1048">
        <v>29</v>
      </c>
      <c r="F1048" t="s">
        <v>20</v>
      </c>
      <c r="G1048">
        <v>2016</v>
      </c>
      <c r="H1048">
        <v>2.74</v>
      </c>
      <c r="I1048">
        <v>0</v>
      </c>
      <c r="J1048">
        <v>0</v>
      </c>
      <c r="K1048">
        <v>0</v>
      </c>
      <c r="L1048">
        <v>0</v>
      </c>
      <c r="M1048" t="s">
        <v>1172</v>
      </c>
      <c r="N1048" s="1" t="str">
        <f>IF(OR(Table2[[#This Row],[Status]]=$P$2,Table2[[#This Row],[Status]]=$P$4,Table2[[#This Row],[Status]]=$P$6),"DROP OUT",Table2[[#This Row],[Status]])</f>
        <v>MUTASI</v>
      </c>
    </row>
    <row r="1049" spans="1:14" x14ac:dyDescent="0.2">
      <c r="A1049">
        <v>1053</v>
      </c>
      <c r="B1049" t="s">
        <v>2115</v>
      </c>
      <c r="C1049" t="s">
        <v>2116</v>
      </c>
      <c r="D1049" t="s">
        <v>14</v>
      </c>
      <c r="E1049">
        <v>27</v>
      </c>
      <c r="F1049" t="s">
        <v>20</v>
      </c>
      <c r="G1049">
        <v>2016</v>
      </c>
      <c r="H1049">
        <v>3.83</v>
      </c>
      <c r="I1049">
        <v>3.21</v>
      </c>
      <c r="J1049">
        <v>3.21</v>
      </c>
      <c r="K1049">
        <v>2.75</v>
      </c>
      <c r="L1049">
        <v>2.86</v>
      </c>
      <c r="M1049" t="s">
        <v>25</v>
      </c>
      <c r="N1049" s="1" t="str">
        <f>IF(OR(Table2[[#This Row],[Status]]=$P$2,Table2[[#This Row],[Status]]=$P$4,Table2[[#This Row],[Status]]=$P$6),"DROP OUT",Table2[[#This Row],[Status]])</f>
        <v>LULUS</v>
      </c>
    </row>
    <row r="1050" spans="1:14" x14ac:dyDescent="0.2">
      <c r="A1050">
        <v>1054</v>
      </c>
      <c r="B1050" t="s">
        <v>2117</v>
      </c>
      <c r="C1050" t="s">
        <v>2118</v>
      </c>
      <c r="D1050" t="s">
        <v>19</v>
      </c>
      <c r="E1050">
        <v>26</v>
      </c>
      <c r="F1050" t="s">
        <v>15</v>
      </c>
      <c r="G1050">
        <v>2016</v>
      </c>
      <c r="H1050">
        <v>0</v>
      </c>
      <c r="I1050">
        <v>0</v>
      </c>
      <c r="J1050">
        <v>0</v>
      </c>
      <c r="K1050">
        <v>0</v>
      </c>
      <c r="L1050">
        <v>0</v>
      </c>
      <c r="M1050" t="s">
        <v>810</v>
      </c>
      <c r="N1050" s="1" t="str">
        <f>IF(OR(Table2[[#This Row],[Status]]=$P$2,Table2[[#This Row],[Status]]=$P$4,Table2[[#This Row],[Status]]=$P$6),"DROP OUT",Table2[[#This Row],[Status]])</f>
        <v>DROP OUT</v>
      </c>
    </row>
    <row r="1051" spans="1:14" x14ac:dyDescent="0.2">
      <c r="A1051">
        <v>1055</v>
      </c>
      <c r="B1051" t="s">
        <v>2119</v>
      </c>
      <c r="C1051" t="s">
        <v>2120</v>
      </c>
      <c r="D1051" t="s">
        <v>14</v>
      </c>
      <c r="E1051">
        <v>27</v>
      </c>
      <c r="F1051" t="s">
        <v>20</v>
      </c>
      <c r="G1051">
        <v>2016</v>
      </c>
      <c r="H1051">
        <v>3.17</v>
      </c>
      <c r="I1051">
        <v>3.33</v>
      </c>
      <c r="J1051">
        <v>2.79</v>
      </c>
      <c r="K1051">
        <v>1.25</v>
      </c>
      <c r="L1051">
        <v>1.75</v>
      </c>
      <c r="M1051" t="s">
        <v>16</v>
      </c>
      <c r="N1051" s="1" t="str">
        <f>IF(OR(Table2[[#This Row],[Status]]=$P$2,Table2[[#This Row],[Status]]=$P$4,Table2[[#This Row],[Status]]=$P$6),"DROP OUT",Table2[[#This Row],[Status]])</f>
        <v>DROP OUT</v>
      </c>
    </row>
    <row r="1052" spans="1:14" x14ac:dyDescent="0.2">
      <c r="A1052">
        <v>1056</v>
      </c>
      <c r="B1052" t="s">
        <v>2121</v>
      </c>
      <c r="C1052" t="s">
        <v>2122</v>
      </c>
      <c r="D1052" t="s">
        <v>14</v>
      </c>
      <c r="E1052">
        <v>30</v>
      </c>
      <c r="F1052" t="s">
        <v>20</v>
      </c>
      <c r="G1052">
        <v>2016</v>
      </c>
      <c r="H1052">
        <v>3.91</v>
      </c>
      <c r="I1052">
        <v>3.79</v>
      </c>
      <c r="J1052">
        <v>3.79</v>
      </c>
      <c r="K1052">
        <v>3</v>
      </c>
      <c r="L1052">
        <v>2.78</v>
      </c>
      <c r="M1052" t="s">
        <v>25</v>
      </c>
      <c r="N1052" s="1" t="str">
        <f>IF(OR(Table2[[#This Row],[Status]]=$P$2,Table2[[#This Row],[Status]]=$P$4,Table2[[#This Row],[Status]]=$P$6),"DROP OUT",Table2[[#This Row],[Status]])</f>
        <v>LULUS</v>
      </c>
    </row>
    <row r="1053" spans="1:14" x14ac:dyDescent="0.2">
      <c r="A1053">
        <v>1057</v>
      </c>
      <c r="B1053" t="s">
        <v>2123</v>
      </c>
      <c r="C1053" t="s">
        <v>2124</v>
      </c>
      <c r="D1053" t="s">
        <v>14</v>
      </c>
      <c r="E1053">
        <v>31</v>
      </c>
      <c r="F1053" t="s">
        <v>15</v>
      </c>
      <c r="G1053">
        <v>2016</v>
      </c>
      <c r="H1053">
        <v>4</v>
      </c>
      <c r="I1053">
        <v>3.17</v>
      </c>
      <c r="J1053">
        <v>3.54</v>
      </c>
      <c r="K1053">
        <v>3.22</v>
      </c>
      <c r="L1053">
        <v>3.26</v>
      </c>
      <c r="M1053" t="s">
        <v>25</v>
      </c>
      <c r="N1053" s="1" t="str">
        <f>IF(OR(Table2[[#This Row],[Status]]=$P$2,Table2[[#This Row],[Status]]=$P$4,Table2[[#This Row],[Status]]=$P$6),"DROP OUT",Table2[[#This Row],[Status]])</f>
        <v>LULUS</v>
      </c>
    </row>
    <row r="1054" spans="1:14" x14ac:dyDescent="0.2">
      <c r="A1054">
        <v>1058</v>
      </c>
      <c r="B1054" t="s">
        <v>2125</v>
      </c>
      <c r="C1054" t="s">
        <v>2126</v>
      </c>
      <c r="D1054" t="s">
        <v>14</v>
      </c>
      <c r="E1054">
        <v>33</v>
      </c>
      <c r="F1054" t="s">
        <v>15</v>
      </c>
      <c r="G1054">
        <v>2016</v>
      </c>
      <c r="H1054">
        <v>4</v>
      </c>
      <c r="I1054">
        <v>3.58</v>
      </c>
      <c r="J1054">
        <v>3.33</v>
      </c>
      <c r="K1054">
        <v>3.21</v>
      </c>
      <c r="L1054">
        <v>2.91</v>
      </c>
      <c r="M1054" t="s">
        <v>25</v>
      </c>
      <c r="N1054" s="1" t="str">
        <f>IF(OR(Table2[[#This Row],[Status]]=$P$2,Table2[[#This Row],[Status]]=$P$4,Table2[[#This Row],[Status]]=$P$6),"DROP OUT",Table2[[#This Row],[Status]])</f>
        <v>LULUS</v>
      </c>
    </row>
    <row r="1055" spans="1:14" x14ac:dyDescent="0.2">
      <c r="A1055">
        <v>1059</v>
      </c>
      <c r="B1055" t="s">
        <v>2127</v>
      </c>
      <c r="C1055" t="s">
        <v>2128</v>
      </c>
      <c r="D1055" t="s">
        <v>14</v>
      </c>
      <c r="E1055">
        <v>42</v>
      </c>
      <c r="F1055" t="s">
        <v>20</v>
      </c>
      <c r="G1055">
        <v>2016</v>
      </c>
      <c r="H1055">
        <v>3.61</v>
      </c>
      <c r="I1055">
        <v>2.5</v>
      </c>
      <c r="J1055">
        <v>3.4</v>
      </c>
      <c r="K1055">
        <v>3.38</v>
      </c>
      <c r="L1055">
        <v>3.65</v>
      </c>
      <c r="M1055" t="s">
        <v>25</v>
      </c>
      <c r="N1055" s="1" t="str">
        <f>IF(OR(Table2[[#This Row],[Status]]=$P$2,Table2[[#This Row],[Status]]=$P$4,Table2[[#This Row],[Status]]=$P$6),"DROP OUT",Table2[[#This Row],[Status]])</f>
        <v>LULUS</v>
      </c>
    </row>
    <row r="1056" spans="1:14" x14ac:dyDescent="0.2">
      <c r="A1056">
        <v>1060</v>
      </c>
      <c r="B1056" t="s">
        <v>2129</v>
      </c>
      <c r="C1056" t="s">
        <v>2130</v>
      </c>
      <c r="D1056" t="s">
        <v>14</v>
      </c>
      <c r="E1056">
        <v>33</v>
      </c>
      <c r="F1056" t="s">
        <v>20</v>
      </c>
      <c r="G1056">
        <v>2016</v>
      </c>
      <c r="H1056">
        <v>3.74</v>
      </c>
      <c r="I1056">
        <v>3</v>
      </c>
      <c r="J1056">
        <v>3.42</v>
      </c>
      <c r="K1056">
        <v>3.63</v>
      </c>
      <c r="L1056">
        <v>3.71</v>
      </c>
      <c r="M1056" t="s">
        <v>25</v>
      </c>
      <c r="N1056" s="1" t="str">
        <f>IF(OR(Table2[[#This Row],[Status]]=$P$2,Table2[[#This Row],[Status]]=$P$4,Table2[[#This Row],[Status]]=$P$6),"DROP OUT",Table2[[#This Row],[Status]])</f>
        <v>LULUS</v>
      </c>
    </row>
    <row r="1057" spans="1:14" x14ac:dyDescent="0.2">
      <c r="A1057">
        <v>1061</v>
      </c>
      <c r="B1057" t="s">
        <v>2131</v>
      </c>
      <c r="C1057" t="s">
        <v>2132</v>
      </c>
      <c r="D1057" t="s">
        <v>19</v>
      </c>
      <c r="E1057">
        <v>26</v>
      </c>
      <c r="F1057" t="s">
        <v>20</v>
      </c>
      <c r="G1057">
        <v>2016</v>
      </c>
      <c r="H1057">
        <v>3</v>
      </c>
      <c r="I1057">
        <v>1.83</v>
      </c>
      <c r="J1057">
        <v>2.6</v>
      </c>
      <c r="K1057">
        <v>1.8</v>
      </c>
      <c r="L1057">
        <v>2.4</v>
      </c>
      <c r="M1057" t="s">
        <v>46</v>
      </c>
      <c r="N1057" s="1" t="str">
        <f>IF(OR(Table2[[#This Row],[Status]]=$P$2,Table2[[#This Row],[Status]]=$P$4,Table2[[#This Row],[Status]]=$P$6),"DROP OUT",Table2[[#This Row],[Status]])</f>
        <v>DROP OUT</v>
      </c>
    </row>
    <row r="1058" spans="1:14" x14ac:dyDescent="0.2">
      <c r="A1058">
        <v>1062</v>
      </c>
      <c r="B1058" t="s">
        <v>2133</v>
      </c>
      <c r="C1058" t="s">
        <v>2134</v>
      </c>
      <c r="D1058" t="s">
        <v>14</v>
      </c>
      <c r="E1058">
        <v>30</v>
      </c>
      <c r="F1058" t="s">
        <v>15</v>
      </c>
      <c r="G1058">
        <v>2016</v>
      </c>
      <c r="H1058">
        <v>3.26</v>
      </c>
      <c r="I1058">
        <v>2.79</v>
      </c>
      <c r="J1058">
        <v>0</v>
      </c>
      <c r="K1058">
        <v>0</v>
      </c>
      <c r="L1058">
        <v>0</v>
      </c>
      <c r="M1058" t="s">
        <v>16</v>
      </c>
      <c r="N1058" s="1" t="str">
        <f>IF(OR(Table2[[#This Row],[Status]]=$P$2,Table2[[#This Row],[Status]]=$P$4,Table2[[#This Row],[Status]]=$P$6),"DROP OUT",Table2[[#This Row],[Status]])</f>
        <v>DROP OUT</v>
      </c>
    </row>
    <row r="1059" spans="1:14" x14ac:dyDescent="0.2">
      <c r="A1059">
        <v>1063</v>
      </c>
      <c r="B1059" t="s">
        <v>2135</v>
      </c>
      <c r="C1059" t="s">
        <v>2136</v>
      </c>
      <c r="D1059" t="s">
        <v>14</v>
      </c>
      <c r="E1059">
        <v>25</v>
      </c>
      <c r="F1059" t="s">
        <v>20</v>
      </c>
      <c r="G1059">
        <v>2016</v>
      </c>
      <c r="H1059">
        <v>3.3</v>
      </c>
      <c r="I1059">
        <v>3.08</v>
      </c>
      <c r="J1059">
        <v>1.75</v>
      </c>
      <c r="K1059">
        <v>2.4</v>
      </c>
      <c r="L1059">
        <v>0</v>
      </c>
      <c r="M1059" t="s">
        <v>46</v>
      </c>
      <c r="N1059" s="1" t="str">
        <f>IF(OR(Table2[[#This Row],[Status]]=$P$2,Table2[[#This Row],[Status]]=$P$4,Table2[[#This Row],[Status]]=$P$6),"DROP OUT",Table2[[#This Row],[Status]])</f>
        <v>DROP OUT</v>
      </c>
    </row>
    <row r="1060" spans="1:14" x14ac:dyDescent="0.2">
      <c r="A1060">
        <v>1064</v>
      </c>
      <c r="B1060" t="s">
        <v>2137</v>
      </c>
      <c r="C1060" t="s">
        <v>2138</v>
      </c>
      <c r="D1060" t="s">
        <v>19</v>
      </c>
      <c r="E1060">
        <v>26</v>
      </c>
      <c r="F1060" t="s">
        <v>20</v>
      </c>
      <c r="G1060">
        <v>2016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16</v>
      </c>
      <c r="N1060" s="1" t="str">
        <f>IF(OR(Table2[[#This Row],[Status]]=$P$2,Table2[[#This Row],[Status]]=$P$4,Table2[[#This Row],[Status]]=$P$6),"DROP OUT",Table2[[#This Row],[Status]])</f>
        <v>DROP OUT</v>
      </c>
    </row>
    <row r="1061" spans="1:14" x14ac:dyDescent="0.2">
      <c r="A1061">
        <v>1065</v>
      </c>
      <c r="B1061" t="s">
        <v>2139</v>
      </c>
      <c r="C1061" t="s">
        <v>2140</v>
      </c>
      <c r="D1061" t="s">
        <v>19</v>
      </c>
      <c r="E1061">
        <v>26</v>
      </c>
      <c r="F1061" t="s">
        <v>20</v>
      </c>
      <c r="G1061">
        <v>2016</v>
      </c>
      <c r="H1061">
        <v>2.13</v>
      </c>
      <c r="I1061">
        <v>2.92</v>
      </c>
      <c r="J1061">
        <v>3</v>
      </c>
      <c r="K1061">
        <v>3.09</v>
      </c>
      <c r="L1061">
        <v>2.86</v>
      </c>
      <c r="M1061" t="s">
        <v>25</v>
      </c>
      <c r="N1061" s="1" t="str">
        <f>IF(OR(Table2[[#This Row],[Status]]=$P$2,Table2[[#This Row],[Status]]=$P$4,Table2[[#This Row],[Status]]=$P$6),"DROP OUT",Table2[[#This Row],[Status]])</f>
        <v>LULUS</v>
      </c>
    </row>
    <row r="1062" spans="1:14" x14ac:dyDescent="0.2">
      <c r="A1062">
        <v>1066</v>
      </c>
      <c r="B1062" t="s">
        <v>2141</v>
      </c>
      <c r="C1062" t="s">
        <v>2142</v>
      </c>
      <c r="D1062" t="s">
        <v>19</v>
      </c>
      <c r="E1062">
        <v>34</v>
      </c>
      <c r="F1062" t="s">
        <v>20</v>
      </c>
      <c r="G1062">
        <v>2016</v>
      </c>
      <c r="H1062">
        <v>0.09</v>
      </c>
      <c r="I1062">
        <v>0</v>
      </c>
      <c r="J1062">
        <v>0</v>
      </c>
      <c r="K1062">
        <v>0</v>
      </c>
      <c r="L1062">
        <v>0</v>
      </c>
      <c r="M1062" t="s">
        <v>16</v>
      </c>
      <c r="N1062" s="1" t="str">
        <f>IF(OR(Table2[[#This Row],[Status]]=$P$2,Table2[[#This Row],[Status]]=$P$4,Table2[[#This Row],[Status]]=$P$6),"DROP OUT",Table2[[#This Row],[Status]])</f>
        <v>DROP OUT</v>
      </c>
    </row>
    <row r="1063" spans="1:14" x14ac:dyDescent="0.2">
      <c r="A1063">
        <v>1067</v>
      </c>
      <c r="B1063" t="s">
        <v>2143</v>
      </c>
      <c r="C1063" t="s">
        <v>2144</v>
      </c>
      <c r="D1063" t="s">
        <v>19</v>
      </c>
      <c r="E1063">
        <v>28</v>
      </c>
      <c r="F1063" t="s">
        <v>15</v>
      </c>
      <c r="G1063">
        <v>2016</v>
      </c>
      <c r="H1063">
        <v>3.3</v>
      </c>
      <c r="I1063">
        <v>3.92</v>
      </c>
      <c r="J1063">
        <v>3.33</v>
      </c>
      <c r="K1063">
        <v>2.67</v>
      </c>
      <c r="L1063">
        <v>2.25</v>
      </c>
      <c r="M1063" t="s">
        <v>46</v>
      </c>
      <c r="N1063" s="1" t="str">
        <f>IF(OR(Table2[[#This Row],[Status]]=$P$2,Table2[[#This Row],[Status]]=$P$4,Table2[[#This Row],[Status]]=$P$6),"DROP OUT",Table2[[#This Row],[Status]])</f>
        <v>DROP OUT</v>
      </c>
    </row>
    <row r="1064" spans="1:14" x14ac:dyDescent="0.2">
      <c r="A1064">
        <v>1068</v>
      </c>
      <c r="B1064" t="s">
        <v>2145</v>
      </c>
      <c r="C1064" t="s">
        <v>2146</v>
      </c>
      <c r="D1064" t="s">
        <v>19</v>
      </c>
      <c r="E1064">
        <v>28</v>
      </c>
      <c r="F1064" t="s">
        <v>20</v>
      </c>
      <c r="G1064">
        <v>2016</v>
      </c>
      <c r="H1064">
        <v>0.09</v>
      </c>
      <c r="I1064">
        <v>0</v>
      </c>
      <c r="J1064">
        <v>0</v>
      </c>
      <c r="K1064">
        <v>0</v>
      </c>
      <c r="L1064">
        <v>0</v>
      </c>
      <c r="M1064" t="s">
        <v>16</v>
      </c>
      <c r="N1064" s="1" t="str">
        <f>IF(OR(Table2[[#This Row],[Status]]=$P$2,Table2[[#This Row],[Status]]=$P$4,Table2[[#This Row],[Status]]=$P$6),"DROP OUT",Table2[[#This Row],[Status]])</f>
        <v>DROP OUT</v>
      </c>
    </row>
    <row r="1065" spans="1:14" x14ac:dyDescent="0.2">
      <c r="A1065">
        <v>1069</v>
      </c>
      <c r="B1065" t="s">
        <v>2147</v>
      </c>
      <c r="C1065" t="s">
        <v>2148</v>
      </c>
      <c r="D1065" t="s">
        <v>19</v>
      </c>
      <c r="E1065">
        <v>28</v>
      </c>
      <c r="F1065" t="s">
        <v>20</v>
      </c>
      <c r="G1065">
        <v>2016</v>
      </c>
      <c r="H1065">
        <v>4</v>
      </c>
      <c r="I1065">
        <v>3.67</v>
      </c>
      <c r="J1065">
        <v>3.63</v>
      </c>
      <c r="K1065">
        <v>3.46</v>
      </c>
      <c r="L1065">
        <v>3.14</v>
      </c>
      <c r="M1065" t="s">
        <v>25</v>
      </c>
      <c r="N1065" s="1" t="str">
        <f>IF(OR(Table2[[#This Row],[Status]]=$P$2,Table2[[#This Row],[Status]]=$P$4,Table2[[#This Row],[Status]]=$P$6),"DROP OUT",Table2[[#This Row],[Status]])</f>
        <v>LULUS</v>
      </c>
    </row>
    <row r="1066" spans="1:14" x14ac:dyDescent="0.2">
      <c r="A1066">
        <v>1070</v>
      </c>
      <c r="B1066" t="s">
        <v>2149</v>
      </c>
      <c r="C1066" t="s">
        <v>2150</v>
      </c>
      <c r="D1066" t="s">
        <v>19</v>
      </c>
      <c r="E1066">
        <v>27</v>
      </c>
      <c r="F1066" t="s">
        <v>20</v>
      </c>
      <c r="G1066">
        <v>2016</v>
      </c>
      <c r="H1066">
        <v>3.87</v>
      </c>
      <c r="I1066">
        <v>3.79</v>
      </c>
      <c r="J1066">
        <v>3.92</v>
      </c>
      <c r="K1066">
        <v>3.88</v>
      </c>
      <c r="L1066">
        <v>3.86</v>
      </c>
      <c r="M1066" t="s">
        <v>25</v>
      </c>
      <c r="N1066" s="1" t="str">
        <f>IF(OR(Table2[[#This Row],[Status]]=$P$2,Table2[[#This Row],[Status]]=$P$4,Table2[[#This Row],[Status]]=$P$6),"DROP OUT",Table2[[#This Row],[Status]])</f>
        <v>LULUS</v>
      </c>
    </row>
    <row r="1067" spans="1:14" x14ac:dyDescent="0.2">
      <c r="A1067">
        <v>1071</v>
      </c>
      <c r="B1067" t="s">
        <v>2151</v>
      </c>
      <c r="C1067" t="s">
        <v>2152</v>
      </c>
      <c r="D1067" t="s">
        <v>19</v>
      </c>
      <c r="E1067">
        <v>32</v>
      </c>
      <c r="F1067" t="s">
        <v>20</v>
      </c>
      <c r="G1067">
        <v>2016</v>
      </c>
      <c r="H1067">
        <v>3.74</v>
      </c>
      <c r="I1067">
        <v>3.67</v>
      </c>
      <c r="J1067">
        <v>3.63</v>
      </c>
      <c r="K1067">
        <v>3.63</v>
      </c>
      <c r="L1067">
        <v>3.71</v>
      </c>
      <c r="M1067" t="s">
        <v>25</v>
      </c>
      <c r="N1067" s="1" t="str">
        <f>IF(OR(Table2[[#This Row],[Status]]=$P$2,Table2[[#This Row],[Status]]=$P$4,Table2[[#This Row],[Status]]=$P$6),"DROP OUT",Table2[[#This Row],[Status]])</f>
        <v>LULUS</v>
      </c>
    </row>
    <row r="1068" spans="1:14" x14ac:dyDescent="0.2">
      <c r="A1068">
        <v>1072</v>
      </c>
      <c r="B1068" t="s">
        <v>2153</v>
      </c>
      <c r="C1068" t="s">
        <v>2154</v>
      </c>
      <c r="D1068" t="s">
        <v>14</v>
      </c>
      <c r="E1068">
        <v>27</v>
      </c>
      <c r="F1068" t="s">
        <v>15</v>
      </c>
      <c r="G1068">
        <v>2016</v>
      </c>
      <c r="H1068">
        <v>3.52</v>
      </c>
      <c r="I1068">
        <v>2.67</v>
      </c>
      <c r="J1068">
        <v>2.5</v>
      </c>
      <c r="K1068">
        <v>2.8</v>
      </c>
      <c r="L1068">
        <v>3</v>
      </c>
      <c r="M1068" t="s">
        <v>46</v>
      </c>
      <c r="N1068" s="1" t="str">
        <f>IF(OR(Table2[[#This Row],[Status]]=$P$2,Table2[[#This Row],[Status]]=$P$4,Table2[[#This Row],[Status]]=$P$6),"DROP OUT",Table2[[#This Row],[Status]])</f>
        <v>DROP OUT</v>
      </c>
    </row>
    <row r="1069" spans="1:14" x14ac:dyDescent="0.2">
      <c r="A1069">
        <v>1073</v>
      </c>
      <c r="B1069" t="s">
        <v>2155</v>
      </c>
      <c r="C1069" t="s">
        <v>2156</v>
      </c>
      <c r="D1069" t="s">
        <v>14</v>
      </c>
      <c r="E1069">
        <v>26</v>
      </c>
      <c r="F1069" t="s">
        <v>15</v>
      </c>
      <c r="G1069">
        <v>2016</v>
      </c>
      <c r="H1069">
        <v>2.35</v>
      </c>
      <c r="I1069">
        <v>2.17</v>
      </c>
      <c r="J1069">
        <v>1.2</v>
      </c>
      <c r="K1069">
        <v>1.92</v>
      </c>
      <c r="L1069">
        <v>2.6</v>
      </c>
      <c r="M1069" t="s">
        <v>16</v>
      </c>
      <c r="N1069" s="1" t="str">
        <f>IF(OR(Table2[[#This Row],[Status]]=$P$2,Table2[[#This Row],[Status]]=$P$4,Table2[[#This Row],[Status]]=$P$6),"DROP OUT",Table2[[#This Row],[Status]])</f>
        <v>DROP OUT</v>
      </c>
    </row>
    <row r="1070" spans="1:14" x14ac:dyDescent="0.2">
      <c r="A1070">
        <v>1074</v>
      </c>
      <c r="B1070" t="s">
        <v>2157</v>
      </c>
      <c r="C1070" t="s">
        <v>2158</v>
      </c>
      <c r="D1070" t="s">
        <v>19</v>
      </c>
      <c r="E1070">
        <v>28</v>
      </c>
      <c r="F1070" t="s">
        <v>15</v>
      </c>
      <c r="G1070">
        <v>2016</v>
      </c>
      <c r="H1070">
        <v>3.65</v>
      </c>
      <c r="I1070">
        <v>3.54</v>
      </c>
      <c r="J1070">
        <v>3.75</v>
      </c>
      <c r="K1070">
        <v>3.75</v>
      </c>
      <c r="L1070">
        <v>3.71</v>
      </c>
      <c r="M1070" t="s">
        <v>25</v>
      </c>
      <c r="N1070" s="1" t="str">
        <f>IF(OR(Table2[[#This Row],[Status]]=$P$2,Table2[[#This Row],[Status]]=$P$4,Table2[[#This Row],[Status]]=$P$6),"DROP OUT",Table2[[#This Row],[Status]])</f>
        <v>LULUS</v>
      </c>
    </row>
    <row r="1071" spans="1:14" x14ac:dyDescent="0.2">
      <c r="A1071">
        <v>1075</v>
      </c>
      <c r="B1071" t="s">
        <v>2159</v>
      </c>
      <c r="C1071" t="s">
        <v>2160</v>
      </c>
      <c r="D1071" t="s">
        <v>19</v>
      </c>
      <c r="E1071">
        <v>27</v>
      </c>
      <c r="F1071" t="s">
        <v>15</v>
      </c>
      <c r="G1071">
        <v>2016</v>
      </c>
      <c r="H1071">
        <v>2.96</v>
      </c>
      <c r="I1071">
        <v>2.25</v>
      </c>
      <c r="J1071">
        <v>2.2200000000000002</v>
      </c>
      <c r="K1071">
        <v>2.17</v>
      </c>
      <c r="L1071">
        <v>1.67</v>
      </c>
      <c r="M1071" t="s">
        <v>46</v>
      </c>
      <c r="N1071" s="1" t="str">
        <f>IF(OR(Table2[[#This Row],[Status]]=$P$2,Table2[[#This Row],[Status]]=$P$4,Table2[[#This Row],[Status]]=$P$6),"DROP OUT",Table2[[#This Row],[Status]])</f>
        <v>DROP OUT</v>
      </c>
    </row>
    <row r="1072" spans="1:14" x14ac:dyDescent="0.2">
      <c r="A1072">
        <v>1076</v>
      </c>
      <c r="B1072" t="s">
        <v>2161</v>
      </c>
      <c r="C1072" t="s">
        <v>2162</v>
      </c>
      <c r="D1072" t="s">
        <v>19</v>
      </c>
      <c r="E1072">
        <v>26</v>
      </c>
      <c r="F1072" t="s">
        <v>15</v>
      </c>
      <c r="G1072">
        <v>2016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16</v>
      </c>
      <c r="N1072" s="1" t="str">
        <f>IF(OR(Table2[[#This Row],[Status]]=$P$2,Table2[[#This Row],[Status]]=$P$4,Table2[[#This Row],[Status]]=$P$6),"DROP OUT",Table2[[#This Row],[Status]])</f>
        <v>DROP OUT</v>
      </c>
    </row>
    <row r="1073" spans="1:14" x14ac:dyDescent="0.2">
      <c r="A1073">
        <v>1077</v>
      </c>
      <c r="B1073" t="s">
        <v>2163</v>
      </c>
      <c r="C1073" t="s">
        <v>2164</v>
      </c>
      <c r="D1073" t="s">
        <v>14</v>
      </c>
      <c r="E1073">
        <v>29</v>
      </c>
      <c r="F1073" t="s">
        <v>20</v>
      </c>
      <c r="G1073">
        <v>2016</v>
      </c>
      <c r="H1073">
        <v>3</v>
      </c>
      <c r="I1073">
        <v>1.96</v>
      </c>
      <c r="J1073">
        <v>0</v>
      </c>
      <c r="K1073">
        <v>0</v>
      </c>
      <c r="L1073">
        <v>0</v>
      </c>
      <c r="M1073" t="s">
        <v>16</v>
      </c>
      <c r="N1073" s="1" t="str">
        <f>IF(OR(Table2[[#This Row],[Status]]=$P$2,Table2[[#This Row],[Status]]=$P$4,Table2[[#This Row],[Status]]=$P$6),"DROP OUT",Table2[[#This Row],[Status]])</f>
        <v>DROP OUT</v>
      </c>
    </row>
    <row r="1074" spans="1:14" x14ac:dyDescent="0.2">
      <c r="A1074">
        <v>1078</v>
      </c>
      <c r="B1074" t="s">
        <v>2165</v>
      </c>
      <c r="C1074" t="s">
        <v>2166</v>
      </c>
      <c r="D1074" t="s">
        <v>19</v>
      </c>
      <c r="E1074">
        <v>26</v>
      </c>
      <c r="F1074" t="s">
        <v>15</v>
      </c>
      <c r="G1074">
        <v>2016</v>
      </c>
      <c r="H1074">
        <v>3.52</v>
      </c>
      <c r="I1074">
        <v>3.46</v>
      </c>
      <c r="J1074">
        <v>3.08</v>
      </c>
      <c r="K1074">
        <v>3.54</v>
      </c>
      <c r="L1074">
        <v>3.57</v>
      </c>
      <c r="M1074" t="s">
        <v>25</v>
      </c>
      <c r="N1074" s="1" t="str">
        <f>IF(OR(Table2[[#This Row],[Status]]=$P$2,Table2[[#This Row],[Status]]=$P$4,Table2[[#This Row],[Status]]=$P$6),"DROP OUT",Table2[[#This Row],[Status]])</f>
        <v>LULUS</v>
      </c>
    </row>
    <row r="1075" spans="1:14" x14ac:dyDescent="0.2">
      <c r="A1075">
        <v>1079</v>
      </c>
      <c r="B1075" t="s">
        <v>2167</v>
      </c>
      <c r="C1075" t="s">
        <v>2168</v>
      </c>
      <c r="D1075" t="s">
        <v>19</v>
      </c>
      <c r="E1075">
        <v>26</v>
      </c>
      <c r="F1075" t="s">
        <v>15</v>
      </c>
      <c r="G1075">
        <v>2016</v>
      </c>
      <c r="H1075">
        <v>3.87</v>
      </c>
      <c r="I1075">
        <v>3.88</v>
      </c>
      <c r="J1075">
        <v>3.54</v>
      </c>
      <c r="K1075">
        <v>3.88</v>
      </c>
      <c r="L1075">
        <v>4</v>
      </c>
      <c r="M1075" t="s">
        <v>25</v>
      </c>
      <c r="N1075" s="1" t="str">
        <f>IF(OR(Table2[[#This Row],[Status]]=$P$2,Table2[[#This Row],[Status]]=$P$4,Table2[[#This Row],[Status]]=$P$6),"DROP OUT",Table2[[#This Row],[Status]])</f>
        <v>LULUS</v>
      </c>
    </row>
    <row r="1076" spans="1:14" x14ac:dyDescent="0.2">
      <c r="A1076">
        <v>1080</v>
      </c>
      <c r="B1076" t="s">
        <v>2169</v>
      </c>
      <c r="C1076" t="s">
        <v>2170</v>
      </c>
      <c r="D1076" t="s">
        <v>14</v>
      </c>
      <c r="E1076">
        <v>28</v>
      </c>
      <c r="F1076" t="s">
        <v>20</v>
      </c>
      <c r="G1076">
        <v>2016</v>
      </c>
      <c r="H1076">
        <v>3.65</v>
      </c>
      <c r="I1076">
        <v>2.88</v>
      </c>
      <c r="J1076">
        <v>1.45</v>
      </c>
      <c r="K1076">
        <v>3.25</v>
      </c>
      <c r="L1076">
        <v>0.65</v>
      </c>
      <c r="M1076" t="s">
        <v>46</v>
      </c>
      <c r="N1076" s="1" t="str">
        <f>IF(OR(Table2[[#This Row],[Status]]=$P$2,Table2[[#This Row],[Status]]=$P$4,Table2[[#This Row],[Status]]=$P$6),"DROP OUT",Table2[[#This Row],[Status]])</f>
        <v>DROP OUT</v>
      </c>
    </row>
    <row r="1077" spans="1:14" x14ac:dyDescent="0.2">
      <c r="A1077">
        <v>1081</v>
      </c>
      <c r="B1077" t="s">
        <v>2171</v>
      </c>
      <c r="C1077" t="s">
        <v>2172</v>
      </c>
      <c r="D1077" t="s">
        <v>19</v>
      </c>
      <c r="E1077">
        <v>27</v>
      </c>
      <c r="F1077" t="s">
        <v>20</v>
      </c>
      <c r="G1077">
        <v>2016</v>
      </c>
      <c r="H1077">
        <v>3.09</v>
      </c>
      <c r="I1077">
        <v>2.5</v>
      </c>
      <c r="J1077">
        <v>0</v>
      </c>
      <c r="K1077">
        <v>0</v>
      </c>
      <c r="L1077">
        <v>0</v>
      </c>
      <c r="M1077" t="s">
        <v>16</v>
      </c>
      <c r="N1077" s="1" t="str">
        <f>IF(OR(Table2[[#This Row],[Status]]=$P$2,Table2[[#This Row],[Status]]=$P$4,Table2[[#This Row],[Status]]=$P$6),"DROP OUT",Table2[[#This Row],[Status]])</f>
        <v>DROP OUT</v>
      </c>
    </row>
    <row r="1078" spans="1:14" x14ac:dyDescent="0.2">
      <c r="A1078">
        <v>1082</v>
      </c>
      <c r="B1078" t="s">
        <v>2173</v>
      </c>
      <c r="C1078" t="s">
        <v>2174</v>
      </c>
      <c r="D1078" t="s">
        <v>19</v>
      </c>
      <c r="E1078">
        <v>27</v>
      </c>
      <c r="F1078" t="s">
        <v>15</v>
      </c>
      <c r="G1078">
        <v>2016</v>
      </c>
      <c r="H1078">
        <v>3.09</v>
      </c>
      <c r="I1078">
        <v>0.17</v>
      </c>
      <c r="J1078">
        <v>0</v>
      </c>
      <c r="K1078">
        <v>0</v>
      </c>
      <c r="L1078">
        <v>0</v>
      </c>
      <c r="M1078" t="s">
        <v>16</v>
      </c>
      <c r="N1078" s="1" t="str">
        <f>IF(OR(Table2[[#This Row],[Status]]=$P$2,Table2[[#This Row],[Status]]=$P$4,Table2[[#This Row],[Status]]=$P$6),"DROP OUT",Table2[[#This Row],[Status]])</f>
        <v>DROP OUT</v>
      </c>
    </row>
    <row r="1079" spans="1:14" x14ac:dyDescent="0.2">
      <c r="A1079">
        <v>1083</v>
      </c>
      <c r="B1079" t="s">
        <v>2175</v>
      </c>
      <c r="C1079" t="s">
        <v>2176</v>
      </c>
      <c r="D1079" t="s">
        <v>14</v>
      </c>
      <c r="E1079">
        <v>26</v>
      </c>
      <c r="F1079" t="s">
        <v>20</v>
      </c>
      <c r="G1079">
        <v>2016</v>
      </c>
      <c r="H1079">
        <v>3.22</v>
      </c>
      <c r="I1079">
        <v>1.58</v>
      </c>
      <c r="J1079">
        <v>2.25</v>
      </c>
      <c r="K1079">
        <v>2.5</v>
      </c>
      <c r="L1079">
        <v>2.86</v>
      </c>
      <c r="M1079" t="s">
        <v>46</v>
      </c>
      <c r="N1079" s="1" t="str">
        <f>IF(OR(Table2[[#This Row],[Status]]=$P$2,Table2[[#This Row],[Status]]=$P$4,Table2[[#This Row],[Status]]=$P$6),"DROP OUT",Table2[[#This Row],[Status]])</f>
        <v>DROP OUT</v>
      </c>
    </row>
    <row r="1080" spans="1:14" x14ac:dyDescent="0.2">
      <c r="A1080">
        <v>1084</v>
      </c>
      <c r="B1080" t="s">
        <v>2177</v>
      </c>
      <c r="C1080" t="s">
        <v>2178</v>
      </c>
      <c r="D1080" t="s">
        <v>14</v>
      </c>
      <c r="E1080">
        <v>27</v>
      </c>
      <c r="F1080" t="s">
        <v>20</v>
      </c>
      <c r="G1080">
        <v>2016</v>
      </c>
      <c r="H1080">
        <v>3.65</v>
      </c>
      <c r="I1080">
        <v>3.13</v>
      </c>
      <c r="J1080">
        <v>2.27</v>
      </c>
      <c r="K1080">
        <v>2.67</v>
      </c>
      <c r="L1080">
        <v>3.29</v>
      </c>
      <c r="M1080" t="s">
        <v>25</v>
      </c>
      <c r="N1080" s="1" t="str">
        <f>IF(OR(Table2[[#This Row],[Status]]=$P$2,Table2[[#This Row],[Status]]=$P$4,Table2[[#This Row],[Status]]=$P$6),"DROP OUT",Table2[[#This Row],[Status]])</f>
        <v>LULUS</v>
      </c>
    </row>
    <row r="1081" spans="1:14" x14ac:dyDescent="0.2">
      <c r="A1081">
        <v>1085</v>
      </c>
      <c r="B1081" t="s">
        <v>2179</v>
      </c>
      <c r="C1081" t="s">
        <v>2180</v>
      </c>
      <c r="D1081" t="s">
        <v>19</v>
      </c>
      <c r="E1081">
        <v>27</v>
      </c>
      <c r="F1081" t="s">
        <v>15</v>
      </c>
      <c r="G1081">
        <v>2016</v>
      </c>
      <c r="H1081">
        <v>0</v>
      </c>
      <c r="I1081">
        <v>0</v>
      </c>
      <c r="J1081">
        <v>0</v>
      </c>
      <c r="K1081">
        <v>0</v>
      </c>
      <c r="L1081">
        <v>0</v>
      </c>
      <c r="M1081" t="s">
        <v>16</v>
      </c>
      <c r="N1081" s="1" t="str">
        <f>IF(OR(Table2[[#This Row],[Status]]=$P$2,Table2[[#This Row],[Status]]=$P$4,Table2[[#This Row],[Status]]=$P$6),"DROP OUT",Table2[[#This Row],[Status]])</f>
        <v>DROP OUT</v>
      </c>
    </row>
    <row r="1082" spans="1:14" x14ac:dyDescent="0.2">
      <c r="A1082">
        <v>1086</v>
      </c>
      <c r="B1082" t="s">
        <v>2181</v>
      </c>
      <c r="C1082" t="s">
        <v>2182</v>
      </c>
      <c r="D1082" t="s">
        <v>19</v>
      </c>
      <c r="E1082">
        <v>26</v>
      </c>
      <c r="F1082" t="s">
        <v>15</v>
      </c>
      <c r="G1082">
        <v>2016</v>
      </c>
      <c r="H1082">
        <v>3.09</v>
      </c>
      <c r="I1082">
        <v>2.75</v>
      </c>
      <c r="J1082">
        <v>2.85</v>
      </c>
      <c r="K1082">
        <v>3.3</v>
      </c>
      <c r="L1082">
        <v>3.26</v>
      </c>
      <c r="M1082" t="s">
        <v>25</v>
      </c>
      <c r="N1082" s="1" t="str">
        <f>IF(OR(Table2[[#This Row],[Status]]=$P$2,Table2[[#This Row],[Status]]=$P$4,Table2[[#This Row],[Status]]=$P$6),"DROP OUT",Table2[[#This Row],[Status]])</f>
        <v>LULUS</v>
      </c>
    </row>
    <row r="1083" spans="1:14" x14ac:dyDescent="0.2">
      <c r="A1083">
        <v>1087</v>
      </c>
      <c r="B1083" t="s">
        <v>2183</v>
      </c>
      <c r="C1083" t="s">
        <v>2184</v>
      </c>
      <c r="D1083" t="s">
        <v>14</v>
      </c>
      <c r="E1083">
        <v>27</v>
      </c>
      <c r="F1083" t="s">
        <v>20</v>
      </c>
      <c r="G1083">
        <v>2016</v>
      </c>
      <c r="H1083">
        <v>2.7</v>
      </c>
      <c r="I1083">
        <v>0</v>
      </c>
      <c r="J1083">
        <v>0</v>
      </c>
      <c r="K1083">
        <v>0</v>
      </c>
      <c r="L1083">
        <v>0</v>
      </c>
      <c r="M1083" t="s">
        <v>16</v>
      </c>
      <c r="N1083" s="1" t="str">
        <f>IF(OR(Table2[[#This Row],[Status]]=$P$2,Table2[[#This Row],[Status]]=$P$4,Table2[[#This Row],[Status]]=$P$6),"DROP OUT",Table2[[#This Row],[Status]])</f>
        <v>DROP OUT</v>
      </c>
    </row>
    <row r="1084" spans="1:14" x14ac:dyDescent="0.2">
      <c r="A1084">
        <v>1088</v>
      </c>
      <c r="B1084" t="s">
        <v>2185</v>
      </c>
      <c r="C1084" t="s">
        <v>2186</v>
      </c>
      <c r="D1084" t="s">
        <v>19</v>
      </c>
      <c r="E1084">
        <v>26</v>
      </c>
      <c r="F1084" t="s">
        <v>15</v>
      </c>
      <c r="G1084">
        <v>2016</v>
      </c>
      <c r="H1084">
        <v>2.81</v>
      </c>
      <c r="I1084">
        <v>3.17</v>
      </c>
      <c r="J1084">
        <v>3.17</v>
      </c>
      <c r="K1084">
        <v>3.42</v>
      </c>
      <c r="L1084">
        <v>3.52</v>
      </c>
      <c r="M1084" t="s">
        <v>25</v>
      </c>
      <c r="N1084" s="1" t="str">
        <f>IF(OR(Table2[[#This Row],[Status]]=$P$2,Table2[[#This Row],[Status]]=$P$4,Table2[[#This Row],[Status]]=$P$6),"DROP OUT",Table2[[#This Row],[Status]])</f>
        <v>LULUS</v>
      </c>
    </row>
    <row r="1085" spans="1:14" x14ac:dyDescent="0.2">
      <c r="A1085">
        <v>1089</v>
      </c>
      <c r="B1085" t="s">
        <v>2187</v>
      </c>
      <c r="C1085" t="s">
        <v>2188</v>
      </c>
      <c r="D1085" t="s">
        <v>14</v>
      </c>
      <c r="E1085">
        <v>41</v>
      </c>
      <c r="F1085" t="s">
        <v>20</v>
      </c>
      <c r="G1085">
        <v>2016</v>
      </c>
      <c r="H1085">
        <v>3.65</v>
      </c>
      <c r="I1085">
        <v>3.42</v>
      </c>
      <c r="J1085">
        <v>3.67</v>
      </c>
      <c r="K1085">
        <v>3.63</v>
      </c>
      <c r="L1085">
        <v>3.86</v>
      </c>
      <c r="M1085" t="s">
        <v>25</v>
      </c>
      <c r="N1085" s="1" t="str">
        <f>IF(OR(Table2[[#This Row],[Status]]=$P$2,Table2[[#This Row],[Status]]=$P$4,Table2[[#This Row],[Status]]=$P$6),"DROP OUT",Table2[[#This Row],[Status]])</f>
        <v>LULUS</v>
      </c>
    </row>
    <row r="1086" spans="1:14" x14ac:dyDescent="0.2">
      <c r="A1086">
        <v>1090</v>
      </c>
      <c r="B1086" t="s">
        <v>2189</v>
      </c>
      <c r="C1086" t="s">
        <v>2190</v>
      </c>
      <c r="D1086" t="s">
        <v>19</v>
      </c>
      <c r="E1086">
        <v>38</v>
      </c>
      <c r="F1086" t="s">
        <v>20</v>
      </c>
      <c r="G1086">
        <v>2016</v>
      </c>
      <c r="H1086">
        <v>4</v>
      </c>
      <c r="I1086">
        <v>3.54</v>
      </c>
      <c r="J1086">
        <v>3.92</v>
      </c>
      <c r="K1086">
        <v>3.88</v>
      </c>
      <c r="L1086">
        <v>4</v>
      </c>
      <c r="M1086" t="s">
        <v>25</v>
      </c>
      <c r="N1086" s="1" t="str">
        <f>IF(OR(Table2[[#This Row],[Status]]=$P$2,Table2[[#This Row],[Status]]=$P$4,Table2[[#This Row],[Status]]=$P$6),"DROP OUT",Table2[[#This Row],[Status]])</f>
        <v>LULUS</v>
      </c>
    </row>
    <row r="1087" spans="1:14" x14ac:dyDescent="0.2">
      <c r="A1087">
        <v>1091</v>
      </c>
      <c r="B1087" t="s">
        <v>2191</v>
      </c>
      <c r="C1087" t="s">
        <v>2192</v>
      </c>
      <c r="D1087" t="s">
        <v>14</v>
      </c>
      <c r="E1087">
        <v>26</v>
      </c>
      <c r="F1087" t="s">
        <v>15</v>
      </c>
      <c r="G1087">
        <v>2016</v>
      </c>
      <c r="H1087">
        <v>3.65</v>
      </c>
      <c r="I1087">
        <v>3.88</v>
      </c>
      <c r="J1087">
        <v>3.63</v>
      </c>
      <c r="K1087">
        <v>3.75</v>
      </c>
      <c r="L1087">
        <v>3.71</v>
      </c>
      <c r="M1087" t="s">
        <v>25</v>
      </c>
      <c r="N1087" s="1" t="str">
        <f>IF(OR(Table2[[#This Row],[Status]]=$P$2,Table2[[#This Row],[Status]]=$P$4,Table2[[#This Row],[Status]]=$P$6),"DROP OUT",Table2[[#This Row],[Status]])</f>
        <v>LULUS</v>
      </c>
    </row>
    <row r="1088" spans="1:14" x14ac:dyDescent="0.2">
      <c r="A1088">
        <v>1092</v>
      </c>
      <c r="B1088" t="s">
        <v>2193</v>
      </c>
      <c r="C1088" t="s">
        <v>2194</v>
      </c>
      <c r="D1088" t="s">
        <v>19</v>
      </c>
      <c r="E1088">
        <v>27</v>
      </c>
      <c r="F1088" t="s">
        <v>20</v>
      </c>
      <c r="G1088">
        <v>2016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16</v>
      </c>
      <c r="N1088" s="1" t="str">
        <f>IF(OR(Table2[[#This Row],[Status]]=$P$2,Table2[[#This Row],[Status]]=$P$4,Table2[[#This Row],[Status]]=$P$6),"DROP OUT",Table2[[#This Row],[Status]])</f>
        <v>DROP OUT</v>
      </c>
    </row>
    <row r="1089" spans="1:14" x14ac:dyDescent="0.2">
      <c r="A1089">
        <v>1093</v>
      </c>
      <c r="B1089" t="s">
        <v>2195</v>
      </c>
      <c r="C1089" t="s">
        <v>2196</v>
      </c>
      <c r="D1089" t="s">
        <v>19</v>
      </c>
      <c r="E1089">
        <v>26</v>
      </c>
      <c r="F1089" t="s">
        <v>20</v>
      </c>
      <c r="G1089">
        <v>2016</v>
      </c>
      <c r="H1089">
        <v>3.52</v>
      </c>
      <c r="I1089">
        <v>3.58</v>
      </c>
      <c r="J1089">
        <v>3.21</v>
      </c>
      <c r="K1089">
        <v>3.63</v>
      </c>
      <c r="L1089">
        <v>3.71</v>
      </c>
      <c r="M1089" t="s">
        <v>25</v>
      </c>
      <c r="N1089" s="1" t="str">
        <f>IF(OR(Table2[[#This Row],[Status]]=$P$2,Table2[[#This Row],[Status]]=$P$4,Table2[[#This Row],[Status]]=$P$6),"DROP OUT",Table2[[#This Row],[Status]])</f>
        <v>LULUS</v>
      </c>
    </row>
    <row r="1090" spans="1:14" x14ac:dyDescent="0.2">
      <c r="A1090">
        <v>1094</v>
      </c>
      <c r="B1090" t="s">
        <v>2197</v>
      </c>
      <c r="C1090" t="s">
        <v>2198</v>
      </c>
      <c r="D1090" t="s">
        <v>14</v>
      </c>
      <c r="E1090">
        <v>25</v>
      </c>
      <c r="F1090" t="s">
        <v>20</v>
      </c>
      <c r="G1090">
        <v>2016</v>
      </c>
      <c r="H1090">
        <v>3.52</v>
      </c>
      <c r="I1090">
        <v>3.13</v>
      </c>
      <c r="J1090">
        <v>3.17</v>
      </c>
      <c r="K1090">
        <v>3.29</v>
      </c>
      <c r="L1090">
        <v>3.57</v>
      </c>
      <c r="M1090" t="s">
        <v>46</v>
      </c>
      <c r="N1090" s="1" t="str">
        <f>IF(OR(Table2[[#This Row],[Status]]=$P$2,Table2[[#This Row],[Status]]=$P$4,Table2[[#This Row],[Status]]=$P$6),"DROP OUT",Table2[[#This Row],[Status]])</f>
        <v>DROP OUT</v>
      </c>
    </row>
    <row r="1091" spans="1:14" x14ac:dyDescent="0.2">
      <c r="A1091">
        <v>1095</v>
      </c>
      <c r="B1091" t="s">
        <v>2199</v>
      </c>
      <c r="C1091" t="s">
        <v>2200</v>
      </c>
      <c r="D1091" t="s">
        <v>14</v>
      </c>
      <c r="E1091">
        <v>27</v>
      </c>
      <c r="F1091" t="s">
        <v>20</v>
      </c>
      <c r="G1091">
        <v>2016</v>
      </c>
      <c r="H1091">
        <v>3.78</v>
      </c>
      <c r="I1091">
        <v>3.79</v>
      </c>
      <c r="J1091">
        <v>4</v>
      </c>
      <c r="K1091">
        <v>4</v>
      </c>
      <c r="L1091">
        <v>4</v>
      </c>
      <c r="M1091" t="s">
        <v>46</v>
      </c>
      <c r="N1091" s="1" t="str">
        <f>IF(OR(Table2[[#This Row],[Status]]=$P$2,Table2[[#This Row],[Status]]=$P$4,Table2[[#This Row],[Status]]=$P$6),"DROP OUT",Table2[[#This Row],[Status]])</f>
        <v>DROP OUT</v>
      </c>
    </row>
    <row r="1092" spans="1:14" x14ac:dyDescent="0.2">
      <c r="A1092">
        <v>1096</v>
      </c>
      <c r="B1092" t="s">
        <v>2201</v>
      </c>
      <c r="C1092" t="s">
        <v>2202</v>
      </c>
      <c r="D1092" t="s">
        <v>14</v>
      </c>
      <c r="E1092">
        <v>26</v>
      </c>
      <c r="F1092" t="s">
        <v>20</v>
      </c>
      <c r="G1092">
        <v>2016</v>
      </c>
      <c r="H1092">
        <v>3.87</v>
      </c>
      <c r="I1092">
        <v>3.79</v>
      </c>
      <c r="J1092">
        <v>4</v>
      </c>
      <c r="K1092">
        <v>3.88</v>
      </c>
      <c r="L1092">
        <v>4</v>
      </c>
      <c r="M1092" t="s">
        <v>25</v>
      </c>
      <c r="N1092" s="1" t="str">
        <f>IF(OR(Table2[[#This Row],[Status]]=$P$2,Table2[[#This Row],[Status]]=$P$4,Table2[[#This Row],[Status]]=$P$6),"DROP OUT",Table2[[#This Row],[Status]])</f>
        <v>LULUS</v>
      </c>
    </row>
    <row r="1093" spans="1:14" x14ac:dyDescent="0.2">
      <c r="A1093">
        <v>1097</v>
      </c>
      <c r="B1093" t="s">
        <v>2203</v>
      </c>
      <c r="C1093" t="s">
        <v>2204</v>
      </c>
      <c r="D1093" t="s">
        <v>19</v>
      </c>
      <c r="E1093">
        <v>25</v>
      </c>
      <c r="F1093" t="s">
        <v>20</v>
      </c>
      <c r="G1093">
        <v>2016</v>
      </c>
      <c r="H1093">
        <v>3.65</v>
      </c>
      <c r="I1093">
        <v>3.46</v>
      </c>
      <c r="J1093">
        <v>3.29</v>
      </c>
      <c r="K1093">
        <v>3.79</v>
      </c>
      <c r="L1093">
        <v>3.71</v>
      </c>
      <c r="M1093" t="s">
        <v>25</v>
      </c>
      <c r="N1093" s="1" t="str">
        <f>IF(OR(Table2[[#This Row],[Status]]=$P$2,Table2[[#This Row],[Status]]=$P$4,Table2[[#This Row],[Status]]=$P$6),"DROP OUT",Table2[[#This Row],[Status]])</f>
        <v>LULUS</v>
      </c>
    </row>
    <row r="1094" spans="1:14" x14ac:dyDescent="0.2">
      <c r="A1094">
        <v>1098</v>
      </c>
      <c r="B1094" t="s">
        <v>2205</v>
      </c>
      <c r="C1094" t="s">
        <v>2206</v>
      </c>
      <c r="D1094" t="s">
        <v>19</v>
      </c>
      <c r="E1094">
        <v>26</v>
      </c>
      <c r="F1094" t="s">
        <v>15</v>
      </c>
      <c r="G1094">
        <v>2016</v>
      </c>
      <c r="H1094">
        <v>3.65</v>
      </c>
      <c r="I1094">
        <v>3.21</v>
      </c>
      <c r="J1094">
        <v>3.04</v>
      </c>
      <c r="K1094">
        <v>2.83</v>
      </c>
      <c r="L1094">
        <v>3.71</v>
      </c>
      <c r="M1094" t="s">
        <v>25</v>
      </c>
      <c r="N1094" s="1" t="str">
        <f>IF(OR(Table2[[#This Row],[Status]]=$P$2,Table2[[#This Row],[Status]]=$P$4,Table2[[#This Row],[Status]]=$P$6),"DROP OUT",Table2[[#This Row],[Status]])</f>
        <v>LULUS</v>
      </c>
    </row>
    <row r="1095" spans="1:14" x14ac:dyDescent="0.2">
      <c r="A1095">
        <v>1099</v>
      </c>
      <c r="B1095" t="s">
        <v>2207</v>
      </c>
      <c r="C1095" t="s">
        <v>2208</v>
      </c>
      <c r="D1095" t="s">
        <v>14</v>
      </c>
      <c r="E1095">
        <v>25</v>
      </c>
      <c r="F1095" t="s">
        <v>20</v>
      </c>
      <c r="G1095">
        <v>2016</v>
      </c>
      <c r="H1095">
        <v>0.35</v>
      </c>
      <c r="I1095">
        <v>0</v>
      </c>
      <c r="J1095">
        <v>0</v>
      </c>
      <c r="K1095">
        <v>0</v>
      </c>
      <c r="L1095">
        <v>0</v>
      </c>
      <c r="M1095" t="s">
        <v>16</v>
      </c>
      <c r="N1095" s="1" t="str">
        <f>IF(OR(Table2[[#This Row],[Status]]=$P$2,Table2[[#This Row],[Status]]=$P$4,Table2[[#This Row],[Status]]=$P$6),"DROP OUT",Table2[[#This Row],[Status]])</f>
        <v>DROP OUT</v>
      </c>
    </row>
    <row r="1096" spans="1:14" x14ac:dyDescent="0.2">
      <c r="A1096">
        <v>1100</v>
      </c>
      <c r="B1096" t="s">
        <v>2209</v>
      </c>
      <c r="C1096" t="s">
        <v>2210</v>
      </c>
      <c r="D1096" t="s">
        <v>19</v>
      </c>
      <c r="E1096">
        <v>27</v>
      </c>
      <c r="F1096" t="s">
        <v>15</v>
      </c>
      <c r="G1096">
        <v>2016</v>
      </c>
      <c r="H1096">
        <v>3.61</v>
      </c>
      <c r="I1096">
        <v>3.46</v>
      </c>
      <c r="J1096">
        <v>3.38</v>
      </c>
      <c r="K1096">
        <v>3.25</v>
      </c>
      <c r="L1096">
        <v>3.57</v>
      </c>
      <c r="M1096" t="s">
        <v>25</v>
      </c>
      <c r="N1096" s="1" t="str">
        <f>IF(OR(Table2[[#This Row],[Status]]=$P$2,Table2[[#This Row],[Status]]=$P$4,Table2[[#This Row],[Status]]=$P$6),"DROP OUT",Table2[[#This Row],[Status]])</f>
        <v>LULUS</v>
      </c>
    </row>
    <row r="1097" spans="1:14" x14ac:dyDescent="0.2">
      <c r="A1097">
        <v>1101</v>
      </c>
      <c r="B1097" t="s">
        <v>2211</v>
      </c>
      <c r="C1097" t="s">
        <v>2212</v>
      </c>
      <c r="D1097" t="s">
        <v>19</v>
      </c>
      <c r="E1097">
        <v>26</v>
      </c>
      <c r="F1097" t="s">
        <v>15</v>
      </c>
      <c r="G1097">
        <v>2016</v>
      </c>
      <c r="H1097">
        <v>3.52</v>
      </c>
      <c r="I1097">
        <v>3.46</v>
      </c>
      <c r="J1097">
        <v>2.63</v>
      </c>
      <c r="K1097">
        <v>3.4</v>
      </c>
      <c r="L1097">
        <v>3.71</v>
      </c>
      <c r="M1097" t="s">
        <v>25</v>
      </c>
      <c r="N1097" s="1" t="str">
        <f>IF(OR(Table2[[#This Row],[Status]]=$P$2,Table2[[#This Row],[Status]]=$P$4,Table2[[#This Row],[Status]]=$P$6),"DROP OUT",Table2[[#This Row],[Status]])</f>
        <v>LULUS</v>
      </c>
    </row>
    <row r="1098" spans="1:14" x14ac:dyDescent="0.2">
      <c r="A1098">
        <v>1102</v>
      </c>
      <c r="B1098" t="s">
        <v>2213</v>
      </c>
      <c r="C1098" t="s">
        <v>2214</v>
      </c>
      <c r="D1098" t="s">
        <v>19</v>
      </c>
      <c r="E1098">
        <v>32</v>
      </c>
      <c r="F1098" t="s">
        <v>20</v>
      </c>
      <c r="G1098">
        <v>2016</v>
      </c>
      <c r="H1098">
        <v>3.52</v>
      </c>
      <c r="I1098">
        <v>3.58</v>
      </c>
      <c r="J1098">
        <v>2.96</v>
      </c>
      <c r="K1098">
        <v>3.15</v>
      </c>
      <c r="L1098">
        <v>0</v>
      </c>
      <c r="M1098" t="s">
        <v>46</v>
      </c>
      <c r="N1098" s="1" t="str">
        <f>IF(OR(Table2[[#This Row],[Status]]=$P$2,Table2[[#This Row],[Status]]=$P$4,Table2[[#This Row],[Status]]=$P$6),"DROP OUT",Table2[[#This Row],[Status]])</f>
        <v>DROP OUT</v>
      </c>
    </row>
    <row r="1099" spans="1:14" x14ac:dyDescent="0.2">
      <c r="A1099">
        <v>1103</v>
      </c>
      <c r="B1099" t="s">
        <v>2215</v>
      </c>
      <c r="C1099" t="s">
        <v>2216</v>
      </c>
      <c r="D1099" t="s">
        <v>14</v>
      </c>
      <c r="E1099">
        <v>27</v>
      </c>
      <c r="F1099" t="s">
        <v>20</v>
      </c>
      <c r="G1099">
        <v>2016</v>
      </c>
      <c r="H1099">
        <v>2.7</v>
      </c>
      <c r="I1099">
        <v>2.71</v>
      </c>
      <c r="J1099">
        <v>3.39</v>
      </c>
      <c r="K1099">
        <v>3.29</v>
      </c>
      <c r="L1099">
        <v>3</v>
      </c>
      <c r="M1099" t="s">
        <v>25</v>
      </c>
      <c r="N1099" s="1" t="str">
        <f>IF(OR(Table2[[#This Row],[Status]]=$P$2,Table2[[#This Row],[Status]]=$P$4,Table2[[#This Row],[Status]]=$P$6),"DROP OUT",Table2[[#This Row],[Status]])</f>
        <v>LULUS</v>
      </c>
    </row>
    <row r="1100" spans="1:14" x14ac:dyDescent="0.2">
      <c r="A1100">
        <v>1104</v>
      </c>
      <c r="B1100" t="s">
        <v>2217</v>
      </c>
      <c r="C1100" t="s">
        <v>2218</v>
      </c>
      <c r="D1100" t="s">
        <v>14</v>
      </c>
      <c r="E1100">
        <v>27</v>
      </c>
      <c r="F1100" t="s">
        <v>20</v>
      </c>
      <c r="G1100">
        <v>2016</v>
      </c>
      <c r="H1100">
        <v>3.61</v>
      </c>
      <c r="I1100">
        <v>3.21</v>
      </c>
      <c r="J1100">
        <v>3.17</v>
      </c>
      <c r="K1100">
        <v>3.21</v>
      </c>
      <c r="L1100">
        <v>3.29</v>
      </c>
      <c r="M1100" t="s">
        <v>25</v>
      </c>
      <c r="N1100" s="1" t="str">
        <f>IF(OR(Table2[[#This Row],[Status]]=$P$2,Table2[[#This Row],[Status]]=$P$4,Table2[[#This Row],[Status]]=$P$6),"DROP OUT",Table2[[#This Row],[Status]])</f>
        <v>LULUS</v>
      </c>
    </row>
    <row r="1101" spans="1:14" x14ac:dyDescent="0.2">
      <c r="A1101">
        <v>1105</v>
      </c>
      <c r="B1101" t="s">
        <v>2219</v>
      </c>
      <c r="C1101" t="s">
        <v>2220</v>
      </c>
      <c r="D1101" t="s">
        <v>14</v>
      </c>
      <c r="E1101">
        <v>28</v>
      </c>
      <c r="F1101" t="s">
        <v>20</v>
      </c>
      <c r="G1101">
        <v>2016</v>
      </c>
      <c r="H1101">
        <v>3.17</v>
      </c>
      <c r="I1101">
        <v>2</v>
      </c>
      <c r="J1101">
        <v>2.63</v>
      </c>
      <c r="K1101">
        <v>1.88</v>
      </c>
      <c r="L1101">
        <v>3.21</v>
      </c>
      <c r="M1101" t="s">
        <v>16</v>
      </c>
      <c r="N1101" s="1" t="str">
        <f>IF(OR(Table2[[#This Row],[Status]]=$P$2,Table2[[#This Row],[Status]]=$P$4,Table2[[#This Row],[Status]]=$P$6),"DROP OUT",Table2[[#This Row],[Status]])</f>
        <v>DROP OUT</v>
      </c>
    </row>
    <row r="1102" spans="1:14" x14ac:dyDescent="0.2">
      <c r="A1102">
        <v>1106</v>
      </c>
      <c r="B1102" t="s">
        <v>2221</v>
      </c>
      <c r="C1102" t="s">
        <v>2222</v>
      </c>
      <c r="D1102" t="s">
        <v>19</v>
      </c>
      <c r="E1102">
        <v>25</v>
      </c>
      <c r="F1102" t="s">
        <v>20</v>
      </c>
      <c r="G1102">
        <v>2016</v>
      </c>
      <c r="H1102">
        <v>3.3</v>
      </c>
      <c r="I1102">
        <v>2.79</v>
      </c>
      <c r="J1102">
        <v>3</v>
      </c>
      <c r="K1102">
        <v>3.04</v>
      </c>
      <c r="L1102">
        <v>3.13</v>
      </c>
      <c r="M1102" t="s">
        <v>46</v>
      </c>
      <c r="N1102" s="1" t="str">
        <f>IF(OR(Table2[[#This Row],[Status]]=$P$2,Table2[[#This Row],[Status]]=$P$4,Table2[[#This Row],[Status]]=$P$6),"DROP OUT",Table2[[#This Row],[Status]])</f>
        <v>DROP OUT</v>
      </c>
    </row>
    <row r="1103" spans="1:14" x14ac:dyDescent="0.2">
      <c r="A1103">
        <v>1107</v>
      </c>
      <c r="B1103" t="s">
        <v>2223</v>
      </c>
      <c r="C1103" t="s">
        <v>2224</v>
      </c>
      <c r="D1103" t="s">
        <v>19</v>
      </c>
      <c r="E1103">
        <v>31</v>
      </c>
      <c r="F1103" t="s">
        <v>15</v>
      </c>
      <c r="G1103">
        <v>2016</v>
      </c>
      <c r="H1103">
        <v>3.52</v>
      </c>
      <c r="I1103">
        <v>3.46</v>
      </c>
      <c r="J1103">
        <v>3.21</v>
      </c>
      <c r="K1103">
        <v>3.21</v>
      </c>
      <c r="L1103">
        <v>0</v>
      </c>
      <c r="M1103" t="s">
        <v>46</v>
      </c>
      <c r="N1103" s="1" t="str">
        <f>IF(OR(Table2[[#This Row],[Status]]=$P$2,Table2[[#This Row],[Status]]=$P$4,Table2[[#This Row],[Status]]=$P$6),"DROP OUT",Table2[[#This Row],[Status]])</f>
        <v>DROP OUT</v>
      </c>
    </row>
    <row r="1104" spans="1:14" x14ac:dyDescent="0.2">
      <c r="A1104">
        <v>1108</v>
      </c>
      <c r="B1104" t="s">
        <v>2225</v>
      </c>
      <c r="C1104" t="s">
        <v>2226</v>
      </c>
      <c r="D1104" t="s">
        <v>19</v>
      </c>
      <c r="E1104">
        <v>26</v>
      </c>
      <c r="F1104" t="s">
        <v>20</v>
      </c>
      <c r="G1104">
        <v>2016</v>
      </c>
      <c r="H1104">
        <v>3.22</v>
      </c>
      <c r="I1104">
        <v>2.88</v>
      </c>
      <c r="J1104">
        <v>3.15</v>
      </c>
      <c r="K1104">
        <v>3.13</v>
      </c>
      <c r="L1104">
        <v>1.96</v>
      </c>
      <c r="M1104" t="s">
        <v>46</v>
      </c>
      <c r="N1104" s="1" t="str">
        <f>IF(OR(Table2[[#This Row],[Status]]=$P$2,Table2[[#This Row],[Status]]=$P$4,Table2[[#This Row],[Status]]=$P$6),"DROP OUT",Table2[[#This Row],[Status]])</f>
        <v>DROP OUT</v>
      </c>
    </row>
    <row r="1105" spans="1:14" x14ac:dyDescent="0.2">
      <c r="A1105">
        <v>1109</v>
      </c>
      <c r="B1105" t="s">
        <v>2227</v>
      </c>
      <c r="C1105" t="s">
        <v>2228</v>
      </c>
      <c r="D1105" t="s">
        <v>14</v>
      </c>
      <c r="E1105">
        <v>25</v>
      </c>
      <c r="F1105" t="s">
        <v>15</v>
      </c>
      <c r="G1105">
        <v>2016</v>
      </c>
      <c r="H1105">
        <v>3.17</v>
      </c>
      <c r="I1105">
        <v>2.79</v>
      </c>
      <c r="J1105">
        <v>2.5</v>
      </c>
      <c r="K1105">
        <v>1.6</v>
      </c>
      <c r="L1105">
        <v>2.4</v>
      </c>
      <c r="M1105" t="s">
        <v>25</v>
      </c>
      <c r="N1105" s="1" t="str">
        <f>IF(OR(Table2[[#This Row],[Status]]=$P$2,Table2[[#This Row],[Status]]=$P$4,Table2[[#This Row],[Status]]=$P$6),"DROP OUT",Table2[[#This Row],[Status]])</f>
        <v>LULUS</v>
      </c>
    </row>
    <row r="1106" spans="1:14" x14ac:dyDescent="0.2">
      <c r="A1106">
        <v>1110</v>
      </c>
      <c r="B1106" t="s">
        <v>2229</v>
      </c>
      <c r="C1106" t="s">
        <v>2230</v>
      </c>
      <c r="D1106" t="s">
        <v>19</v>
      </c>
      <c r="E1106">
        <v>26</v>
      </c>
      <c r="F1106" t="s">
        <v>20</v>
      </c>
      <c r="G1106">
        <v>2016</v>
      </c>
      <c r="H1106">
        <v>3.74</v>
      </c>
      <c r="I1106">
        <v>3.58</v>
      </c>
      <c r="J1106">
        <v>3.75</v>
      </c>
      <c r="K1106">
        <v>4</v>
      </c>
      <c r="L1106">
        <v>2.29</v>
      </c>
      <c r="M1106" t="s">
        <v>46</v>
      </c>
      <c r="N1106" s="1" t="str">
        <f>IF(OR(Table2[[#This Row],[Status]]=$P$2,Table2[[#This Row],[Status]]=$P$4,Table2[[#This Row],[Status]]=$P$6),"DROP OUT",Table2[[#This Row],[Status]])</f>
        <v>DROP OUT</v>
      </c>
    </row>
    <row r="1107" spans="1:14" x14ac:dyDescent="0.2">
      <c r="A1107">
        <v>1111</v>
      </c>
      <c r="B1107" t="s">
        <v>2231</v>
      </c>
      <c r="C1107" t="s">
        <v>2232</v>
      </c>
      <c r="D1107" t="s">
        <v>14</v>
      </c>
      <c r="E1107">
        <v>28</v>
      </c>
      <c r="F1107" t="s">
        <v>20</v>
      </c>
      <c r="G1107">
        <v>2016</v>
      </c>
      <c r="H1107">
        <v>3.52</v>
      </c>
      <c r="I1107">
        <v>3.21</v>
      </c>
      <c r="J1107">
        <v>3.5</v>
      </c>
      <c r="K1107">
        <v>4</v>
      </c>
      <c r="L1107">
        <v>3.71</v>
      </c>
      <c r="M1107" t="s">
        <v>25</v>
      </c>
      <c r="N1107" s="1" t="str">
        <f>IF(OR(Table2[[#This Row],[Status]]=$P$2,Table2[[#This Row],[Status]]=$P$4,Table2[[#This Row],[Status]]=$P$6),"DROP OUT",Table2[[#This Row],[Status]])</f>
        <v>LULUS</v>
      </c>
    </row>
    <row r="1108" spans="1:14" x14ac:dyDescent="0.2">
      <c r="A1108">
        <v>1112</v>
      </c>
      <c r="B1108" t="s">
        <v>2233</v>
      </c>
      <c r="C1108" t="s">
        <v>2234</v>
      </c>
      <c r="D1108" t="s">
        <v>14</v>
      </c>
      <c r="E1108">
        <v>26</v>
      </c>
      <c r="F1108" t="s">
        <v>20</v>
      </c>
      <c r="G1108">
        <v>2016</v>
      </c>
      <c r="H1108">
        <v>4</v>
      </c>
      <c r="I1108">
        <v>4</v>
      </c>
      <c r="J1108">
        <v>3.46</v>
      </c>
      <c r="K1108">
        <v>3.63</v>
      </c>
      <c r="L1108">
        <v>4</v>
      </c>
      <c r="M1108" t="s">
        <v>25</v>
      </c>
      <c r="N1108" s="1" t="str">
        <f>IF(OR(Table2[[#This Row],[Status]]=$P$2,Table2[[#This Row],[Status]]=$P$4,Table2[[#This Row],[Status]]=$P$6),"DROP OUT",Table2[[#This Row],[Status]])</f>
        <v>LULUS</v>
      </c>
    </row>
    <row r="1109" spans="1:14" x14ac:dyDescent="0.2">
      <c r="A1109">
        <v>1113</v>
      </c>
      <c r="B1109" t="s">
        <v>2235</v>
      </c>
      <c r="C1109" t="s">
        <v>2236</v>
      </c>
      <c r="D1109" t="s">
        <v>14</v>
      </c>
      <c r="E1109">
        <v>28</v>
      </c>
      <c r="F1109" t="s">
        <v>20</v>
      </c>
      <c r="G1109">
        <v>2016</v>
      </c>
      <c r="H1109">
        <v>3.17</v>
      </c>
      <c r="I1109">
        <v>3</v>
      </c>
      <c r="J1109">
        <v>2.79</v>
      </c>
      <c r="K1109">
        <v>3.15</v>
      </c>
      <c r="L1109">
        <v>3.14</v>
      </c>
      <c r="M1109" t="s">
        <v>25</v>
      </c>
      <c r="N1109" s="1" t="str">
        <f>IF(OR(Table2[[#This Row],[Status]]=$P$2,Table2[[#This Row],[Status]]=$P$4,Table2[[#This Row],[Status]]=$P$6),"DROP OUT",Table2[[#This Row],[Status]])</f>
        <v>LULUS</v>
      </c>
    </row>
    <row r="1110" spans="1:14" x14ac:dyDescent="0.2">
      <c r="A1110">
        <v>1114</v>
      </c>
      <c r="B1110" t="s">
        <v>2237</v>
      </c>
      <c r="C1110" t="s">
        <v>2238</v>
      </c>
      <c r="D1110" t="s">
        <v>14</v>
      </c>
      <c r="E1110">
        <v>30</v>
      </c>
      <c r="F1110" t="s">
        <v>20</v>
      </c>
      <c r="G1110">
        <v>2016</v>
      </c>
      <c r="H1110">
        <v>3.61</v>
      </c>
      <c r="I1110">
        <v>2.67</v>
      </c>
      <c r="J1110">
        <v>0</v>
      </c>
      <c r="K1110">
        <v>1.5</v>
      </c>
      <c r="L1110">
        <v>0</v>
      </c>
      <c r="M1110" t="s">
        <v>46</v>
      </c>
      <c r="N1110" s="1" t="str">
        <f>IF(OR(Table2[[#This Row],[Status]]=$P$2,Table2[[#This Row],[Status]]=$P$4,Table2[[#This Row],[Status]]=$P$6),"DROP OUT",Table2[[#This Row],[Status]])</f>
        <v>DROP OUT</v>
      </c>
    </row>
    <row r="1111" spans="1:14" x14ac:dyDescent="0.2">
      <c r="A1111">
        <v>1115</v>
      </c>
      <c r="B1111" t="s">
        <v>2239</v>
      </c>
      <c r="C1111" t="s">
        <v>2240</v>
      </c>
      <c r="D1111" t="s">
        <v>19</v>
      </c>
      <c r="E1111">
        <v>26</v>
      </c>
      <c r="F1111" t="s">
        <v>20</v>
      </c>
      <c r="G1111">
        <v>2016</v>
      </c>
      <c r="H1111">
        <v>3.52</v>
      </c>
      <c r="I1111">
        <v>3.13</v>
      </c>
      <c r="J1111">
        <v>3.08</v>
      </c>
      <c r="K1111">
        <v>3.5</v>
      </c>
      <c r="L1111">
        <v>3.57</v>
      </c>
      <c r="M1111" t="s">
        <v>25</v>
      </c>
      <c r="N1111" s="1" t="str">
        <f>IF(OR(Table2[[#This Row],[Status]]=$P$2,Table2[[#This Row],[Status]]=$P$4,Table2[[#This Row],[Status]]=$P$6),"DROP OUT",Table2[[#This Row],[Status]])</f>
        <v>LULUS</v>
      </c>
    </row>
    <row r="1112" spans="1:14" x14ac:dyDescent="0.2">
      <c r="A1112">
        <v>1116</v>
      </c>
      <c r="B1112" t="s">
        <v>2241</v>
      </c>
      <c r="C1112" t="s">
        <v>2242</v>
      </c>
      <c r="D1112" t="s">
        <v>14</v>
      </c>
      <c r="E1112">
        <v>28</v>
      </c>
      <c r="F1112" t="s">
        <v>20</v>
      </c>
      <c r="G1112">
        <v>2016</v>
      </c>
      <c r="H1112">
        <v>3.74</v>
      </c>
      <c r="I1112">
        <v>3.58</v>
      </c>
      <c r="J1112">
        <v>3.33</v>
      </c>
      <c r="K1112">
        <v>3.5</v>
      </c>
      <c r="L1112">
        <v>3.71</v>
      </c>
      <c r="M1112" t="s">
        <v>25</v>
      </c>
      <c r="N1112" s="1" t="str">
        <f>IF(OR(Table2[[#This Row],[Status]]=$P$2,Table2[[#This Row],[Status]]=$P$4,Table2[[#This Row],[Status]]=$P$6),"DROP OUT",Table2[[#This Row],[Status]])</f>
        <v>LULUS</v>
      </c>
    </row>
    <row r="1113" spans="1:14" x14ac:dyDescent="0.2">
      <c r="A1113">
        <v>1117</v>
      </c>
      <c r="B1113" t="s">
        <v>2243</v>
      </c>
      <c r="C1113" t="s">
        <v>2244</v>
      </c>
      <c r="D1113" t="s">
        <v>19</v>
      </c>
      <c r="E1113">
        <v>27</v>
      </c>
      <c r="F1113" t="s">
        <v>20</v>
      </c>
      <c r="G1113">
        <v>2016</v>
      </c>
      <c r="H1113">
        <v>3.74</v>
      </c>
      <c r="I1113">
        <v>3.88</v>
      </c>
      <c r="J1113">
        <v>3.79</v>
      </c>
      <c r="K1113">
        <v>4</v>
      </c>
      <c r="L1113">
        <v>4</v>
      </c>
      <c r="M1113" t="s">
        <v>25</v>
      </c>
      <c r="N1113" s="1" t="str">
        <f>IF(OR(Table2[[#This Row],[Status]]=$P$2,Table2[[#This Row],[Status]]=$P$4,Table2[[#This Row],[Status]]=$P$6),"DROP OUT",Table2[[#This Row],[Status]])</f>
        <v>LULUS</v>
      </c>
    </row>
    <row r="1114" spans="1:14" x14ac:dyDescent="0.2">
      <c r="A1114">
        <v>1118</v>
      </c>
      <c r="B1114" t="s">
        <v>2245</v>
      </c>
      <c r="C1114" t="s">
        <v>2246</v>
      </c>
      <c r="D1114" t="s">
        <v>14</v>
      </c>
      <c r="E1114">
        <v>27</v>
      </c>
      <c r="F1114" t="s">
        <v>15</v>
      </c>
      <c r="G1114">
        <v>2016</v>
      </c>
      <c r="H1114">
        <v>3.65</v>
      </c>
      <c r="I1114">
        <v>3</v>
      </c>
      <c r="J1114">
        <v>3.5</v>
      </c>
      <c r="K1114">
        <v>2.92</v>
      </c>
      <c r="L1114">
        <v>3</v>
      </c>
      <c r="M1114" t="s">
        <v>46</v>
      </c>
      <c r="N1114" s="1" t="str">
        <f>IF(OR(Table2[[#This Row],[Status]]=$P$2,Table2[[#This Row],[Status]]=$P$4,Table2[[#This Row],[Status]]=$P$6),"DROP OUT",Table2[[#This Row],[Status]])</f>
        <v>DROP OUT</v>
      </c>
    </row>
    <row r="1115" spans="1:14" x14ac:dyDescent="0.2">
      <c r="A1115">
        <v>1119</v>
      </c>
      <c r="B1115" t="s">
        <v>2247</v>
      </c>
      <c r="C1115" t="s">
        <v>198</v>
      </c>
      <c r="D1115" t="s">
        <v>19</v>
      </c>
      <c r="E1115">
        <v>28</v>
      </c>
      <c r="F1115" t="s">
        <v>15</v>
      </c>
      <c r="G1115">
        <v>2016</v>
      </c>
      <c r="H1115">
        <v>3.65</v>
      </c>
      <c r="I1115">
        <v>3.5</v>
      </c>
      <c r="J1115">
        <v>3.54</v>
      </c>
      <c r="K1115">
        <v>3.54</v>
      </c>
      <c r="L1115">
        <v>3.71</v>
      </c>
      <c r="M1115" t="s">
        <v>25</v>
      </c>
      <c r="N1115" s="1" t="str">
        <f>IF(OR(Table2[[#This Row],[Status]]=$P$2,Table2[[#This Row],[Status]]=$P$4,Table2[[#This Row],[Status]]=$P$6),"DROP OUT",Table2[[#This Row],[Status]])</f>
        <v>LULUS</v>
      </c>
    </row>
    <row r="1116" spans="1:14" x14ac:dyDescent="0.2">
      <c r="A1116">
        <v>1120</v>
      </c>
      <c r="B1116" t="s">
        <v>2248</v>
      </c>
      <c r="C1116" t="s">
        <v>2249</v>
      </c>
      <c r="D1116" t="s">
        <v>19</v>
      </c>
      <c r="E1116">
        <v>26</v>
      </c>
      <c r="F1116" t="s">
        <v>20</v>
      </c>
      <c r="G1116">
        <v>2016</v>
      </c>
      <c r="H1116">
        <v>3.48</v>
      </c>
      <c r="I1116">
        <v>3.46</v>
      </c>
      <c r="J1116">
        <v>3.21</v>
      </c>
      <c r="K1116">
        <v>3.25</v>
      </c>
      <c r="L1116">
        <v>3.29</v>
      </c>
      <c r="M1116" t="s">
        <v>16</v>
      </c>
      <c r="N1116" s="1" t="str">
        <f>IF(OR(Table2[[#This Row],[Status]]=$P$2,Table2[[#This Row],[Status]]=$P$4,Table2[[#This Row],[Status]]=$P$6),"DROP OUT",Table2[[#This Row],[Status]])</f>
        <v>DROP OUT</v>
      </c>
    </row>
    <row r="1117" spans="1:14" x14ac:dyDescent="0.2">
      <c r="A1117">
        <v>1121</v>
      </c>
      <c r="B1117" t="s">
        <v>2250</v>
      </c>
      <c r="C1117" t="s">
        <v>2251</v>
      </c>
      <c r="D1117" t="s">
        <v>14</v>
      </c>
      <c r="E1117">
        <v>26</v>
      </c>
      <c r="F1117" t="s">
        <v>15</v>
      </c>
      <c r="G1117">
        <v>2016</v>
      </c>
      <c r="H1117">
        <v>3.52</v>
      </c>
      <c r="I1117">
        <v>3.13</v>
      </c>
      <c r="J1117">
        <v>3.42</v>
      </c>
      <c r="K1117">
        <v>3</v>
      </c>
      <c r="L1117">
        <v>2.57</v>
      </c>
      <c r="M1117" t="s">
        <v>25</v>
      </c>
      <c r="N1117" s="1" t="str">
        <f>IF(OR(Table2[[#This Row],[Status]]=$P$2,Table2[[#This Row],[Status]]=$P$4,Table2[[#This Row],[Status]]=$P$6),"DROP OUT",Table2[[#This Row],[Status]])</f>
        <v>LULUS</v>
      </c>
    </row>
    <row r="1118" spans="1:14" x14ac:dyDescent="0.2">
      <c r="A1118">
        <v>1122</v>
      </c>
      <c r="B1118" t="s">
        <v>2252</v>
      </c>
      <c r="C1118" t="s">
        <v>2253</v>
      </c>
      <c r="D1118" t="s">
        <v>19</v>
      </c>
      <c r="E1118">
        <v>26</v>
      </c>
      <c r="F1118" t="s">
        <v>15</v>
      </c>
      <c r="G1118">
        <v>2016</v>
      </c>
      <c r="H1118">
        <v>3.52</v>
      </c>
      <c r="I1118">
        <v>3.38</v>
      </c>
      <c r="J1118">
        <v>2.96</v>
      </c>
      <c r="K1118">
        <v>3.7</v>
      </c>
      <c r="L1118">
        <v>3.71</v>
      </c>
      <c r="M1118" t="s">
        <v>25</v>
      </c>
      <c r="N1118" s="1" t="str">
        <f>IF(OR(Table2[[#This Row],[Status]]=$P$2,Table2[[#This Row],[Status]]=$P$4,Table2[[#This Row],[Status]]=$P$6),"DROP OUT",Table2[[#This Row],[Status]])</f>
        <v>LULUS</v>
      </c>
    </row>
    <row r="1119" spans="1:14" x14ac:dyDescent="0.2">
      <c r="A1119">
        <v>1123</v>
      </c>
      <c r="B1119" t="s">
        <v>2254</v>
      </c>
      <c r="C1119" t="s">
        <v>2255</v>
      </c>
      <c r="D1119" t="s">
        <v>19</v>
      </c>
      <c r="E1119">
        <v>28</v>
      </c>
      <c r="F1119" t="s">
        <v>15</v>
      </c>
      <c r="G1119">
        <v>2016</v>
      </c>
      <c r="H1119">
        <v>3.52</v>
      </c>
      <c r="I1119">
        <v>3.25</v>
      </c>
      <c r="J1119">
        <v>3.04</v>
      </c>
      <c r="K1119">
        <v>3.25</v>
      </c>
      <c r="L1119">
        <v>3.71</v>
      </c>
      <c r="M1119" t="s">
        <v>25</v>
      </c>
      <c r="N1119" s="1" t="str">
        <f>IF(OR(Table2[[#This Row],[Status]]=$P$2,Table2[[#This Row],[Status]]=$P$4,Table2[[#This Row],[Status]]=$P$6),"DROP OUT",Table2[[#This Row],[Status]])</f>
        <v>LULUS</v>
      </c>
    </row>
    <row r="1120" spans="1:14" x14ac:dyDescent="0.2">
      <c r="A1120">
        <v>1124</v>
      </c>
      <c r="B1120" t="s">
        <v>2256</v>
      </c>
      <c r="C1120" t="s">
        <v>2257</v>
      </c>
      <c r="D1120" t="s">
        <v>19</v>
      </c>
      <c r="E1120">
        <v>26</v>
      </c>
      <c r="F1120" t="s">
        <v>15</v>
      </c>
      <c r="G1120">
        <v>2016</v>
      </c>
      <c r="H1120">
        <v>3.74</v>
      </c>
      <c r="I1120">
        <v>3.5</v>
      </c>
      <c r="J1120">
        <v>3.63</v>
      </c>
      <c r="K1120">
        <v>3.71</v>
      </c>
      <c r="L1120">
        <v>3.86</v>
      </c>
      <c r="M1120" t="s">
        <v>25</v>
      </c>
      <c r="N1120" s="1" t="str">
        <f>IF(OR(Table2[[#This Row],[Status]]=$P$2,Table2[[#This Row],[Status]]=$P$4,Table2[[#This Row],[Status]]=$P$6),"DROP OUT",Table2[[#This Row],[Status]])</f>
        <v>LULUS</v>
      </c>
    </row>
    <row r="1121" spans="1:14" x14ac:dyDescent="0.2">
      <c r="A1121">
        <v>1125</v>
      </c>
      <c r="B1121" t="s">
        <v>2258</v>
      </c>
      <c r="C1121" t="s">
        <v>2259</v>
      </c>
      <c r="D1121" t="s">
        <v>19</v>
      </c>
      <c r="E1121">
        <v>28</v>
      </c>
      <c r="F1121" t="s">
        <v>15</v>
      </c>
      <c r="G1121">
        <v>2016</v>
      </c>
      <c r="H1121">
        <v>3.87</v>
      </c>
      <c r="I1121">
        <v>3.83</v>
      </c>
      <c r="J1121">
        <v>4</v>
      </c>
      <c r="K1121">
        <v>3.71</v>
      </c>
      <c r="L1121">
        <v>4</v>
      </c>
      <c r="M1121" t="s">
        <v>25</v>
      </c>
      <c r="N1121" s="1" t="str">
        <f>IF(OR(Table2[[#This Row],[Status]]=$P$2,Table2[[#This Row],[Status]]=$P$4,Table2[[#This Row],[Status]]=$P$6),"DROP OUT",Table2[[#This Row],[Status]])</f>
        <v>LULUS</v>
      </c>
    </row>
    <row r="1122" spans="1:14" x14ac:dyDescent="0.2">
      <c r="A1122">
        <v>1126</v>
      </c>
      <c r="B1122" t="s">
        <v>2260</v>
      </c>
      <c r="C1122" t="s">
        <v>2261</v>
      </c>
      <c r="D1122" t="s">
        <v>19</v>
      </c>
      <c r="E1122">
        <v>28</v>
      </c>
      <c r="F1122" t="s">
        <v>15</v>
      </c>
      <c r="G1122">
        <v>2016</v>
      </c>
      <c r="H1122">
        <v>3.87</v>
      </c>
      <c r="I1122">
        <v>3.71</v>
      </c>
      <c r="J1122">
        <v>3.79</v>
      </c>
      <c r="K1122">
        <v>3.71</v>
      </c>
      <c r="L1122">
        <v>3.86</v>
      </c>
      <c r="M1122" t="s">
        <v>25</v>
      </c>
      <c r="N1122" s="1" t="str">
        <f>IF(OR(Table2[[#This Row],[Status]]=$P$2,Table2[[#This Row],[Status]]=$P$4,Table2[[#This Row],[Status]]=$P$6),"DROP OUT",Table2[[#This Row],[Status]])</f>
        <v>LULUS</v>
      </c>
    </row>
    <row r="1123" spans="1:14" x14ac:dyDescent="0.2">
      <c r="A1123">
        <v>1127</v>
      </c>
      <c r="B1123" t="s">
        <v>2262</v>
      </c>
      <c r="C1123" t="s">
        <v>2263</v>
      </c>
      <c r="D1123" t="s">
        <v>14</v>
      </c>
      <c r="E1123">
        <v>27</v>
      </c>
      <c r="F1123" t="s">
        <v>20</v>
      </c>
      <c r="G1123">
        <v>2016</v>
      </c>
      <c r="H1123">
        <v>3.3</v>
      </c>
      <c r="I1123">
        <v>2.88</v>
      </c>
      <c r="J1123">
        <v>2.85</v>
      </c>
      <c r="K1123">
        <v>3</v>
      </c>
      <c r="L1123">
        <v>3.39</v>
      </c>
      <c r="M1123" t="s">
        <v>25</v>
      </c>
      <c r="N1123" s="1" t="str">
        <f>IF(OR(Table2[[#This Row],[Status]]=$P$2,Table2[[#This Row],[Status]]=$P$4,Table2[[#This Row],[Status]]=$P$6),"DROP OUT",Table2[[#This Row],[Status]])</f>
        <v>LULUS</v>
      </c>
    </row>
    <row r="1124" spans="1:14" x14ac:dyDescent="0.2">
      <c r="A1124">
        <v>1128</v>
      </c>
      <c r="B1124" t="s">
        <v>2264</v>
      </c>
      <c r="C1124" t="s">
        <v>2265</v>
      </c>
      <c r="D1124" t="s">
        <v>19</v>
      </c>
      <c r="E1124">
        <v>28</v>
      </c>
      <c r="F1124" t="s">
        <v>15</v>
      </c>
      <c r="G1124">
        <v>2016</v>
      </c>
      <c r="H1124">
        <v>3.78</v>
      </c>
      <c r="I1124">
        <v>2.79</v>
      </c>
      <c r="J1124">
        <v>2.85</v>
      </c>
      <c r="K1124">
        <v>3.4</v>
      </c>
      <c r="L1124">
        <v>3.78</v>
      </c>
      <c r="M1124" t="s">
        <v>25</v>
      </c>
      <c r="N1124" s="1" t="str">
        <f>IF(OR(Table2[[#This Row],[Status]]=$P$2,Table2[[#This Row],[Status]]=$P$4,Table2[[#This Row],[Status]]=$P$6),"DROP OUT",Table2[[#This Row],[Status]])</f>
        <v>LULUS</v>
      </c>
    </row>
    <row r="1125" spans="1:14" x14ac:dyDescent="0.2">
      <c r="A1125">
        <v>1129</v>
      </c>
      <c r="B1125" t="s">
        <v>2266</v>
      </c>
      <c r="C1125" t="s">
        <v>2267</v>
      </c>
      <c r="D1125" t="s">
        <v>19</v>
      </c>
      <c r="E1125">
        <v>26</v>
      </c>
      <c r="F1125" t="s">
        <v>20</v>
      </c>
      <c r="G1125">
        <v>2016</v>
      </c>
      <c r="H1125">
        <v>0</v>
      </c>
      <c r="I1125">
        <v>1.65</v>
      </c>
      <c r="J1125">
        <v>0</v>
      </c>
      <c r="K1125">
        <v>0</v>
      </c>
      <c r="L1125">
        <v>0</v>
      </c>
      <c r="M1125" t="s">
        <v>16</v>
      </c>
      <c r="N1125" s="1" t="str">
        <f>IF(OR(Table2[[#This Row],[Status]]=$P$2,Table2[[#This Row],[Status]]=$P$4,Table2[[#This Row],[Status]]=$P$6),"DROP OUT",Table2[[#This Row],[Status]])</f>
        <v>DROP OUT</v>
      </c>
    </row>
    <row r="1126" spans="1:14" x14ac:dyDescent="0.2">
      <c r="A1126">
        <v>1130</v>
      </c>
      <c r="B1126" t="s">
        <v>2268</v>
      </c>
      <c r="C1126" t="s">
        <v>2269</v>
      </c>
      <c r="D1126" t="s">
        <v>19</v>
      </c>
      <c r="E1126">
        <v>26</v>
      </c>
      <c r="F1126" t="s">
        <v>15</v>
      </c>
      <c r="G1126">
        <v>2016</v>
      </c>
      <c r="H1126">
        <v>3.52</v>
      </c>
      <c r="I1126">
        <v>3.46</v>
      </c>
      <c r="J1126">
        <v>3.17</v>
      </c>
      <c r="K1126">
        <v>3.29</v>
      </c>
      <c r="L1126">
        <v>3.43</v>
      </c>
      <c r="M1126" t="s">
        <v>25</v>
      </c>
      <c r="N1126" s="1" t="str">
        <f>IF(OR(Table2[[#This Row],[Status]]=$P$2,Table2[[#This Row],[Status]]=$P$4,Table2[[#This Row],[Status]]=$P$6),"DROP OUT",Table2[[#This Row],[Status]])</f>
        <v>LULUS</v>
      </c>
    </row>
    <row r="1127" spans="1:14" x14ac:dyDescent="0.2">
      <c r="A1127">
        <v>1131</v>
      </c>
      <c r="B1127" t="s">
        <v>2270</v>
      </c>
      <c r="C1127" t="s">
        <v>2271</v>
      </c>
      <c r="D1127" t="s">
        <v>19</v>
      </c>
      <c r="E1127">
        <v>28</v>
      </c>
      <c r="F1127" t="s">
        <v>20</v>
      </c>
      <c r="G1127">
        <v>2016</v>
      </c>
      <c r="H1127">
        <v>3.65</v>
      </c>
      <c r="I1127">
        <v>3.46</v>
      </c>
      <c r="J1127">
        <v>3.17</v>
      </c>
      <c r="K1127">
        <v>3.63</v>
      </c>
      <c r="L1127">
        <v>3.57</v>
      </c>
      <c r="M1127" t="s">
        <v>46</v>
      </c>
      <c r="N1127" s="1" t="str">
        <f>IF(OR(Table2[[#This Row],[Status]]=$P$2,Table2[[#This Row],[Status]]=$P$4,Table2[[#This Row],[Status]]=$P$6),"DROP OUT",Table2[[#This Row],[Status]])</f>
        <v>DROP OUT</v>
      </c>
    </row>
    <row r="1128" spans="1:14" x14ac:dyDescent="0.2">
      <c r="A1128">
        <v>1132</v>
      </c>
      <c r="B1128" t="s">
        <v>2272</v>
      </c>
      <c r="C1128" t="s">
        <v>2273</v>
      </c>
      <c r="D1128" t="s">
        <v>19</v>
      </c>
      <c r="E1128">
        <v>26</v>
      </c>
      <c r="F1128" t="s">
        <v>15</v>
      </c>
      <c r="G1128">
        <v>2016</v>
      </c>
      <c r="H1128">
        <v>3.57</v>
      </c>
      <c r="I1128">
        <v>3.13</v>
      </c>
      <c r="J1128">
        <v>3.13</v>
      </c>
      <c r="K1128">
        <v>3.58</v>
      </c>
      <c r="L1128">
        <v>3.86</v>
      </c>
      <c r="M1128" t="s">
        <v>25</v>
      </c>
      <c r="N1128" s="1" t="str">
        <f>IF(OR(Table2[[#This Row],[Status]]=$P$2,Table2[[#This Row],[Status]]=$P$4,Table2[[#This Row],[Status]]=$P$6),"DROP OUT",Table2[[#This Row],[Status]])</f>
        <v>LULUS</v>
      </c>
    </row>
    <row r="1129" spans="1:14" x14ac:dyDescent="0.2">
      <c r="A1129">
        <v>1133</v>
      </c>
      <c r="B1129" t="s">
        <v>2274</v>
      </c>
      <c r="C1129" t="s">
        <v>2275</v>
      </c>
      <c r="D1129" t="s">
        <v>19</v>
      </c>
      <c r="E1129">
        <v>29</v>
      </c>
      <c r="F1129" t="s">
        <v>20</v>
      </c>
      <c r="G1129">
        <v>2016</v>
      </c>
      <c r="H1129">
        <v>3.57</v>
      </c>
      <c r="I1129">
        <v>3.29</v>
      </c>
      <c r="J1129">
        <v>3.45</v>
      </c>
      <c r="K1129">
        <v>3.25</v>
      </c>
      <c r="L1129">
        <v>3.13</v>
      </c>
      <c r="M1129" t="s">
        <v>25</v>
      </c>
      <c r="N1129" s="1" t="str">
        <f>IF(OR(Table2[[#This Row],[Status]]=$P$2,Table2[[#This Row],[Status]]=$P$4,Table2[[#This Row],[Status]]=$P$6),"DROP OUT",Table2[[#This Row],[Status]])</f>
        <v>LULUS</v>
      </c>
    </row>
    <row r="1130" spans="1:14" x14ac:dyDescent="0.2">
      <c r="A1130">
        <v>1134</v>
      </c>
      <c r="B1130" t="s">
        <v>2276</v>
      </c>
      <c r="C1130" t="s">
        <v>2277</v>
      </c>
      <c r="D1130" t="s">
        <v>19</v>
      </c>
      <c r="E1130">
        <v>28</v>
      </c>
      <c r="F1130" t="s">
        <v>20</v>
      </c>
      <c r="G1130">
        <v>2016</v>
      </c>
      <c r="H1130">
        <v>0</v>
      </c>
      <c r="I1130">
        <v>2.5</v>
      </c>
      <c r="J1130">
        <v>3.54</v>
      </c>
      <c r="K1130">
        <v>3.25</v>
      </c>
      <c r="L1130">
        <v>3.67</v>
      </c>
      <c r="M1130" t="s">
        <v>25</v>
      </c>
      <c r="N1130" s="1" t="str">
        <f>IF(OR(Table2[[#This Row],[Status]]=$P$2,Table2[[#This Row],[Status]]=$P$4,Table2[[#This Row],[Status]]=$P$6),"DROP OUT",Table2[[#This Row],[Status]])</f>
        <v>LULUS</v>
      </c>
    </row>
    <row r="1131" spans="1:14" x14ac:dyDescent="0.2">
      <c r="A1131">
        <v>1135</v>
      </c>
      <c r="B1131" t="s">
        <v>2278</v>
      </c>
      <c r="C1131" t="s">
        <v>2279</v>
      </c>
      <c r="D1131" t="s">
        <v>19</v>
      </c>
      <c r="E1131">
        <v>25</v>
      </c>
      <c r="F1131" t="s">
        <v>20</v>
      </c>
      <c r="G1131">
        <v>2016</v>
      </c>
      <c r="H1131">
        <v>3.52</v>
      </c>
      <c r="I1131">
        <v>3.13</v>
      </c>
      <c r="J1131">
        <v>2.21</v>
      </c>
      <c r="K1131">
        <v>2</v>
      </c>
      <c r="L1131">
        <v>3.33</v>
      </c>
      <c r="M1131" t="s">
        <v>25</v>
      </c>
      <c r="N1131" s="1" t="str">
        <f>IF(OR(Table2[[#This Row],[Status]]=$P$2,Table2[[#This Row],[Status]]=$P$4,Table2[[#This Row],[Status]]=$P$6),"DROP OUT",Table2[[#This Row],[Status]])</f>
        <v>LULUS</v>
      </c>
    </row>
    <row r="1132" spans="1:14" x14ac:dyDescent="0.2">
      <c r="A1132">
        <v>1136</v>
      </c>
      <c r="B1132" t="s">
        <v>2280</v>
      </c>
      <c r="C1132" t="s">
        <v>2281</v>
      </c>
      <c r="D1132" t="s">
        <v>19</v>
      </c>
      <c r="E1132">
        <v>29</v>
      </c>
      <c r="F1132" t="s">
        <v>15</v>
      </c>
      <c r="G1132">
        <v>2016</v>
      </c>
      <c r="H1132">
        <v>3.52</v>
      </c>
      <c r="I1132">
        <v>3.46</v>
      </c>
      <c r="J1132">
        <v>3.17</v>
      </c>
      <c r="K1132">
        <v>3.54</v>
      </c>
      <c r="L1132">
        <v>3.43</v>
      </c>
      <c r="M1132" t="s">
        <v>25</v>
      </c>
      <c r="N1132" s="1" t="str">
        <f>IF(OR(Table2[[#This Row],[Status]]=$P$2,Table2[[#This Row],[Status]]=$P$4,Table2[[#This Row],[Status]]=$P$6),"DROP OUT",Table2[[#This Row],[Status]])</f>
        <v>LULUS</v>
      </c>
    </row>
    <row r="1133" spans="1:14" x14ac:dyDescent="0.2">
      <c r="A1133">
        <v>1137</v>
      </c>
      <c r="B1133" t="s">
        <v>2282</v>
      </c>
      <c r="C1133" t="s">
        <v>2283</v>
      </c>
      <c r="D1133" t="s">
        <v>19</v>
      </c>
      <c r="E1133">
        <v>27</v>
      </c>
      <c r="F1133" t="s">
        <v>15</v>
      </c>
      <c r="G1133">
        <v>2016</v>
      </c>
      <c r="H1133">
        <v>3.65</v>
      </c>
      <c r="I1133">
        <v>3.13</v>
      </c>
      <c r="J1133">
        <v>2.63</v>
      </c>
      <c r="K1133">
        <v>1.95</v>
      </c>
      <c r="L1133">
        <v>3.2</v>
      </c>
      <c r="M1133" t="s">
        <v>46</v>
      </c>
      <c r="N1133" s="1" t="str">
        <f>IF(OR(Table2[[#This Row],[Status]]=$P$2,Table2[[#This Row],[Status]]=$P$4,Table2[[#This Row],[Status]]=$P$6),"DROP OUT",Table2[[#This Row],[Status]])</f>
        <v>DROP OUT</v>
      </c>
    </row>
    <row r="1134" spans="1:14" x14ac:dyDescent="0.2">
      <c r="A1134">
        <v>1138</v>
      </c>
      <c r="B1134" t="s">
        <v>2284</v>
      </c>
      <c r="C1134" t="s">
        <v>2285</v>
      </c>
      <c r="D1134" t="s">
        <v>14</v>
      </c>
      <c r="E1134">
        <v>26</v>
      </c>
      <c r="F1134" t="s">
        <v>15</v>
      </c>
      <c r="G1134">
        <v>2016</v>
      </c>
      <c r="H1134">
        <v>3.52</v>
      </c>
      <c r="I1134">
        <v>3.08</v>
      </c>
      <c r="J1134">
        <v>3.04</v>
      </c>
      <c r="K1134">
        <v>2.83</v>
      </c>
      <c r="L1134">
        <v>3.43</v>
      </c>
      <c r="M1134" t="s">
        <v>16</v>
      </c>
      <c r="N1134" s="1" t="str">
        <f>IF(OR(Table2[[#This Row],[Status]]=$P$2,Table2[[#This Row],[Status]]=$P$4,Table2[[#This Row],[Status]]=$P$6),"DROP OUT",Table2[[#This Row],[Status]])</f>
        <v>DROP OUT</v>
      </c>
    </row>
    <row r="1135" spans="1:14" x14ac:dyDescent="0.2">
      <c r="A1135">
        <v>1139</v>
      </c>
      <c r="B1135" t="s">
        <v>2286</v>
      </c>
      <c r="C1135" t="s">
        <v>2287</v>
      </c>
      <c r="D1135" t="s">
        <v>19</v>
      </c>
      <c r="E1135">
        <v>28</v>
      </c>
      <c r="F1135" t="s">
        <v>20</v>
      </c>
      <c r="G1135">
        <v>2016</v>
      </c>
      <c r="H1135">
        <v>3.65</v>
      </c>
      <c r="I1135">
        <v>4</v>
      </c>
      <c r="J1135">
        <v>3.75</v>
      </c>
      <c r="K1135">
        <v>3.29</v>
      </c>
      <c r="L1135">
        <v>3.43</v>
      </c>
      <c r="M1135" t="s">
        <v>25</v>
      </c>
      <c r="N1135" s="1" t="str">
        <f>IF(OR(Table2[[#This Row],[Status]]=$P$2,Table2[[#This Row],[Status]]=$P$4,Table2[[#This Row],[Status]]=$P$6),"DROP OUT",Table2[[#This Row],[Status]])</f>
        <v>LULUS</v>
      </c>
    </row>
    <row r="1136" spans="1:14" x14ac:dyDescent="0.2">
      <c r="A1136">
        <v>1140</v>
      </c>
      <c r="B1136" t="s">
        <v>2288</v>
      </c>
      <c r="C1136" t="s">
        <v>2289</v>
      </c>
      <c r="D1136" t="s">
        <v>14</v>
      </c>
      <c r="E1136">
        <v>28</v>
      </c>
      <c r="F1136" t="s">
        <v>20</v>
      </c>
      <c r="G1136">
        <v>2016</v>
      </c>
      <c r="H1136">
        <v>0</v>
      </c>
      <c r="I1136">
        <v>3.38</v>
      </c>
      <c r="J1136">
        <v>2.75</v>
      </c>
      <c r="K1136">
        <v>3.1</v>
      </c>
      <c r="L1136">
        <v>3.04</v>
      </c>
      <c r="M1136" t="s">
        <v>25</v>
      </c>
      <c r="N1136" s="1" t="str">
        <f>IF(OR(Table2[[#This Row],[Status]]=$P$2,Table2[[#This Row],[Status]]=$P$4,Table2[[#This Row],[Status]]=$P$6),"DROP OUT",Table2[[#This Row],[Status]])</f>
        <v>LULUS</v>
      </c>
    </row>
    <row r="1137" spans="1:14" x14ac:dyDescent="0.2">
      <c r="A1137">
        <v>1141</v>
      </c>
      <c r="B1137" t="s">
        <v>2290</v>
      </c>
      <c r="C1137" t="s">
        <v>2291</v>
      </c>
      <c r="D1137" t="s">
        <v>19</v>
      </c>
      <c r="E1137">
        <v>26</v>
      </c>
      <c r="F1137" t="s">
        <v>20</v>
      </c>
      <c r="G1137">
        <v>2016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16</v>
      </c>
      <c r="N1137" s="1" t="str">
        <f>IF(OR(Table2[[#This Row],[Status]]=$P$2,Table2[[#This Row],[Status]]=$P$4,Table2[[#This Row],[Status]]=$P$6),"DROP OUT",Table2[[#This Row],[Status]])</f>
        <v>DROP OUT</v>
      </c>
    </row>
    <row r="1138" spans="1:14" x14ac:dyDescent="0.2">
      <c r="A1138">
        <v>1142</v>
      </c>
      <c r="B1138" t="s">
        <v>2292</v>
      </c>
      <c r="C1138" t="s">
        <v>2293</v>
      </c>
      <c r="D1138" t="s">
        <v>19</v>
      </c>
      <c r="E1138">
        <v>26</v>
      </c>
      <c r="F1138" t="s">
        <v>15</v>
      </c>
      <c r="G1138">
        <v>2016</v>
      </c>
      <c r="H1138">
        <v>3.3</v>
      </c>
      <c r="I1138">
        <v>0.28999999999999998</v>
      </c>
      <c r="J1138">
        <v>0</v>
      </c>
      <c r="K1138">
        <v>0</v>
      </c>
      <c r="L1138">
        <v>0</v>
      </c>
      <c r="M1138" t="s">
        <v>16</v>
      </c>
      <c r="N1138" s="1" t="str">
        <f>IF(OR(Table2[[#This Row],[Status]]=$P$2,Table2[[#This Row],[Status]]=$P$4,Table2[[#This Row],[Status]]=$P$6),"DROP OUT",Table2[[#This Row],[Status]])</f>
        <v>DROP OUT</v>
      </c>
    </row>
    <row r="1139" spans="1:14" x14ac:dyDescent="0.2">
      <c r="A1139">
        <v>1143</v>
      </c>
      <c r="B1139" t="s">
        <v>2294</v>
      </c>
      <c r="C1139" t="s">
        <v>2295</v>
      </c>
      <c r="D1139" t="s">
        <v>14</v>
      </c>
      <c r="E1139">
        <v>29</v>
      </c>
      <c r="F1139" t="s">
        <v>15</v>
      </c>
      <c r="G1139">
        <v>2016</v>
      </c>
      <c r="H1139">
        <v>3.35</v>
      </c>
      <c r="I1139">
        <v>3.75</v>
      </c>
      <c r="J1139">
        <v>3.92</v>
      </c>
      <c r="K1139">
        <v>3.79</v>
      </c>
      <c r="L1139">
        <v>3.91</v>
      </c>
      <c r="M1139" t="s">
        <v>25</v>
      </c>
      <c r="N1139" s="1" t="str">
        <f>IF(OR(Table2[[#This Row],[Status]]=$P$2,Table2[[#This Row],[Status]]=$P$4,Table2[[#This Row],[Status]]=$P$6),"DROP OUT",Table2[[#This Row],[Status]])</f>
        <v>LULUS</v>
      </c>
    </row>
    <row r="1140" spans="1:14" x14ac:dyDescent="0.2">
      <c r="A1140">
        <v>1144</v>
      </c>
      <c r="B1140" t="s">
        <v>2296</v>
      </c>
      <c r="C1140" t="s">
        <v>2297</v>
      </c>
      <c r="D1140" t="s">
        <v>14</v>
      </c>
      <c r="E1140">
        <v>26</v>
      </c>
      <c r="F1140" t="s">
        <v>20</v>
      </c>
      <c r="G1140">
        <v>2016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16</v>
      </c>
      <c r="N1140" s="1" t="str">
        <f>IF(OR(Table2[[#This Row],[Status]]=$P$2,Table2[[#This Row],[Status]]=$P$4,Table2[[#This Row],[Status]]=$P$6),"DROP OUT",Table2[[#This Row],[Status]])</f>
        <v>DROP OUT</v>
      </c>
    </row>
    <row r="1141" spans="1:14" x14ac:dyDescent="0.2">
      <c r="A1141">
        <v>1145</v>
      </c>
      <c r="B1141" t="s">
        <v>2298</v>
      </c>
      <c r="C1141" t="s">
        <v>2299</v>
      </c>
      <c r="D1141" t="s">
        <v>19</v>
      </c>
      <c r="E1141">
        <v>27</v>
      </c>
      <c r="F1141" t="s">
        <v>15</v>
      </c>
      <c r="G1141">
        <v>2016</v>
      </c>
      <c r="H1141">
        <v>3.74</v>
      </c>
      <c r="I1141">
        <v>3.67</v>
      </c>
      <c r="J1141">
        <v>3.29</v>
      </c>
      <c r="K1141">
        <v>3.67</v>
      </c>
      <c r="L1141">
        <v>3.87</v>
      </c>
      <c r="M1141" t="s">
        <v>25</v>
      </c>
      <c r="N1141" s="1" t="str">
        <f>IF(OR(Table2[[#This Row],[Status]]=$P$2,Table2[[#This Row],[Status]]=$P$4,Table2[[#This Row],[Status]]=$P$6),"DROP OUT",Table2[[#This Row],[Status]])</f>
        <v>LULUS</v>
      </c>
    </row>
    <row r="1142" spans="1:14" x14ac:dyDescent="0.2">
      <c r="A1142">
        <v>1146</v>
      </c>
      <c r="B1142" t="s">
        <v>2300</v>
      </c>
      <c r="C1142" t="s">
        <v>2301</v>
      </c>
      <c r="D1142" t="s">
        <v>14</v>
      </c>
      <c r="E1142">
        <v>27</v>
      </c>
      <c r="F1142" t="s">
        <v>15</v>
      </c>
      <c r="G1142">
        <v>2016</v>
      </c>
      <c r="H1142">
        <v>3.65</v>
      </c>
      <c r="I1142">
        <v>3.67</v>
      </c>
      <c r="J1142">
        <v>4</v>
      </c>
      <c r="K1142">
        <v>3.67</v>
      </c>
      <c r="L1142">
        <v>4</v>
      </c>
      <c r="M1142" t="s">
        <v>25</v>
      </c>
      <c r="N1142" s="1" t="str">
        <f>IF(OR(Table2[[#This Row],[Status]]=$P$2,Table2[[#This Row],[Status]]=$P$4,Table2[[#This Row],[Status]]=$P$6),"DROP OUT",Table2[[#This Row],[Status]])</f>
        <v>LULUS</v>
      </c>
    </row>
    <row r="1143" spans="1:14" x14ac:dyDescent="0.2">
      <c r="A1143">
        <v>1147</v>
      </c>
      <c r="B1143" t="s">
        <v>2302</v>
      </c>
      <c r="C1143" t="s">
        <v>2303</v>
      </c>
      <c r="D1143" t="s">
        <v>19</v>
      </c>
      <c r="E1143">
        <v>30</v>
      </c>
      <c r="F1143" t="s">
        <v>15</v>
      </c>
      <c r="G1143">
        <v>2016</v>
      </c>
      <c r="H1143">
        <v>4</v>
      </c>
      <c r="I1143">
        <v>3.88</v>
      </c>
      <c r="J1143">
        <v>4</v>
      </c>
      <c r="K1143">
        <v>3.75</v>
      </c>
      <c r="L1143">
        <v>4</v>
      </c>
      <c r="M1143" t="s">
        <v>25</v>
      </c>
      <c r="N1143" s="1" t="str">
        <f>IF(OR(Table2[[#This Row],[Status]]=$P$2,Table2[[#This Row],[Status]]=$P$4,Table2[[#This Row],[Status]]=$P$6),"DROP OUT",Table2[[#This Row],[Status]])</f>
        <v>LULUS</v>
      </c>
    </row>
    <row r="1144" spans="1:14" x14ac:dyDescent="0.2">
      <c r="A1144">
        <v>1148</v>
      </c>
      <c r="B1144" t="s">
        <v>2304</v>
      </c>
      <c r="C1144" t="s">
        <v>2305</v>
      </c>
      <c r="D1144" t="s">
        <v>14</v>
      </c>
      <c r="E1144">
        <v>26</v>
      </c>
      <c r="F1144" t="s">
        <v>15</v>
      </c>
      <c r="G1144">
        <v>2016</v>
      </c>
      <c r="H1144">
        <v>3.74</v>
      </c>
      <c r="I1144">
        <v>3.88</v>
      </c>
      <c r="J1144">
        <v>3.54</v>
      </c>
      <c r="K1144">
        <v>3.25</v>
      </c>
      <c r="L1144">
        <v>3.87</v>
      </c>
      <c r="M1144" t="s">
        <v>16</v>
      </c>
      <c r="N1144" s="1" t="str">
        <f>IF(OR(Table2[[#This Row],[Status]]=$P$2,Table2[[#This Row],[Status]]=$P$4,Table2[[#This Row],[Status]]=$P$6),"DROP OUT",Table2[[#This Row],[Status]])</f>
        <v>DROP OUT</v>
      </c>
    </row>
    <row r="1145" spans="1:14" x14ac:dyDescent="0.2">
      <c r="A1145">
        <v>1149</v>
      </c>
      <c r="B1145" t="s">
        <v>2306</v>
      </c>
      <c r="C1145" t="s">
        <v>2307</v>
      </c>
      <c r="D1145" t="s">
        <v>14</v>
      </c>
      <c r="E1145">
        <v>28</v>
      </c>
      <c r="F1145" t="s">
        <v>15</v>
      </c>
      <c r="G1145">
        <v>2016</v>
      </c>
      <c r="H1145">
        <v>3.74</v>
      </c>
      <c r="I1145">
        <v>3.63</v>
      </c>
      <c r="J1145">
        <v>3.79</v>
      </c>
      <c r="K1145">
        <v>3.67</v>
      </c>
      <c r="L1145">
        <v>3.74</v>
      </c>
      <c r="M1145" t="s">
        <v>46</v>
      </c>
      <c r="N1145" s="1" t="str">
        <f>IF(OR(Table2[[#This Row],[Status]]=$P$2,Table2[[#This Row],[Status]]=$P$4,Table2[[#This Row],[Status]]=$P$6),"DROP OUT",Table2[[#This Row],[Status]])</f>
        <v>DROP OUT</v>
      </c>
    </row>
    <row r="1146" spans="1:14" x14ac:dyDescent="0.2">
      <c r="A1146">
        <v>1150</v>
      </c>
      <c r="B1146" t="s">
        <v>2308</v>
      </c>
      <c r="C1146" t="s">
        <v>2309</v>
      </c>
      <c r="D1146" t="s">
        <v>19</v>
      </c>
      <c r="E1146">
        <v>27</v>
      </c>
      <c r="F1146" t="s">
        <v>15</v>
      </c>
      <c r="G1146">
        <v>2016</v>
      </c>
      <c r="H1146">
        <v>4</v>
      </c>
      <c r="I1146">
        <v>3.88</v>
      </c>
      <c r="J1146">
        <v>4</v>
      </c>
      <c r="K1146">
        <v>3.75</v>
      </c>
      <c r="L1146">
        <v>4</v>
      </c>
      <c r="M1146" t="s">
        <v>25</v>
      </c>
      <c r="N1146" s="1" t="str">
        <f>IF(OR(Table2[[#This Row],[Status]]=$P$2,Table2[[#This Row],[Status]]=$P$4,Table2[[#This Row],[Status]]=$P$6),"DROP OUT",Table2[[#This Row],[Status]])</f>
        <v>LULUS</v>
      </c>
    </row>
    <row r="1147" spans="1:14" x14ac:dyDescent="0.2">
      <c r="A1147">
        <v>1151</v>
      </c>
      <c r="B1147" t="s">
        <v>2310</v>
      </c>
      <c r="C1147" t="s">
        <v>2311</v>
      </c>
      <c r="D1147" t="s">
        <v>14</v>
      </c>
      <c r="E1147">
        <v>28</v>
      </c>
      <c r="F1147" t="s">
        <v>15</v>
      </c>
      <c r="G1147">
        <v>2016</v>
      </c>
      <c r="H1147">
        <v>3.87</v>
      </c>
      <c r="I1147">
        <v>3.88</v>
      </c>
      <c r="J1147">
        <v>3.71</v>
      </c>
      <c r="K1147">
        <v>3.67</v>
      </c>
      <c r="L1147">
        <v>2.57</v>
      </c>
      <c r="M1147" t="s">
        <v>46</v>
      </c>
      <c r="N1147" s="1" t="str">
        <f>IF(OR(Table2[[#This Row],[Status]]=$P$2,Table2[[#This Row],[Status]]=$P$4,Table2[[#This Row],[Status]]=$P$6),"DROP OUT",Table2[[#This Row],[Status]])</f>
        <v>DROP OUT</v>
      </c>
    </row>
    <row r="1148" spans="1:14" x14ac:dyDescent="0.2">
      <c r="A1148">
        <v>1152</v>
      </c>
      <c r="B1148" t="s">
        <v>2312</v>
      </c>
      <c r="C1148" t="s">
        <v>2313</v>
      </c>
      <c r="D1148" t="s">
        <v>19</v>
      </c>
      <c r="E1148">
        <v>27</v>
      </c>
      <c r="F1148" t="s">
        <v>15</v>
      </c>
      <c r="G1148">
        <v>2016</v>
      </c>
      <c r="H1148">
        <v>3.65</v>
      </c>
      <c r="I1148">
        <v>3.88</v>
      </c>
      <c r="J1148">
        <v>3.54</v>
      </c>
      <c r="K1148">
        <v>3.75</v>
      </c>
      <c r="L1148">
        <v>3.74</v>
      </c>
      <c r="M1148" t="s">
        <v>16</v>
      </c>
      <c r="N1148" s="1" t="str">
        <f>IF(OR(Table2[[#This Row],[Status]]=$P$2,Table2[[#This Row],[Status]]=$P$4,Table2[[#This Row],[Status]]=$P$6),"DROP OUT",Table2[[#This Row],[Status]])</f>
        <v>DROP OUT</v>
      </c>
    </row>
    <row r="1149" spans="1:14" x14ac:dyDescent="0.2">
      <c r="A1149">
        <v>1153</v>
      </c>
      <c r="B1149" t="s">
        <v>2314</v>
      </c>
      <c r="C1149" t="s">
        <v>2315</v>
      </c>
      <c r="D1149" t="s">
        <v>19</v>
      </c>
      <c r="E1149">
        <v>27</v>
      </c>
      <c r="F1149" t="s">
        <v>15</v>
      </c>
      <c r="G1149">
        <v>2016</v>
      </c>
      <c r="H1149">
        <v>3.87</v>
      </c>
      <c r="I1149">
        <v>3.75</v>
      </c>
      <c r="J1149">
        <v>4</v>
      </c>
      <c r="K1149">
        <v>3.54</v>
      </c>
      <c r="L1149">
        <v>3.74</v>
      </c>
      <c r="M1149" t="s">
        <v>46</v>
      </c>
      <c r="N1149" s="1" t="str">
        <f>IF(OR(Table2[[#This Row],[Status]]=$P$2,Table2[[#This Row],[Status]]=$P$4,Table2[[#This Row],[Status]]=$P$6),"DROP OUT",Table2[[#This Row],[Status]])</f>
        <v>DROP OUT</v>
      </c>
    </row>
    <row r="1150" spans="1:14" x14ac:dyDescent="0.2">
      <c r="A1150">
        <v>1154</v>
      </c>
      <c r="B1150" t="s">
        <v>2316</v>
      </c>
      <c r="C1150" t="s">
        <v>2317</v>
      </c>
      <c r="D1150" t="s">
        <v>19</v>
      </c>
      <c r="E1150">
        <v>28</v>
      </c>
      <c r="F1150" t="s">
        <v>15</v>
      </c>
      <c r="G1150">
        <v>2016</v>
      </c>
      <c r="H1150">
        <v>3.65</v>
      </c>
      <c r="I1150">
        <v>3.75</v>
      </c>
      <c r="J1150">
        <v>3.54</v>
      </c>
      <c r="K1150">
        <v>3.75</v>
      </c>
      <c r="L1150">
        <v>3.74</v>
      </c>
      <c r="M1150" t="s">
        <v>25</v>
      </c>
      <c r="N1150" s="1" t="str">
        <f>IF(OR(Table2[[#This Row],[Status]]=$P$2,Table2[[#This Row],[Status]]=$P$4,Table2[[#This Row],[Status]]=$P$6),"DROP OUT",Table2[[#This Row],[Status]])</f>
        <v>LULUS</v>
      </c>
    </row>
    <row r="1151" spans="1:14" x14ac:dyDescent="0.2">
      <c r="A1151">
        <v>1155</v>
      </c>
      <c r="B1151" t="s">
        <v>2318</v>
      </c>
      <c r="C1151" t="s">
        <v>2319</v>
      </c>
      <c r="D1151" t="s">
        <v>14</v>
      </c>
      <c r="E1151">
        <v>47</v>
      </c>
      <c r="F1151" t="s">
        <v>15</v>
      </c>
      <c r="G1151">
        <v>2016</v>
      </c>
      <c r="H1151">
        <v>3.78</v>
      </c>
      <c r="I1151">
        <v>3.75</v>
      </c>
      <c r="J1151">
        <v>2.5</v>
      </c>
      <c r="K1151">
        <v>0</v>
      </c>
      <c r="L1151">
        <v>0</v>
      </c>
      <c r="M1151" t="s">
        <v>46</v>
      </c>
      <c r="N1151" s="1" t="str">
        <f>IF(OR(Table2[[#This Row],[Status]]=$P$2,Table2[[#This Row],[Status]]=$P$4,Table2[[#This Row],[Status]]=$P$6),"DROP OUT",Table2[[#This Row],[Status]])</f>
        <v>DROP OUT</v>
      </c>
    </row>
    <row r="1152" spans="1:14" x14ac:dyDescent="0.2">
      <c r="A1152">
        <v>1156</v>
      </c>
      <c r="B1152" t="s">
        <v>2320</v>
      </c>
      <c r="C1152" t="s">
        <v>2321</v>
      </c>
      <c r="D1152" t="s">
        <v>14</v>
      </c>
      <c r="E1152">
        <v>26</v>
      </c>
      <c r="F1152" t="s">
        <v>15</v>
      </c>
      <c r="G1152">
        <v>2016</v>
      </c>
      <c r="H1152">
        <v>3.78</v>
      </c>
      <c r="I1152">
        <v>3.63</v>
      </c>
      <c r="J1152">
        <v>3.42</v>
      </c>
      <c r="K1152">
        <v>3.67</v>
      </c>
      <c r="L1152">
        <v>3.48</v>
      </c>
      <c r="M1152" t="s">
        <v>16</v>
      </c>
      <c r="N1152" s="1" t="str">
        <f>IF(OR(Table2[[#This Row],[Status]]=$P$2,Table2[[#This Row],[Status]]=$P$4,Table2[[#This Row],[Status]]=$P$6),"DROP OUT",Table2[[#This Row],[Status]])</f>
        <v>DROP OUT</v>
      </c>
    </row>
    <row r="1153" spans="1:14" x14ac:dyDescent="0.2">
      <c r="A1153">
        <v>1157</v>
      </c>
      <c r="B1153" t="s">
        <v>2322</v>
      </c>
      <c r="C1153" t="s">
        <v>2323</v>
      </c>
      <c r="D1153" t="s">
        <v>14</v>
      </c>
      <c r="E1153">
        <v>27</v>
      </c>
      <c r="F1153" t="s">
        <v>20</v>
      </c>
      <c r="G1153">
        <v>2016</v>
      </c>
      <c r="H1153">
        <v>3.87</v>
      </c>
      <c r="I1153">
        <v>3.75</v>
      </c>
      <c r="J1153">
        <v>4</v>
      </c>
      <c r="K1153">
        <v>3.75</v>
      </c>
      <c r="L1153">
        <v>4</v>
      </c>
      <c r="M1153" t="s">
        <v>25</v>
      </c>
      <c r="N1153" s="1" t="str">
        <f>IF(OR(Table2[[#This Row],[Status]]=$P$2,Table2[[#This Row],[Status]]=$P$4,Table2[[#This Row],[Status]]=$P$6),"DROP OUT",Table2[[#This Row],[Status]])</f>
        <v>LULUS</v>
      </c>
    </row>
    <row r="1154" spans="1:14" x14ac:dyDescent="0.2">
      <c r="A1154">
        <v>1158</v>
      </c>
      <c r="B1154" t="s">
        <v>2324</v>
      </c>
      <c r="C1154" t="s">
        <v>2325</v>
      </c>
      <c r="D1154" t="s">
        <v>14</v>
      </c>
      <c r="E1154">
        <v>33</v>
      </c>
      <c r="F1154" t="s">
        <v>20</v>
      </c>
      <c r="G1154">
        <v>2016</v>
      </c>
      <c r="H1154">
        <v>3.74</v>
      </c>
      <c r="I1154">
        <v>3.54</v>
      </c>
      <c r="J1154">
        <v>3.5</v>
      </c>
      <c r="K1154">
        <v>3.5</v>
      </c>
      <c r="L1154">
        <v>3.61</v>
      </c>
      <c r="M1154" t="s">
        <v>25</v>
      </c>
      <c r="N1154" s="1" t="str">
        <f>IF(OR(Table2[[#This Row],[Status]]=$P$2,Table2[[#This Row],[Status]]=$P$4,Table2[[#This Row],[Status]]=$P$6),"DROP OUT",Table2[[#This Row],[Status]])</f>
        <v>LULUS</v>
      </c>
    </row>
    <row r="1155" spans="1:14" x14ac:dyDescent="0.2">
      <c r="A1155">
        <v>1159</v>
      </c>
      <c r="B1155" t="s">
        <v>2326</v>
      </c>
      <c r="C1155" t="s">
        <v>2327</v>
      </c>
      <c r="D1155" t="s">
        <v>14</v>
      </c>
      <c r="E1155">
        <v>28</v>
      </c>
      <c r="F1155" t="s">
        <v>20</v>
      </c>
      <c r="G1155">
        <v>2016</v>
      </c>
      <c r="H1155">
        <v>3.65</v>
      </c>
      <c r="I1155">
        <v>3.17</v>
      </c>
      <c r="J1155">
        <v>3.21</v>
      </c>
      <c r="K1155">
        <v>3.33</v>
      </c>
      <c r="L1155">
        <v>3.87</v>
      </c>
      <c r="M1155" t="s">
        <v>46</v>
      </c>
      <c r="N1155" s="1" t="str">
        <f>IF(OR(Table2[[#This Row],[Status]]=$P$2,Table2[[#This Row],[Status]]=$P$4,Table2[[#This Row],[Status]]=$P$6),"DROP OUT",Table2[[#This Row],[Status]])</f>
        <v>DROP OUT</v>
      </c>
    </row>
    <row r="1156" spans="1:14" x14ac:dyDescent="0.2">
      <c r="A1156">
        <v>1160</v>
      </c>
      <c r="B1156" t="s">
        <v>2328</v>
      </c>
      <c r="C1156" t="s">
        <v>2329</v>
      </c>
      <c r="D1156" t="s">
        <v>14</v>
      </c>
      <c r="E1156">
        <v>26</v>
      </c>
      <c r="F1156" t="s">
        <v>20</v>
      </c>
      <c r="G1156">
        <v>2016</v>
      </c>
      <c r="H1156">
        <v>3.65</v>
      </c>
      <c r="I1156">
        <v>3.75</v>
      </c>
      <c r="J1156">
        <v>3.79</v>
      </c>
      <c r="K1156">
        <v>3.75</v>
      </c>
      <c r="L1156">
        <v>3.87</v>
      </c>
      <c r="M1156" t="s">
        <v>25</v>
      </c>
      <c r="N1156" s="1" t="str">
        <f>IF(OR(Table2[[#This Row],[Status]]=$P$2,Table2[[#This Row],[Status]]=$P$4,Table2[[#This Row],[Status]]=$P$6),"DROP OUT",Table2[[#This Row],[Status]])</f>
        <v>LULUS</v>
      </c>
    </row>
    <row r="1157" spans="1:14" x14ac:dyDescent="0.2">
      <c r="A1157">
        <v>1161</v>
      </c>
      <c r="B1157" t="s">
        <v>2330</v>
      </c>
      <c r="C1157" t="s">
        <v>2331</v>
      </c>
      <c r="D1157" t="s">
        <v>14</v>
      </c>
      <c r="E1157">
        <v>27</v>
      </c>
      <c r="F1157" t="s">
        <v>20</v>
      </c>
      <c r="G1157">
        <v>2016</v>
      </c>
      <c r="H1157">
        <v>3.65</v>
      </c>
      <c r="I1157">
        <v>3.42</v>
      </c>
      <c r="J1157">
        <v>3.79</v>
      </c>
      <c r="K1157">
        <v>2.88</v>
      </c>
      <c r="L1157">
        <v>3.29</v>
      </c>
      <c r="M1157" t="s">
        <v>25</v>
      </c>
      <c r="N1157" s="1" t="str">
        <f>IF(OR(Table2[[#This Row],[Status]]=$P$2,Table2[[#This Row],[Status]]=$P$4,Table2[[#This Row],[Status]]=$P$6),"DROP OUT",Table2[[#This Row],[Status]])</f>
        <v>LULUS</v>
      </c>
    </row>
    <row r="1158" spans="1:14" x14ac:dyDescent="0.2">
      <c r="A1158">
        <v>1162</v>
      </c>
      <c r="B1158" t="s">
        <v>2332</v>
      </c>
      <c r="C1158" t="s">
        <v>2333</v>
      </c>
      <c r="D1158" t="s">
        <v>19</v>
      </c>
      <c r="E1158">
        <v>27</v>
      </c>
      <c r="F1158" t="s">
        <v>20</v>
      </c>
      <c r="G1158">
        <v>2016</v>
      </c>
      <c r="H1158">
        <v>4</v>
      </c>
      <c r="I1158">
        <v>3.75</v>
      </c>
      <c r="J1158">
        <v>3.79</v>
      </c>
      <c r="K1158">
        <v>3.75</v>
      </c>
      <c r="L1158">
        <v>1.17</v>
      </c>
      <c r="M1158" t="s">
        <v>46</v>
      </c>
      <c r="N1158" s="1" t="str">
        <f>IF(OR(Table2[[#This Row],[Status]]=$P$2,Table2[[#This Row],[Status]]=$P$4,Table2[[#This Row],[Status]]=$P$6),"DROP OUT",Table2[[#This Row],[Status]])</f>
        <v>DROP OUT</v>
      </c>
    </row>
    <row r="1159" spans="1:14" x14ac:dyDescent="0.2">
      <c r="A1159">
        <v>1163</v>
      </c>
      <c r="B1159" t="s">
        <v>2334</v>
      </c>
      <c r="C1159" t="s">
        <v>2335</v>
      </c>
      <c r="D1159" t="s">
        <v>19</v>
      </c>
      <c r="E1159">
        <v>26</v>
      </c>
      <c r="F1159" t="s">
        <v>20</v>
      </c>
      <c r="G1159">
        <v>2016</v>
      </c>
      <c r="H1159">
        <v>3.61</v>
      </c>
      <c r="I1159">
        <v>3.42</v>
      </c>
      <c r="J1159">
        <v>3.42</v>
      </c>
      <c r="K1159">
        <v>3.04</v>
      </c>
      <c r="L1159">
        <v>3.09</v>
      </c>
      <c r="M1159" t="s">
        <v>25</v>
      </c>
      <c r="N1159" s="1" t="str">
        <f>IF(OR(Table2[[#This Row],[Status]]=$P$2,Table2[[#This Row],[Status]]=$P$4,Table2[[#This Row],[Status]]=$P$6),"DROP OUT",Table2[[#This Row],[Status]])</f>
        <v>LULUS</v>
      </c>
    </row>
    <row r="1160" spans="1:14" x14ac:dyDescent="0.2">
      <c r="A1160">
        <v>1164</v>
      </c>
      <c r="B1160" t="s">
        <v>2336</v>
      </c>
      <c r="C1160" t="s">
        <v>2337</v>
      </c>
      <c r="D1160" t="s">
        <v>19</v>
      </c>
      <c r="E1160">
        <v>26</v>
      </c>
      <c r="F1160" t="s">
        <v>20</v>
      </c>
      <c r="G1160">
        <v>2016</v>
      </c>
      <c r="H1160">
        <v>3.87</v>
      </c>
      <c r="I1160">
        <v>3.75</v>
      </c>
      <c r="J1160">
        <v>3.42</v>
      </c>
      <c r="K1160">
        <v>3.75</v>
      </c>
      <c r="L1160">
        <v>3.61</v>
      </c>
      <c r="M1160" t="s">
        <v>25</v>
      </c>
      <c r="N1160" s="1" t="str">
        <f>IF(OR(Table2[[#This Row],[Status]]=$P$2,Table2[[#This Row],[Status]]=$P$4,Table2[[#This Row],[Status]]=$P$6),"DROP OUT",Table2[[#This Row],[Status]])</f>
        <v>LULUS</v>
      </c>
    </row>
    <row r="1161" spans="1:14" x14ac:dyDescent="0.2">
      <c r="A1161">
        <v>1165</v>
      </c>
      <c r="B1161" t="s">
        <v>2338</v>
      </c>
      <c r="C1161" t="s">
        <v>2339</v>
      </c>
      <c r="D1161" t="s">
        <v>19</v>
      </c>
      <c r="E1161">
        <v>28</v>
      </c>
      <c r="F1161" t="s">
        <v>20</v>
      </c>
      <c r="G1161">
        <v>2016</v>
      </c>
      <c r="H1161">
        <v>3.87</v>
      </c>
      <c r="I1161">
        <v>3.88</v>
      </c>
      <c r="J1161">
        <v>4</v>
      </c>
      <c r="K1161">
        <v>3.75</v>
      </c>
      <c r="L1161">
        <v>4</v>
      </c>
      <c r="M1161" t="s">
        <v>25</v>
      </c>
      <c r="N1161" s="1" t="str">
        <f>IF(OR(Table2[[#This Row],[Status]]=$P$2,Table2[[#This Row],[Status]]=$P$4,Table2[[#This Row],[Status]]=$P$6),"DROP OUT",Table2[[#This Row],[Status]])</f>
        <v>LULUS</v>
      </c>
    </row>
    <row r="1162" spans="1:14" x14ac:dyDescent="0.2">
      <c r="A1162">
        <v>1166</v>
      </c>
      <c r="B1162" t="s">
        <v>2340</v>
      </c>
      <c r="C1162" t="s">
        <v>2341</v>
      </c>
      <c r="D1162" t="s">
        <v>14</v>
      </c>
      <c r="E1162">
        <v>26</v>
      </c>
      <c r="F1162" t="s">
        <v>20</v>
      </c>
      <c r="G1162">
        <v>2016</v>
      </c>
      <c r="H1162">
        <v>3.65</v>
      </c>
      <c r="I1162">
        <v>3.54</v>
      </c>
      <c r="J1162">
        <v>3.08</v>
      </c>
      <c r="K1162">
        <v>3.25</v>
      </c>
      <c r="L1162">
        <v>3.48</v>
      </c>
      <c r="M1162" t="s">
        <v>25</v>
      </c>
      <c r="N1162" s="1" t="str">
        <f>IF(OR(Table2[[#This Row],[Status]]=$P$2,Table2[[#This Row],[Status]]=$P$4,Table2[[#This Row],[Status]]=$P$6),"DROP OUT",Table2[[#This Row],[Status]])</f>
        <v>LULUS</v>
      </c>
    </row>
    <row r="1163" spans="1:14" x14ac:dyDescent="0.2">
      <c r="A1163">
        <v>1167</v>
      </c>
      <c r="B1163" t="s">
        <v>2342</v>
      </c>
      <c r="C1163" t="s">
        <v>2343</v>
      </c>
      <c r="D1163" t="s">
        <v>19</v>
      </c>
      <c r="E1163">
        <v>29</v>
      </c>
      <c r="F1163" t="s">
        <v>20</v>
      </c>
      <c r="G1163">
        <v>2016</v>
      </c>
      <c r="H1163">
        <v>3.65</v>
      </c>
      <c r="I1163">
        <v>3.54</v>
      </c>
      <c r="J1163">
        <v>2.23</v>
      </c>
      <c r="K1163">
        <v>3.17</v>
      </c>
      <c r="L1163">
        <v>2.85</v>
      </c>
      <c r="M1163" t="s">
        <v>25</v>
      </c>
      <c r="N1163" s="1" t="str">
        <f>IF(OR(Table2[[#This Row],[Status]]=$P$2,Table2[[#This Row],[Status]]=$P$4,Table2[[#This Row],[Status]]=$P$6),"DROP OUT",Table2[[#This Row],[Status]])</f>
        <v>LULUS</v>
      </c>
    </row>
    <row r="1164" spans="1:14" x14ac:dyDescent="0.2">
      <c r="A1164">
        <v>1168</v>
      </c>
      <c r="B1164" t="s">
        <v>2344</v>
      </c>
      <c r="C1164" t="s">
        <v>2345</v>
      </c>
      <c r="D1164" t="s">
        <v>14</v>
      </c>
      <c r="E1164">
        <v>30</v>
      </c>
      <c r="F1164" t="s">
        <v>20</v>
      </c>
      <c r="G1164">
        <v>2016</v>
      </c>
      <c r="H1164">
        <v>3.65</v>
      </c>
      <c r="I1164">
        <v>3.75</v>
      </c>
      <c r="J1164">
        <v>3.46</v>
      </c>
      <c r="K1164">
        <v>3.75</v>
      </c>
      <c r="L1164">
        <v>3.48</v>
      </c>
      <c r="M1164" t="s">
        <v>25</v>
      </c>
      <c r="N1164" s="1" t="str">
        <f>IF(OR(Table2[[#This Row],[Status]]=$P$2,Table2[[#This Row],[Status]]=$P$4,Table2[[#This Row],[Status]]=$P$6),"DROP OUT",Table2[[#This Row],[Status]])</f>
        <v>LULUS</v>
      </c>
    </row>
    <row r="1165" spans="1:14" x14ac:dyDescent="0.2">
      <c r="A1165">
        <v>1169</v>
      </c>
      <c r="B1165" t="s">
        <v>2346</v>
      </c>
      <c r="C1165" t="s">
        <v>2347</v>
      </c>
      <c r="D1165" t="s">
        <v>19</v>
      </c>
      <c r="E1165">
        <v>26</v>
      </c>
      <c r="F1165" t="s">
        <v>20</v>
      </c>
      <c r="G1165">
        <v>2016</v>
      </c>
      <c r="H1165">
        <v>4</v>
      </c>
      <c r="I1165">
        <v>3.75</v>
      </c>
      <c r="J1165">
        <v>3.63</v>
      </c>
      <c r="K1165">
        <v>3.63</v>
      </c>
      <c r="L1165">
        <v>2.83</v>
      </c>
      <c r="M1165" t="s">
        <v>25</v>
      </c>
      <c r="N1165" s="1" t="str">
        <f>IF(OR(Table2[[#This Row],[Status]]=$P$2,Table2[[#This Row],[Status]]=$P$4,Table2[[#This Row],[Status]]=$P$6),"DROP OUT",Table2[[#This Row],[Status]])</f>
        <v>LULUS</v>
      </c>
    </row>
    <row r="1166" spans="1:14" x14ac:dyDescent="0.2">
      <c r="A1166">
        <v>1170</v>
      </c>
      <c r="B1166" t="s">
        <v>2348</v>
      </c>
      <c r="C1166" t="s">
        <v>2349</v>
      </c>
      <c r="D1166" t="s">
        <v>14</v>
      </c>
      <c r="E1166">
        <v>38</v>
      </c>
      <c r="F1166" t="s">
        <v>20</v>
      </c>
      <c r="G1166">
        <v>2016</v>
      </c>
      <c r="H1166">
        <v>3.48</v>
      </c>
      <c r="I1166">
        <v>3.21</v>
      </c>
      <c r="J1166">
        <v>2.13</v>
      </c>
      <c r="K1166">
        <v>3.67</v>
      </c>
      <c r="L1166">
        <v>3.13</v>
      </c>
      <c r="M1166" t="s">
        <v>25</v>
      </c>
      <c r="N1166" s="1" t="str">
        <f>IF(OR(Table2[[#This Row],[Status]]=$P$2,Table2[[#This Row],[Status]]=$P$4,Table2[[#This Row],[Status]]=$P$6),"DROP OUT",Table2[[#This Row],[Status]])</f>
        <v>LULUS</v>
      </c>
    </row>
    <row r="1167" spans="1:14" x14ac:dyDescent="0.2">
      <c r="A1167">
        <v>1171</v>
      </c>
      <c r="B1167" t="s">
        <v>2350</v>
      </c>
      <c r="C1167" t="s">
        <v>2351</v>
      </c>
      <c r="D1167" t="s">
        <v>14</v>
      </c>
      <c r="E1167">
        <v>29</v>
      </c>
      <c r="F1167" t="s">
        <v>15</v>
      </c>
      <c r="G1167">
        <v>2016</v>
      </c>
      <c r="H1167">
        <v>2.7</v>
      </c>
      <c r="I1167">
        <v>3.1</v>
      </c>
      <c r="J1167">
        <v>2.8</v>
      </c>
      <c r="K1167">
        <v>3.33</v>
      </c>
      <c r="L1167">
        <v>2.6</v>
      </c>
      <c r="M1167" t="s">
        <v>25</v>
      </c>
      <c r="N1167" s="1" t="str">
        <f>IF(OR(Table2[[#This Row],[Status]]=$P$2,Table2[[#This Row],[Status]]=$P$4,Table2[[#This Row],[Status]]=$P$6),"DROP OUT",Table2[[#This Row],[Status]])</f>
        <v>LULUS</v>
      </c>
    </row>
    <row r="1168" spans="1:14" x14ac:dyDescent="0.2">
      <c r="A1168">
        <v>1172</v>
      </c>
      <c r="B1168" t="s">
        <v>2352</v>
      </c>
      <c r="C1168" t="s">
        <v>2353</v>
      </c>
      <c r="D1168" t="s">
        <v>19</v>
      </c>
      <c r="E1168">
        <v>28</v>
      </c>
      <c r="F1168" t="s">
        <v>20</v>
      </c>
      <c r="G1168">
        <v>2016</v>
      </c>
      <c r="H1168">
        <v>3.35</v>
      </c>
      <c r="I1168">
        <v>3.58</v>
      </c>
      <c r="J1168">
        <v>3</v>
      </c>
      <c r="K1168">
        <v>3.38</v>
      </c>
      <c r="L1168">
        <v>3.26</v>
      </c>
      <c r="M1168" t="s">
        <v>25</v>
      </c>
      <c r="N1168" s="1" t="str">
        <f>IF(OR(Table2[[#This Row],[Status]]=$P$2,Table2[[#This Row],[Status]]=$P$4,Table2[[#This Row],[Status]]=$P$6),"DROP OUT",Table2[[#This Row],[Status]])</f>
        <v>LULUS</v>
      </c>
    </row>
    <row r="1169" spans="1:14" x14ac:dyDescent="0.2">
      <c r="A1169">
        <v>1173</v>
      </c>
      <c r="B1169" t="s">
        <v>2354</v>
      </c>
      <c r="C1169" t="s">
        <v>2355</v>
      </c>
      <c r="D1169" t="s">
        <v>14</v>
      </c>
      <c r="E1169">
        <v>27</v>
      </c>
      <c r="F1169" t="s">
        <v>15</v>
      </c>
      <c r="G1169">
        <v>2016</v>
      </c>
      <c r="H1169">
        <v>3.65</v>
      </c>
      <c r="I1169">
        <v>3.63</v>
      </c>
      <c r="J1169">
        <v>3.71</v>
      </c>
      <c r="K1169">
        <v>3.46</v>
      </c>
      <c r="L1169">
        <v>3.35</v>
      </c>
      <c r="M1169" t="s">
        <v>25</v>
      </c>
      <c r="N1169" s="1" t="str">
        <f>IF(OR(Table2[[#This Row],[Status]]=$P$2,Table2[[#This Row],[Status]]=$P$4,Table2[[#This Row],[Status]]=$P$6),"DROP OUT",Table2[[#This Row],[Status]])</f>
        <v>LULUS</v>
      </c>
    </row>
    <row r="1170" spans="1:14" x14ac:dyDescent="0.2">
      <c r="A1170">
        <v>1174</v>
      </c>
      <c r="B1170" t="s">
        <v>2356</v>
      </c>
      <c r="C1170" t="s">
        <v>2357</v>
      </c>
      <c r="D1170" t="s">
        <v>14</v>
      </c>
      <c r="E1170">
        <v>28</v>
      </c>
      <c r="F1170" t="s">
        <v>20</v>
      </c>
      <c r="G1170">
        <v>2016</v>
      </c>
      <c r="H1170">
        <v>3.52</v>
      </c>
      <c r="I1170">
        <v>3.46</v>
      </c>
      <c r="J1170">
        <v>3.13</v>
      </c>
      <c r="K1170">
        <v>3.42</v>
      </c>
      <c r="L1170">
        <v>3.13</v>
      </c>
      <c r="M1170" t="s">
        <v>25</v>
      </c>
      <c r="N1170" s="1" t="str">
        <f>IF(OR(Table2[[#This Row],[Status]]=$P$2,Table2[[#This Row],[Status]]=$P$4,Table2[[#This Row],[Status]]=$P$6),"DROP OUT",Table2[[#This Row],[Status]])</f>
        <v>LULUS</v>
      </c>
    </row>
    <row r="1171" spans="1:14" x14ac:dyDescent="0.2">
      <c r="A1171">
        <v>1175</v>
      </c>
      <c r="B1171" t="s">
        <v>2358</v>
      </c>
      <c r="C1171" t="s">
        <v>2359</v>
      </c>
      <c r="D1171" t="s">
        <v>19</v>
      </c>
      <c r="E1171">
        <v>35</v>
      </c>
      <c r="F1171" t="s">
        <v>20</v>
      </c>
      <c r="G1171">
        <v>2016</v>
      </c>
      <c r="H1171">
        <v>0</v>
      </c>
      <c r="I1171">
        <v>2.79</v>
      </c>
      <c r="J1171">
        <v>3.17</v>
      </c>
      <c r="K1171">
        <v>3.75</v>
      </c>
      <c r="L1171">
        <v>3.67</v>
      </c>
      <c r="M1171" t="s">
        <v>25</v>
      </c>
      <c r="N1171" s="1" t="str">
        <f>IF(OR(Table2[[#This Row],[Status]]=$P$2,Table2[[#This Row],[Status]]=$P$4,Table2[[#This Row],[Status]]=$P$6),"DROP OUT",Table2[[#This Row],[Status]])</f>
        <v>LULUS</v>
      </c>
    </row>
    <row r="1172" spans="1:14" x14ac:dyDescent="0.2">
      <c r="A1172">
        <v>1176</v>
      </c>
      <c r="B1172" t="s">
        <v>2360</v>
      </c>
      <c r="C1172" t="s">
        <v>984</v>
      </c>
      <c r="D1172" t="s">
        <v>14</v>
      </c>
      <c r="E1172">
        <v>27</v>
      </c>
      <c r="F1172" t="s">
        <v>20</v>
      </c>
      <c r="G1172">
        <v>2016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810</v>
      </c>
      <c r="N1172" s="1" t="str">
        <f>IF(OR(Table2[[#This Row],[Status]]=$P$2,Table2[[#This Row],[Status]]=$P$4,Table2[[#This Row],[Status]]=$P$6),"DROP OUT",Table2[[#This Row],[Status]])</f>
        <v>DROP OUT</v>
      </c>
    </row>
    <row r="1173" spans="1:14" x14ac:dyDescent="0.2">
      <c r="A1173">
        <v>1177</v>
      </c>
      <c r="B1173" t="s">
        <v>2361</v>
      </c>
      <c r="C1173" t="s">
        <v>2362</v>
      </c>
      <c r="D1173" t="s">
        <v>14</v>
      </c>
      <c r="E1173">
        <v>27</v>
      </c>
      <c r="F1173" t="s">
        <v>20</v>
      </c>
      <c r="G1173">
        <v>2016</v>
      </c>
      <c r="H1173">
        <v>3.04</v>
      </c>
      <c r="I1173">
        <v>2.42</v>
      </c>
      <c r="J1173">
        <v>2.33</v>
      </c>
      <c r="K1173">
        <v>3</v>
      </c>
      <c r="L1173">
        <v>2.83</v>
      </c>
      <c r="M1173" t="s">
        <v>25</v>
      </c>
      <c r="N1173" s="1" t="str">
        <f>IF(OR(Table2[[#This Row],[Status]]=$P$2,Table2[[#This Row],[Status]]=$P$4,Table2[[#This Row],[Status]]=$P$6),"DROP OUT",Table2[[#This Row],[Status]])</f>
        <v>LULUS</v>
      </c>
    </row>
    <row r="1174" spans="1:14" x14ac:dyDescent="0.2">
      <c r="A1174">
        <v>1178</v>
      </c>
      <c r="B1174" t="s">
        <v>2363</v>
      </c>
      <c r="C1174" t="s">
        <v>2364</v>
      </c>
      <c r="D1174" t="s">
        <v>14</v>
      </c>
      <c r="E1174">
        <v>28</v>
      </c>
      <c r="F1174" t="s">
        <v>20</v>
      </c>
      <c r="G1174">
        <v>2016</v>
      </c>
      <c r="H1174">
        <v>3.26</v>
      </c>
      <c r="I1174">
        <v>2.79</v>
      </c>
      <c r="J1174">
        <v>2.71</v>
      </c>
      <c r="K1174">
        <v>2.84</v>
      </c>
      <c r="L1174">
        <v>2.76</v>
      </c>
      <c r="M1174" t="s">
        <v>25</v>
      </c>
      <c r="N1174" s="1" t="str">
        <f>IF(OR(Table2[[#This Row],[Status]]=$P$2,Table2[[#This Row],[Status]]=$P$4,Table2[[#This Row],[Status]]=$P$6),"DROP OUT",Table2[[#This Row],[Status]])</f>
        <v>LULUS</v>
      </c>
    </row>
    <row r="1175" spans="1:14" x14ac:dyDescent="0.2">
      <c r="A1175">
        <v>1179</v>
      </c>
      <c r="B1175" t="s">
        <v>2365</v>
      </c>
      <c r="C1175" t="s">
        <v>2366</v>
      </c>
      <c r="D1175" t="s">
        <v>14</v>
      </c>
      <c r="E1175">
        <v>34</v>
      </c>
      <c r="F1175" t="s">
        <v>20</v>
      </c>
      <c r="G1175">
        <v>2016</v>
      </c>
      <c r="H1175">
        <v>2.96</v>
      </c>
      <c r="I1175">
        <v>0</v>
      </c>
      <c r="J1175">
        <v>0</v>
      </c>
      <c r="K1175">
        <v>0</v>
      </c>
      <c r="L1175">
        <v>0</v>
      </c>
      <c r="M1175" t="s">
        <v>16</v>
      </c>
      <c r="N1175" s="1" t="str">
        <f>IF(OR(Table2[[#This Row],[Status]]=$P$2,Table2[[#This Row],[Status]]=$P$4,Table2[[#This Row],[Status]]=$P$6),"DROP OUT",Table2[[#This Row],[Status]])</f>
        <v>DROP OUT</v>
      </c>
    </row>
    <row r="1176" spans="1:14" x14ac:dyDescent="0.2">
      <c r="A1176">
        <v>1180</v>
      </c>
      <c r="B1176" t="s">
        <v>2367</v>
      </c>
      <c r="C1176" t="s">
        <v>2368</v>
      </c>
      <c r="D1176" t="s">
        <v>14</v>
      </c>
      <c r="E1176">
        <v>28</v>
      </c>
      <c r="F1176" t="s">
        <v>15</v>
      </c>
      <c r="G1176">
        <v>2016</v>
      </c>
      <c r="H1176">
        <v>3.74</v>
      </c>
      <c r="I1176">
        <v>3.25</v>
      </c>
      <c r="J1176">
        <v>3.88</v>
      </c>
      <c r="K1176">
        <v>3.75</v>
      </c>
      <c r="L1176">
        <v>3.86</v>
      </c>
      <c r="M1176" t="s">
        <v>46</v>
      </c>
      <c r="N1176" s="1" t="str">
        <f>IF(OR(Table2[[#This Row],[Status]]=$P$2,Table2[[#This Row],[Status]]=$P$4,Table2[[#This Row],[Status]]=$P$6),"DROP OUT",Table2[[#This Row],[Status]])</f>
        <v>DROP OUT</v>
      </c>
    </row>
    <row r="1177" spans="1:14" x14ac:dyDescent="0.2">
      <c r="A1177">
        <v>1181</v>
      </c>
      <c r="B1177" t="s">
        <v>2369</v>
      </c>
      <c r="C1177" t="s">
        <v>2370</v>
      </c>
      <c r="D1177" t="s">
        <v>19</v>
      </c>
      <c r="E1177">
        <v>26</v>
      </c>
      <c r="F1177" t="s">
        <v>15</v>
      </c>
      <c r="G1177">
        <v>2016</v>
      </c>
      <c r="H1177">
        <v>3.3</v>
      </c>
      <c r="I1177">
        <v>3.33</v>
      </c>
      <c r="J1177">
        <v>3.04</v>
      </c>
      <c r="K1177">
        <v>3.63</v>
      </c>
      <c r="L1177">
        <v>3.71</v>
      </c>
      <c r="M1177" t="s">
        <v>46</v>
      </c>
      <c r="N1177" s="1" t="str">
        <f>IF(OR(Table2[[#This Row],[Status]]=$P$2,Table2[[#This Row],[Status]]=$P$4,Table2[[#This Row],[Status]]=$P$6),"DROP OUT",Table2[[#This Row],[Status]])</f>
        <v>DROP OUT</v>
      </c>
    </row>
    <row r="1178" spans="1:14" x14ac:dyDescent="0.2">
      <c r="A1178">
        <v>1182</v>
      </c>
      <c r="B1178" t="s">
        <v>2371</v>
      </c>
      <c r="C1178" t="s">
        <v>2372</v>
      </c>
      <c r="D1178" t="s">
        <v>19</v>
      </c>
      <c r="E1178">
        <v>29</v>
      </c>
      <c r="F1178" t="s">
        <v>20</v>
      </c>
      <c r="G1178">
        <v>2016</v>
      </c>
      <c r="H1178">
        <v>3.61</v>
      </c>
      <c r="I1178">
        <v>3.46</v>
      </c>
      <c r="J1178">
        <v>3.42</v>
      </c>
      <c r="K1178">
        <v>3.42</v>
      </c>
      <c r="L1178">
        <v>3.71</v>
      </c>
      <c r="M1178" t="s">
        <v>25</v>
      </c>
      <c r="N1178" s="1" t="str">
        <f>IF(OR(Table2[[#This Row],[Status]]=$P$2,Table2[[#This Row],[Status]]=$P$4,Table2[[#This Row],[Status]]=$P$6),"DROP OUT",Table2[[#This Row],[Status]])</f>
        <v>LULUS</v>
      </c>
    </row>
    <row r="1179" spans="1:14" x14ac:dyDescent="0.2">
      <c r="A1179">
        <v>1183</v>
      </c>
      <c r="B1179" t="s">
        <v>2373</v>
      </c>
      <c r="C1179" t="s">
        <v>2374</v>
      </c>
      <c r="D1179" t="s">
        <v>19</v>
      </c>
      <c r="E1179">
        <v>31</v>
      </c>
      <c r="F1179" t="s">
        <v>20</v>
      </c>
      <c r="G1179">
        <v>2016</v>
      </c>
      <c r="H1179">
        <v>3.17</v>
      </c>
      <c r="I1179">
        <v>3.04</v>
      </c>
      <c r="J1179">
        <v>3.13</v>
      </c>
      <c r="K1179">
        <v>3.08</v>
      </c>
      <c r="L1179">
        <v>3.43</v>
      </c>
      <c r="M1179" t="s">
        <v>46</v>
      </c>
      <c r="N1179" s="1" t="str">
        <f>IF(OR(Table2[[#This Row],[Status]]=$P$2,Table2[[#This Row],[Status]]=$P$4,Table2[[#This Row],[Status]]=$P$6),"DROP OUT",Table2[[#This Row],[Status]])</f>
        <v>DROP OUT</v>
      </c>
    </row>
    <row r="1180" spans="1:14" x14ac:dyDescent="0.2">
      <c r="A1180">
        <v>1184</v>
      </c>
      <c r="B1180" t="s">
        <v>2375</v>
      </c>
      <c r="C1180" t="s">
        <v>2376</v>
      </c>
      <c r="D1180" t="s">
        <v>19</v>
      </c>
      <c r="E1180">
        <v>26</v>
      </c>
      <c r="F1180" t="s">
        <v>15</v>
      </c>
      <c r="G1180">
        <v>2016</v>
      </c>
      <c r="H1180">
        <v>3.3</v>
      </c>
      <c r="I1180">
        <v>3.38</v>
      </c>
      <c r="J1180">
        <v>3.25</v>
      </c>
      <c r="K1180">
        <v>3.5</v>
      </c>
      <c r="L1180">
        <v>3.57</v>
      </c>
      <c r="M1180" t="s">
        <v>25</v>
      </c>
      <c r="N1180" s="1" t="str">
        <f>IF(OR(Table2[[#This Row],[Status]]=$P$2,Table2[[#This Row],[Status]]=$P$4,Table2[[#This Row],[Status]]=$P$6),"DROP OUT",Table2[[#This Row],[Status]])</f>
        <v>LULUS</v>
      </c>
    </row>
    <row r="1181" spans="1:14" x14ac:dyDescent="0.2">
      <c r="A1181">
        <v>1185</v>
      </c>
      <c r="B1181" t="s">
        <v>2377</v>
      </c>
      <c r="C1181" t="s">
        <v>2378</v>
      </c>
      <c r="D1181" t="s">
        <v>14</v>
      </c>
      <c r="E1181">
        <v>31</v>
      </c>
      <c r="F1181" t="s">
        <v>15</v>
      </c>
      <c r="G1181">
        <v>2016</v>
      </c>
      <c r="H1181">
        <v>3.87</v>
      </c>
      <c r="I1181">
        <v>3.79</v>
      </c>
      <c r="J1181">
        <v>3.75</v>
      </c>
      <c r="K1181">
        <v>3.54</v>
      </c>
      <c r="L1181">
        <v>3.86</v>
      </c>
      <c r="M1181" t="s">
        <v>25</v>
      </c>
      <c r="N1181" s="1" t="str">
        <f>IF(OR(Table2[[#This Row],[Status]]=$P$2,Table2[[#This Row],[Status]]=$P$4,Table2[[#This Row],[Status]]=$P$6),"DROP OUT",Table2[[#This Row],[Status]])</f>
        <v>LULUS</v>
      </c>
    </row>
    <row r="1182" spans="1:14" x14ac:dyDescent="0.2">
      <c r="A1182">
        <v>1186</v>
      </c>
      <c r="B1182" t="s">
        <v>2379</v>
      </c>
      <c r="C1182" t="s">
        <v>2380</v>
      </c>
      <c r="D1182" t="s">
        <v>14</v>
      </c>
      <c r="E1182">
        <v>29</v>
      </c>
      <c r="F1182" t="s">
        <v>20</v>
      </c>
      <c r="G1182">
        <v>2016</v>
      </c>
      <c r="H1182">
        <v>3.13</v>
      </c>
      <c r="I1182">
        <v>2.75</v>
      </c>
      <c r="J1182">
        <v>3.15</v>
      </c>
      <c r="K1182">
        <v>3.25</v>
      </c>
      <c r="L1182">
        <v>3.14</v>
      </c>
      <c r="M1182" t="s">
        <v>25</v>
      </c>
      <c r="N1182" s="1" t="str">
        <f>IF(OR(Table2[[#This Row],[Status]]=$P$2,Table2[[#This Row],[Status]]=$P$4,Table2[[#This Row],[Status]]=$P$6),"DROP OUT",Table2[[#This Row],[Status]])</f>
        <v>LULUS</v>
      </c>
    </row>
    <row r="1183" spans="1:14" x14ac:dyDescent="0.2">
      <c r="A1183">
        <v>1187</v>
      </c>
      <c r="B1183" t="s">
        <v>2381</v>
      </c>
      <c r="C1183" t="s">
        <v>2382</v>
      </c>
      <c r="D1183" t="s">
        <v>19</v>
      </c>
      <c r="E1183">
        <v>29</v>
      </c>
      <c r="F1183" t="s">
        <v>20</v>
      </c>
      <c r="G1183">
        <v>2016</v>
      </c>
      <c r="H1183">
        <v>3.57</v>
      </c>
      <c r="I1183">
        <v>3.58</v>
      </c>
      <c r="J1183">
        <v>3</v>
      </c>
      <c r="K1183">
        <v>3.33</v>
      </c>
      <c r="L1183">
        <v>2.74</v>
      </c>
      <c r="M1183" t="s">
        <v>25</v>
      </c>
      <c r="N1183" s="1" t="str">
        <f>IF(OR(Table2[[#This Row],[Status]]=$P$2,Table2[[#This Row],[Status]]=$P$4,Table2[[#This Row],[Status]]=$P$6),"DROP OUT",Table2[[#This Row],[Status]])</f>
        <v>LULUS</v>
      </c>
    </row>
    <row r="1184" spans="1:14" x14ac:dyDescent="0.2">
      <c r="A1184">
        <v>1188</v>
      </c>
      <c r="B1184" t="s">
        <v>2383</v>
      </c>
      <c r="C1184" t="s">
        <v>2384</v>
      </c>
      <c r="D1184" t="s">
        <v>14</v>
      </c>
      <c r="E1184">
        <v>27</v>
      </c>
      <c r="F1184" t="s">
        <v>20</v>
      </c>
      <c r="G1184">
        <v>2016</v>
      </c>
      <c r="H1184">
        <v>3.74</v>
      </c>
      <c r="I1184">
        <v>3.75</v>
      </c>
      <c r="J1184">
        <v>4</v>
      </c>
      <c r="K1184">
        <v>3.54</v>
      </c>
      <c r="L1184">
        <v>3.61</v>
      </c>
      <c r="M1184" t="s">
        <v>16</v>
      </c>
      <c r="N1184" s="1" t="str">
        <f>IF(OR(Table2[[#This Row],[Status]]=$P$2,Table2[[#This Row],[Status]]=$P$4,Table2[[#This Row],[Status]]=$P$6),"DROP OUT",Table2[[#This Row],[Status]])</f>
        <v>DROP OUT</v>
      </c>
    </row>
    <row r="1185" spans="1:14" x14ac:dyDescent="0.2">
      <c r="A1185">
        <v>1189</v>
      </c>
      <c r="B1185" t="s">
        <v>2385</v>
      </c>
      <c r="C1185" t="s">
        <v>2386</v>
      </c>
      <c r="D1185" t="s">
        <v>14</v>
      </c>
      <c r="E1185">
        <v>18</v>
      </c>
      <c r="F1185" t="s">
        <v>20</v>
      </c>
      <c r="G1185">
        <v>2016</v>
      </c>
      <c r="H1185">
        <v>3.78</v>
      </c>
      <c r="I1185">
        <v>3.54</v>
      </c>
      <c r="J1185">
        <v>3.04</v>
      </c>
      <c r="K1185">
        <v>2.58</v>
      </c>
      <c r="L1185">
        <v>3.7</v>
      </c>
      <c r="M1185" t="s">
        <v>46</v>
      </c>
      <c r="N1185" s="1" t="str">
        <f>IF(OR(Table2[[#This Row],[Status]]=$P$2,Table2[[#This Row],[Status]]=$P$4,Table2[[#This Row],[Status]]=$P$6),"DROP OUT",Table2[[#This Row],[Status]])</f>
        <v>DROP OUT</v>
      </c>
    </row>
    <row r="1186" spans="1:14" x14ac:dyDescent="0.2">
      <c r="A1186">
        <v>1190</v>
      </c>
      <c r="B1186" t="s">
        <v>2387</v>
      </c>
      <c r="C1186" t="s">
        <v>2388</v>
      </c>
      <c r="D1186" t="s">
        <v>19</v>
      </c>
      <c r="E1186">
        <v>27</v>
      </c>
      <c r="F1186" t="s">
        <v>20</v>
      </c>
      <c r="G1186">
        <v>2016</v>
      </c>
      <c r="H1186">
        <v>3.87</v>
      </c>
      <c r="I1186">
        <v>3.88</v>
      </c>
      <c r="J1186">
        <v>4</v>
      </c>
      <c r="K1186">
        <v>3.75</v>
      </c>
      <c r="L1186">
        <v>3.61</v>
      </c>
      <c r="M1186" t="s">
        <v>25</v>
      </c>
      <c r="N1186" s="1" t="str">
        <f>IF(OR(Table2[[#This Row],[Status]]=$P$2,Table2[[#This Row],[Status]]=$P$4,Table2[[#This Row],[Status]]=$P$6),"DROP OUT",Table2[[#This Row],[Status]])</f>
        <v>LULUS</v>
      </c>
    </row>
    <row r="1187" spans="1:14" x14ac:dyDescent="0.2">
      <c r="A1187">
        <v>1191</v>
      </c>
      <c r="B1187" t="s">
        <v>2389</v>
      </c>
      <c r="C1187" t="s">
        <v>2390</v>
      </c>
      <c r="D1187" t="s">
        <v>14</v>
      </c>
      <c r="E1187">
        <v>26</v>
      </c>
      <c r="F1187" t="s">
        <v>20</v>
      </c>
      <c r="G1187">
        <v>2016</v>
      </c>
      <c r="H1187">
        <v>3.74</v>
      </c>
      <c r="I1187">
        <v>3.88</v>
      </c>
      <c r="J1187">
        <v>4</v>
      </c>
      <c r="K1187">
        <v>3.75</v>
      </c>
      <c r="L1187">
        <v>4</v>
      </c>
      <c r="M1187" t="s">
        <v>25</v>
      </c>
      <c r="N1187" s="1" t="str">
        <f>IF(OR(Table2[[#This Row],[Status]]=$P$2,Table2[[#This Row],[Status]]=$P$4,Table2[[#This Row],[Status]]=$P$6),"DROP OUT",Table2[[#This Row],[Status]])</f>
        <v>LULUS</v>
      </c>
    </row>
    <row r="1188" spans="1:14" x14ac:dyDescent="0.2">
      <c r="A1188">
        <v>1192</v>
      </c>
      <c r="B1188" t="s">
        <v>2391</v>
      </c>
      <c r="C1188" t="s">
        <v>2392</v>
      </c>
      <c r="D1188" t="s">
        <v>14</v>
      </c>
      <c r="E1188">
        <v>28</v>
      </c>
      <c r="F1188" t="s">
        <v>20</v>
      </c>
      <c r="G1188">
        <v>2016</v>
      </c>
      <c r="H1188">
        <v>3.65</v>
      </c>
      <c r="I1188">
        <v>3.75</v>
      </c>
      <c r="J1188">
        <v>3</v>
      </c>
      <c r="K1188">
        <v>3.23</v>
      </c>
      <c r="L1188">
        <v>4</v>
      </c>
      <c r="M1188" t="s">
        <v>25</v>
      </c>
      <c r="N1188" s="1" t="str">
        <f>IF(OR(Table2[[#This Row],[Status]]=$P$2,Table2[[#This Row],[Status]]=$P$4,Table2[[#This Row],[Status]]=$P$6),"DROP OUT",Table2[[#This Row],[Status]])</f>
        <v>LULUS</v>
      </c>
    </row>
    <row r="1189" spans="1:14" x14ac:dyDescent="0.2">
      <c r="A1189">
        <v>1193</v>
      </c>
      <c r="B1189" t="s">
        <v>2393</v>
      </c>
      <c r="C1189" t="s">
        <v>2394</v>
      </c>
      <c r="D1189" t="s">
        <v>19</v>
      </c>
      <c r="E1189">
        <v>31</v>
      </c>
      <c r="F1189" t="s">
        <v>20</v>
      </c>
      <c r="G1189">
        <v>2016</v>
      </c>
      <c r="H1189">
        <v>0</v>
      </c>
      <c r="I1189">
        <v>3.29</v>
      </c>
      <c r="J1189">
        <v>3.65</v>
      </c>
      <c r="K1189">
        <v>3.21</v>
      </c>
      <c r="L1189">
        <v>2.29</v>
      </c>
      <c r="M1189" t="s">
        <v>46</v>
      </c>
      <c r="N1189" s="1" t="str">
        <f>IF(OR(Table2[[#This Row],[Status]]=$P$2,Table2[[#This Row],[Status]]=$P$4,Table2[[#This Row],[Status]]=$P$6),"DROP OUT",Table2[[#This Row],[Status]])</f>
        <v>DROP OUT</v>
      </c>
    </row>
    <row r="1190" spans="1:14" x14ac:dyDescent="0.2">
      <c r="A1190">
        <v>1194</v>
      </c>
      <c r="B1190" t="s">
        <v>2395</v>
      </c>
      <c r="C1190" t="s">
        <v>2396</v>
      </c>
      <c r="D1190" t="s">
        <v>19</v>
      </c>
      <c r="E1190">
        <v>28</v>
      </c>
      <c r="F1190" t="s">
        <v>20</v>
      </c>
      <c r="G1190">
        <v>2016</v>
      </c>
      <c r="H1190">
        <v>3.61</v>
      </c>
      <c r="I1190">
        <v>2.88</v>
      </c>
      <c r="J1190">
        <v>2.95</v>
      </c>
      <c r="K1190">
        <v>0.75</v>
      </c>
      <c r="L1190">
        <v>0</v>
      </c>
      <c r="M1190" t="s">
        <v>46</v>
      </c>
      <c r="N1190" s="1" t="str">
        <f>IF(OR(Table2[[#This Row],[Status]]=$P$2,Table2[[#This Row],[Status]]=$P$4,Table2[[#This Row],[Status]]=$P$6),"DROP OUT",Table2[[#This Row],[Status]])</f>
        <v>DROP OUT</v>
      </c>
    </row>
    <row r="1191" spans="1:14" x14ac:dyDescent="0.2">
      <c r="A1191">
        <v>1195</v>
      </c>
      <c r="B1191" t="s">
        <v>2397</v>
      </c>
      <c r="C1191" t="s">
        <v>2398</v>
      </c>
      <c r="D1191" t="s">
        <v>19</v>
      </c>
      <c r="E1191">
        <v>27</v>
      </c>
      <c r="F1191" t="s">
        <v>20</v>
      </c>
      <c r="G1191">
        <v>2016</v>
      </c>
      <c r="H1191">
        <v>3.91</v>
      </c>
      <c r="I1191">
        <v>3.79</v>
      </c>
      <c r="J1191">
        <v>3.71</v>
      </c>
      <c r="K1191">
        <v>3.58</v>
      </c>
      <c r="L1191">
        <v>3.35</v>
      </c>
      <c r="M1191" t="s">
        <v>25</v>
      </c>
      <c r="N1191" s="1" t="str">
        <f>IF(OR(Table2[[#This Row],[Status]]=$P$2,Table2[[#This Row],[Status]]=$P$4,Table2[[#This Row],[Status]]=$P$6),"DROP OUT",Table2[[#This Row],[Status]])</f>
        <v>LULUS</v>
      </c>
    </row>
    <row r="1192" spans="1:14" x14ac:dyDescent="0.2">
      <c r="A1192">
        <v>1196</v>
      </c>
      <c r="B1192" t="s">
        <v>2399</v>
      </c>
      <c r="C1192" t="s">
        <v>2400</v>
      </c>
      <c r="D1192" t="s">
        <v>19</v>
      </c>
      <c r="E1192">
        <v>32</v>
      </c>
      <c r="F1192" t="s">
        <v>20</v>
      </c>
      <c r="G1192">
        <v>2016</v>
      </c>
      <c r="H1192">
        <v>3.91</v>
      </c>
      <c r="I1192">
        <v>3.79</v>
      </c>
      <c r="J1192">
        <v>3.79</v>
      </c>
      <c r="K1192">
        <v>3.75</v>
      </c>
      <c r="L1192">
        <v>3.87</v>
      </c>
      <c r="M1192" t="s">
        <v>25</v>
      </c>
      <c r="N1192" s="1" t="str">
        <f>IF(OR(Table2[[#This Row],[Status]]=$P$2,Table2[[#This Row],[Status]]=$P$4,Table2[[#This Row],[Status]]=$P$6),"DROP OUT",Table2[[#This Row],[Status]])</f>
        <v>LULUS</v>
      </c>
    </row>
    <row r="1193" spans="1:14" x14ac:dyDescent="0.2">
      <c r="A1193">
        <v>1197</v>
      </c>
      <c r="B1193" t="s">
        <v>2401</v>
      </c>
      <c r="C1193" t="s">
        <v>2402</v>
      </c>
      <c r="D1193" t="s">
        <v>14</v>
      </c>
      <c r="E1193">
        <v>26</v>
      </c>
      <c r="F1193" t="s">
        <v>20</v>
      </c>
      <c r="G1193">
        <v>2016</v>
      </c>
      <c r="H1193">
        <v>3.52</v>
      </c>
      <c r="I1193">
        <v>3.21</v>
      </c>
      <c r="J1193">
        <v>3.42</v>
      </c>
      <c r="K1193">
        <v>3.17</v>
      </c>
      <c r="L1193">
        <v>3.14</v>
      </c>
      <c r="M1193" t="s">
        <v>25</v>
      </c>
      <c r="N1193" s="1" t="str">
        <f>IF(OR(Table2[[#This Row],[Status]]=$P$2,Table2[[#This Row],[Status]]=$P$4,Table2[[#This Row],[Status]]=$P$6),"DROP OUT",Table2[[#This Row],[Status]])</f>
        <v>LULUS</v>
      </c>
    </row>
    <row r="1194" spans="1:14" x14ac:dyDescent="0.2">
      <c r="A1194">
        <v>1198</v>
      </c>
      <c r="B1194" t="s">
        <v>2403</v>
      </c>
      <c r="C1194" t="s">
        <v>2404</v>
      </c>
      <c r="D1194" t="s">
        <v>19</v>
      </c>
      <c r="E1194">
        <v>28</v>
      </c>
      <c r="F1194" t="s">
        <v>15</v>
      </c>
      <c r="G1194">
        <v>2016</v>
      </c>
      <c r="H1194">
        <v>3.39</v>
      </c>
      <c r="I1194">
        <v>0.88</v>
      </c>
      <c r="J1194">
        <v>0</v>
      </c>
      <c r="K1194">
        <v>0</v>
      </c>
      <c r="L1194">
        <v>0</v>
      </c>
      <c r="M1194" t="s">
        <v>16</v>
      </c>
      <c r="N1194" s="1" t="str">
        <f>IF(OR(Table2[[#This Row],[Status]]=$P$2,Table2[[#This Row],[Status]]=$P$4,Table2[[#This Row],[Status]]=$P$6),"DROP OUT",Table2[[#This Row],[Status]])</f>
        <v>DROP OUT</v>
      </c>
    </row>
    <row r="1195" spans="1:14" x14ac:dyDescent="0.2">
      <c r="A1195">
        <v>1199</v>
      </c>
      <c r="B1195" t="s">
        <v>2405</v>
      </c>
      <c r="C1195" t="s">
        <v>2406</v>
      </c>
      <c r="D1195" t="s">
        <v>14</v>
      </c>
      <c r="E1195">
        <v>28</v>
      </c>
      <c r="F1195" t="s">
        <v>15</v>
      </c>
      <c r="G1195">
        <v>2016</v>
      </c>
      <c r="H1195">
        <v>0</v>
      </c>
      <c r="I1195">
        <v>0</v>
      </c>
      <c r="J1195">
        <v>0</v>
      </c>
      <c r="K1195">
        <v>0</v>
      </c>
      <c r="L1195">
        <v>0</v>
      </c>
      <c r="M1195" t="s">
        <v>16</v>
      </c>
      <c r="N1195" s="1" t="str">
        <f>IF(OR(Table2[[#This Row],[Status]]=$P$2,Table2[[#This Row],[Status]]=$P$4,Table2[[#This Row],[Status]]=$P$6),"DROP OUT",Table2[[#This Row],[Status]])</f>
        <v>DROP OUT</v>
      </c>
    </row>
    <row r="1196" spans="1:14" x14ac:dyDescent="0.2">
      <c r="A1196">
        <v>1200</v>
      </c>
      <c r="B1196" t="s">
        <v>2407</v>
      </c>
      <c r="C1196" t="s">
        <v>2408</v>
      </c>
      <c r="D1196" t="s">
        <v>14</v>
      </c>
      <c r="E1196">
        <v>30</v>
      </c>
      <c r="F1196" t="s">
        <v>15</v>
      </c>
      <c r="G1196">
        <v>2016</v>
      </c>
      <c r="H1196">
        <v>2.48</v>
      </c>
      <c r="I1196">
        <v>2.71</v>
      </c>
      <c r="J1196">
        <v>1.8</v>
      </c>
      <c r="K1196">
        <v>1.2</v>
      </c>
      <c r="L1196">
        <v>1.75</v>
      </c>
      <c r="M1196" t="s">
        <v>16</v>
      </c>
      <c r="N1196" s="1" t="str">
        <f>IF(OR(Table2[[#This Row],[Status]]=$P$2,Table2[[#This Row],[Status]]=$P$4,Table2[[#This Row],[Status]]=$P$6),"DROP OUT",Table2[[#This Row],[Status]])</f>
        <v>DROP OUT</v>
      </c>
    </row>
    <row r="1197" spans="1:14" x14ac:dyDescent="0.2">
      <c r="A1197">
        <v>1201</v>
      </c>
      <c r="B1197" t="s">
        <v>2409</v>
      </c>
      <c r="C1197" t="s">
        <v>2410</v>
      </c>
      <c r="D1197" t="s">
        <v>14</v>
      </c>
      <c r="E1197">
        <v>42</v>
      </c>
      <c r="F1197" t="s">
        <v>20</v>
      </c>
      <c r="G1197">
        <v>2016</v>
      </c>
      <c r="H1197">
        <v>0</v>
      </c>
      <c r="I1197">
        <v>0</v>
      </c>
      <c r="J1197">
        <v>0</v>
      </c>
      <c r="K1197">
        <v>0</v>
      </c>
      <c r="L1197">
        <v>0</v>
      </c>
      <c r="M1197" t="s">
        <v>46</v>
      </c>
      <c r="N1197" s="1" t="str">
        <f>IF(OR(Table2[[#This Row],[Status]]=$P$2,Table2[[#This Row],[Status]]=$P$4,Table2[[#This Row],[Status]]=$P$6),"DROP OUT",Table2[[#This Row],[Status]])</f>
        <v>DROP OUT</v>
      </c>
    </row>
    <row r="1198" spans="1:14" x14ac:dyDescent="0.2">
      <c r="A1198">
        <v>1202</v>
      </c>
      <c r="B1198" t="s">
        <v>2411</v>
      </c>
      <c r="C1198" t="s">
        <v>2412</v>
      </c>
      <c r="D1198" t="s">
        <v>14</v>
      </c>
      <c r="E1198">
        <v>26</v>
      </c>
      <c r="F1198" t="s">
        <v>20</v>
      </c>
      <c r="G1198">
        <v>2016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16</v>
      </c>
      <c r="N1198" s="1" t="str">
        <f>IF(OR(Table2[[#This Row],[Status]]=$P$2,Table2[[#This Row],[Status]]=$P$4,Table2[[#This Row],[Status]]=$P$6),"DROP OUT",Table2[[#This Row],[Status]])</f>
        <v>DROP OUT</v>
      </c>
    </row>
    <row r="1199" spans="1:14" x14ac:dyDescent="0.2">
      <c r="A1199">
        <v>1203</v>
      </c>
      <c r="B1199" t="s">
        <v>2413</v>
      </c>
      <c r="C1199" t="s">
        <v>2414</v>
      </c>
      <c r="D1199" t="s">
        <v>19</v>
      </c>
      <c r="E1199">
        <v>41</v>
      </c>
      <c r="F1199" t="s">
        <v>20</v>
      </c>
      <c r="G1199">
        <v>2016</v>
      </c>
      <c r="H1199">
        <v>0</v>
      </c>
      <c r="I1199">
        <v>3.52</v>
      </c>
      <c r="J1199">
        <v>3.57</v>
      </c>
      <c r="K1199">
        <v>3.43</v>
      </c>
      <c r="L1199">
        <v>4</v>
      </c>
      <c r="M1199" t="s">
        <v>25</v>
      </c>
      <c r="N1199" s="1" t="str">
        <f>IF(OR(Table2[[#This Row],[Status]]=$P$2,Table2[[#This Row],[Status]]=$P$4,Table2[[#This Row],[Status]]=$P$6),"DROP OUT",Table2[[#This Row],[Status]])</f>
        <v>LULUS</v>
      </c>
    </row>
    <row r="1200" spans="1:14" x14ac:dyDescent="0.2">
      <c r="A1200">
        <v>1204</v>
      </c>
      <c r="B1200" t="s">
        <v>2415</v>
      </c>
      <c r="C1200" t="s">
        <v>2416</v>
      </c>
      <c r="D1200" t="s">
        <v>14</v>
      </c>
      <c r="E1200">
        <v>28</v>
      </c>
      <c r="F1200" t="s">
        <v>15</v>
      </c>
      <c r="G1200">
        <v>2016</v>
      </c>
      <c r="H1200">
        <v>3.78</v>
      </c>
      <c r="I1200">
        <v>3.42</v>
      </c>
      <c r="J1200">
        <v>0</v>
      </c>
      <c r="K1200">
        <v>0</v>
      </c>
      <c r="L1200">
        <v>0</v>
      </c>
      <c r="M1200" t="s">
        <v>46</v>
      </c>
      <c r="N1200" s="1" t="str">
        <f>IF(OR(Table2[[#This Row],[Status]]=$P$2,Table2[[#This Row],[Status]]=$P$4,Table2[[#This Row],[Status]]=$P$6),"DROP OUT",Table2[[#This Row],[Status]])</f>
        <v>DROP OUT</v>
      </c>
    </row>
    <row r="1201" spans="1:14" x14ac:dyDescent="0.2">
      <c r="A1201">
        <v>1205</v>
      </c>
      <c r="B1201" t="s">
        <v>2417</v>
      </c>
      <c r="C1201" t="s">
        <v>2418</v>
      </c>
      <c r="D1201" t="s">
        <v>14</v>
      </c>
      <c r="E1201">
        <v>27</v>
      </c>
      <c r="F1201" t="s">
        <v>20</v>
      </c>
      <c r="G1201">
        <v>2016</v>
      </c>
      <c r="H1201">
        <v>0</v>
      </c>
      <c r="I1201">
        <v>0</v>
      </c>
      <c r="J1201">
        <v>0</v>
      </c>
      <c r="K1201">
        <v>0</v>
      </c>
      <c r="L1201">
        <v>0</v>
      </c>
      <c r="M1201" t="s">
        <v>810</v>
      </c>
      <c r="N1201" s="1" t="str">
        <f>IF(OR(Table2[[#This Row],[Status]]=$P$2,Table2[[#This Row],[Status]]=$P$4,Table2[[#This Row],[Status]]=$P$6),"DROP OUT",Table2[[#This Row],[Status]])</f>
        <v>DROP OUT</v>
      </c>
    </row>
    <row r="1202" spans="1:14" x14ac:dyDescent="0.2">
      <c r="A1202">
        <v>1206</v>
      </c>
      <c r="B1202" t="s">
        <v>2419</v>
      </c>
      <c r="C1202" t="s">
        <v>2420</v>
      </c>
      <c r="D1202" t="s">
        <v>14</v>
      </c>
      <c r="E1202">
        <v>32</v>
      </c>
      <c r="F1202" t="s">
        <v>20</v>
      </c>
      <c r="G1202">
        <v>2016</v>
      </c>
      <c r="H1202">
        <v>3.48</v>
      </c>
      <c r="I1202">
        <v>3.67</v>
      </c>
      <c r="J1202">
        <v>3.25</v>
      </c>
      <c r="K1202">
        <v>3</v>
      </c>
      <c r="L1202">
        <v>3.26</v>
      </c>
      <c r="M1202" t="s">
        <v>25</v>
      </c>
      <c r="N1202" s="1" t="str">
        <f>IF(OR(Table2[[#This Row],[Status]]=$P$2,Table2[[#This Row],[Status]]=$P$4,Table2[[#This Row],[Status]]=$P$6),"DROP OUT",Table2[[#This Row],[Status]])</f>
        <v>LULUS</v>
      </c>
    </row>
    <row r="1203" spans="1:14" x14ac:dyDescent="0.2">
      <c r="A1203">
        <v>1207</v>
      </c>
      <c r="B1203" t="s">
        <v>2421</v>
      </c>
      <c r="C1203" t="s">
        <v>2422</v>
      </c>
      <c r="D1203" t="s">
        <v>14</v>
      </c>
      <c r="E1203">
        <v>34</v>
      </c>
      <c r="F1203" t="s">
        <v>20</v>
      </c>
      <c r="G1203">
        <v>2016</v>
      </c>
      <c r="H1203">
        <v>0</v>
      </c>
      <c r="I1203">
        <v>2.79</v>
      </c>
      <c r="J1203">
        <v>1.5</v>
      </c>
      <c r="K1203">
        <v>0</v>
      </c>
      <c r="L1203">
        <v>0</v>
      </c>
      <c r="M1203" t="s">
        <v>46</v>
      </c>
      <c r="N1203" s="1" t="str">
        <f>IF(OR(Table2[[#This Row],[Status]]=$P$2,Table2[[#This Row],[Status]]=$P$4,Table2[[#This Row],[Status]]=$P$6),"DROP OUT",Table2[[#This Row],[Status]])</f>
        <v>DROP OUT</v>
      </c>
    </row>
    <row r="1204" spans="1:14" x14ac:dyDescent="0.2">
      <c r="A1204">
        <v>1208</v>
      </c>
      <c r="B1204" t="s">
        <v>2423</v>
      </c>
      <c r="C1204" t="s">
        <v>2424</v>
      </c>
      <c r="D1204" t="s">
        <v>19</v>
      </c>
      <c r="E1204">
        <v>32</v>
      </c>
      <c r="F1204" t="s">
        <v>20</v>
      </c>
      <c r="G1204">
        <v>2016</v>
      </c>
      <c r="H1204">
        <v>1.78</v>
      </c>
      <c r="I1204">
        <v>2.67</v>
      </c>
      <c r="J1204">
        <v>3.45</v>
      </c>
      <c r="K1204">
        <v>2.75</v>
      </c>
      <c r="L1204">
        <v>2.29</v>
      </c>
      <c r="M1204" t="s">
        <v>46</v>
      </c>
      <c r="N1204" s="1" t="str">
        <f>IF(OR(Table2[[#This Row],[Status]]=$P$2,Table2[[#This Row],[Status]]=$P$4,Table2[[#This Row],[Status]]=$P$6),"DROP OUT",Table2[[#This Row],[Status]])</f>
        <v>DROP OUT</v>
      </c>
    </row>
    <row r="1205" spans="1:14" x14ac:dyDescent="0.2">
      <c r="A1205">
        <v>1209</v>
      </c>
      <c r="B1205" t="s">
        <v>2425</v>
      </c>
      <c r="C1205" t="s">
        <v>2426</v>
      </c>
      <c r="D1205" t="s">
        <v>14</v>
      </c>
      <c r="E1205">
        <v>29</v>
      </c>
      <c r="F1205" t="s">
        <v>20</v>
      </c>
      <c r="G1205">
        <v>2016</v>
      </c>
      <c r="H1205">
        <v>0</v>
      </c>
      <c r="I1205">
        <v>0.28999999999999998</v>
      </c>
      <c r="J1205">
        <v>0</v>
      </c>
      <c r="K1205">
        <v>0</v>
      </c>
      <c r="L1205">
        <v>0</v>
      </c>
      <c r="M1205" t="s">
        <v>46</v>
      </c>
      <c r="N1205" s="1" t="str">
        <f>IF(OR(Table2[[#This Row],[Status]]=$P$2,Table2[[#This Row],[Status]]=$P$4,Table2[[#This Row],[Status]]=$P$6),"DROP OUT",Table2[[#This Row],[Status]])</f>
        <v>DROP OUT</v>
      </c>
    </row>
    <row r="1206" spans="1:14" x14ac:dyDescent="0.2">
      <c r="A1206">
        <v>1210</v>
      </c>
      <c r="B1206" t="s">
        <v>2427</v>
      </c>
      <c r="C1206" t="s">
        <v>2428</v>
      </c>
      <c r="D1206" t="s">
        <v>19</v>
      </c>
      <c r="E1206">
        <v>46</v>
      </c>
      <c r="F1206" t="s">
        <v>15</v>
      </c>
      <c r="G1206">
        <v>2016</v>
      </c>
      <c r="H1206">
        <v>0</v>
      </c>
      <c r="I1206">
        <v>2.5299999999999998</v>
      </c>
      <c r="J1206">
        <v>3.15</v>
      </c>
      <c r="K1206">
        <v>3.26</v>
      </c>
      <c r="L1206">
        <v>2.65</v>
      </c>
      <c r="M1206" t="s">
        <v>25</v>
      </c>
      <c r="N1206" s="1" t="str">
        <f>IF(OR(Table2[[#This Row],[Status]]=$P$2,Table2[[#This Row],[Status]]=$P$4,Table2[[#This Row],[Status]]=$P$6),"DROP OUT",Table2[[#This Row],[Status]])</f>
        <v>LULUS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Aril Mustofa</dc:creator>
  <cp:lastModifiedBy>Yasin Aril Mustofa</cp:lastModifiedBy>
  <dcterms:created xsi:type="dcterms:W3CDTF">2024-11-13T12:04:48Z</dcterms:created>
  <dcterms:modified xsi:type="dcterms:W3CDTF">2024-11-21T00:16:35Z</dcterms:modified>
</cp:coreProperties>
</file>